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5546_student_uwtsd_ac_uk/Documents/Documents/Year 2/Alternative propulsion/"/>
    </mc:Choice>
  </mc:AlternateContent>
  <xr:revisionPtr revIDLastSave="482" documentId="8_{A59E3742-611B-4D0B-80B8-BDB53E271300}" xr6:coauthVersionLast="47" xr6:coauthVersionMax="47" xr10:uidLastSave="{6D26F1B1-DDA5-4848-A22F-E613FB422D29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Graphs" sheetId="24" r:id="rId3"/>
    <sheet name="WLTC_class_2" sheetId="2" r:id="rId4"/>
    <sheet name="WLTC_class_1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0" i="1"/>
  <c r="I11" i="1"/>
  <c r="I12" i="1"/>
  <c r="I13" i="1"/>
  <c r="I14" i="1"/>
  <c r="I9" i="1"/>
  <c r="I8" i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04" i="1"/>
  <c r="J204" i="1" s="1"/>
  <c r="G205" i="1"/>
  <c r="J205" i="1" s="1"/>
  <c r="G206" i="1"/>
  <c r="J206" i="1" s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J215" i="1" s="1"/>
  <c r="G216" i="1"/>
  <c r="J216" i="1" s="1"/>
  <c r="G217" i="1"/>
  <c r="J217" i="1" s="1"/>
  <c r="G218" i="1"/>
  <c r="J218" i="1" s="1"/>
  <c r="G219" i="1"/>
  <c r="J219" i="1" s="1"/>
  <c r="G220" i="1"/>
  <c r="J220" i="1" s="1"/>
  <c r="G221" i="1"/>
  <c r="J221" i="1" s="1"/>
  <c r="G222" i="1"/>
  <c r="J222" i="1" s="1"/>
  <c r="G223" i="1"/>
  <c r="J223" i="1" s="1"/>
  <c r="G224" i="1"/>
  <c r="J224" i="1" s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J235" i="1" s="1"/>
  <c r="G236" i="1"/>
  <c r="J236" i="1" s="1"/>
  <c r="G237" i="1"/>
  <c r="J237" i="1" s="1"/>
  <c r="G238" i="1"/>
  <c r="J238" i="1" s="1"/>
  <c r="G239" i="1"/>
  <c r="J239" i="1" s="1"/>
  <c r="G240" i="1"/>
  <c r="J240" i="1" s="1"/>
  <c r="G241" i="1"/>
  <c r="J241" i="1" s="1"/>
  <c r="G242" i="1"/>
  <c r="J242" i="1" s="1"/>
  <c r="G243" i="1"/>
  <c r="J243" i="1" s="1"/>
  <c r="G244" i="1"/>
  <c r="J244" i="1" s="1"/>
  <c r="G245" i="1"/>
  <c r="J245" i="1" s="1"/>
  <c r="G246" i="1"/>
  <c r="J246" i="1" s="1"/>
  <c r="G247" i="1"/>
  <c r="J247" i="1" s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J255" i="1" s="1"/>
  <c r="G256" i="1"/>
  <c r="J256" i="1" s="1"/>
  <c r="G257" i="1"/>
  <c r="J257" i="1" s="1"/>
  <c r="G258" i="1"/>
  <c r="J258" i="1" s="1"/>
  <c r="G259" i="1"/>
  <c r="J259" i="1" s="1"/>
  <c r="G260" i="1"/>
  <c r="J260" i="1" s="1"/>
  <c r="G261" i="1"/>
  <c r="J261" i="1" s="1"/>
  <c r="G262" i="1"/>
  <c r="J262" i="1" s="1"/>
  <c r="G263" i="1"/>
  <c r="J263" i="1" s="1"/>
  <c r="G264" i="1"/>
  <c r="J264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J275" i="1" s="1"/>
  <c r="G276" i="1"/>
  <c r="J276" i="1" s="1"/>
  <c r="G277" i="1"/>
  <c r="J277" i="1" s="1"/>
  <c r="G278" i="1"/>
  <c r="J278" i="1" s="1"/>
  <c r="G279" i="1"/>
  <c r="J279" i="1" s="1"/>
  <c r="G280" i="1"/>
  <c r="J280" i="1" s="1"/>
  <c r="G281" i="1"/>
  <c r="J281" i="1" s="1"/>
  <c r="G282" i="1"/>
  <c r="J282" i="1" s="1"/>
  <c r="G283" i="1"/>
  <c r="J283" i="1" s="1"/>
  <c r="G284" i="1"/>
  <c r="J284" i="1" s="1"/>
  <c r="G285" i="1"/>
  <c r="J285" i="1" s="1"/>
  <c r="G286" i="1"/>
  <c r="J286" i="1" s="1"/>
  <c r="G287" i="1"/>
  <c r="J287" i="1" s="1"/>
  <c r="G288" i="1"/>
  <c r="J288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J295" i="1" s="1"/>
  <c r="G296" i="1"/>
  <c r="J296" i="1" s="1"/>
  <c r="G297" i="1"/>
  <c r="J297" i="1" s="1"/>
  <c r="G298" i="1"/>
  <c r="J298" i="1" s="1"/>
  <c r="G299" i="1"/>
  <c r="J299" i="1" s="1"/>
  <c r="G300" i="1"/>
  <c r="J300" i="1" s="1"/>
  <c r="G301" i="1"/>
  <c r="J301" i="1" s="1"/>
  <c r="G302" i="1"/>
  <c r="J302" i="1" s="1"/>
  <c r="G303" i="1"/>
  <c r="J303" i="1" s="1"/>
  <c r="G304" i="1"/>
  <c r="J304" i="1" s="1"/>
  <c r="G305" i="1"/>
  <c r="J305" i="1" s="1"/>
  <c r="G306" i="1"/>
  <c r="J306" i="1" s="1"/>
  <c r="G307" i="1"/>
  <c r="J307" i="1" s="1"/>
  <c r="G308" i="1"/>
  <c r="J308" i="1" s="1"/>
  <c r="G309" i="1"/>
  <c r="J309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6" i="1"/>
  <c r="J316" i="1" s="1"/>
  <c r="G317" i="1"/>
  <c r="J317" i="1" s="1"/>
  <c r="G318" i="1"/>
  <c r="J318" i="1" s="1"/>
  <c r="G319" i="1"/>
  <c r="J319" i="1" s="1"/>
  <c r="G320" i="1"/>
  <c r="J320" i="1" s="1"/>
  <c r="G321" i="1"/>
  <c r="J321" i="1" s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J327" i="1" s="1"/>
  <c r="G328" i="1"/>
  <c r="J328" i="1" s="1"/>
  <c r="G329" i="1"/>
  <c r="J329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J335" i="1" s="1"/>
  <c r="G336" i="1"/>
  <c r="J336" i="1" s="1"/>
  <c r="G337" i="1"/>
  <c r="J337" i="1" s="1"/>
  <c r="G338" i="1"/>
  <c r="J338" i="1" s="1"/>
  <c r="G339" i="1"/>
  <c r="J339" i="1" s="1"/>
  <c r="G340" i="1"/>
  <c r="J340" i="1" s="1"/>
  <c r="G341" i="1"/>
  <c r="J341" i="1" s="1"/>
  <c r="G342" i="1"/>
  <c r="J342" i="1" s="1"/>
  <c r="G343" i="1"/>
  <c r="J343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J360" i="1" s="1"/>
  <c r="G361" i="1"/>
  <c r="J361" i="1" s="1"/>
  <c r="G362" i="1"/>
  <c r="J362" i="1" s="1"/>
  <c r="G363" i="1"/>
  <c r="J363" i="1" s="1"/>
  <c r="G364" i="1"/>
  <c r="J364" i="1" s="1"/>
  <c r="G365" i="1"/>
  <c r="J365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J377" i="1" s="1"/>
  <c r="G378" i="1"/>
  <c r="J378" i="1" s="1"/>
  <c r="G379" i="1"/>
  <c r="J379" i="1" s="1"/>
  <c r="G380" i="1"/>
  <c r="J380" i="1" s="1"/>
  <c r="G381" i="1"/>
  <c r="J381" i="1" s="1"/>
  <c r="G382" i="1"/>
  <c r="J382" i="1" s="1"/>
  <c r="G383" i="1"/>
  <c r="J383" i="1" s="1"/>
  <c r="G384" i="1"/>
  <c r="J384" i="1" s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394" i="1"/>
  <c r="J394" i="1" s="1"/>
  <c r="G395" i="1"/>
  <c r="J395" i="1" s="1"/>
  <c r="G396" i="1"/>
  <c r="J396" i="1" s="1"/>
  <c r="G397" i="1"/>
  <c r="J397" i="1" s="1"/>
  <c r="G398" i="1"/>
  <c r="J398" i="1" s="1"/>
  <c r="G399" i="1"/>
  <c r="J399" i="1" s="1"/>
  <c r="G400" i="1"/>
  <c r="J400" i="1" s="1"/>
  <c r="G401" i="1"/>
  <c r="J401" i="1" s="1"/>
  <c r="G402" i="1"/>
  <c r="J402" i="1" s="1"/>
  <c r="G403" i="1"/>
  <c r="J403" i="1" s="1"/>
  <c r="G404" i="1"/>
  <c r="J404" i="1" s="1"/>
  <c r="G405" i="1"/>
  <c r="J405" i="1" s="1"/>
  <c r="G406" i="1"/>
  <c r="J406" i="1" s="1"/>
  <c r="G407" i="1"/>
  <c r="J407" i="1" s="1"/>
  <c r="G408" i="1"/>
  <c r="J408" i="1" s="1"/>
  <c r="G409" i="1"/>
  <c r="J409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J416" i="1" s="1"/>
  <c r="G417" i="1"/>
  <c r="J417" i="1" s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J425" i="1" s="1"/>
  <c r="G426" i="1"/>
  <c r="J426" i="1" s="1"/>
  <c r="G427" i="1"/>
  <c r="J427" i="1" s="1"/>
  <c r="G428" i="1"/>
  <c r="J428" i="1" s="1"/>
  <c r="G429" i="1"/>
  <c r="J429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J435" i="1" s="1"/>
  <c r="G436" i="1"/>
  <c r="J436" i="1" s="1"/>
  <c r="G437" i="1"/>
  <c r="J437" i="1" s="1"/>
  <c r="G438" i="1"/>
  <c r="J438" i="1" s="1"/>
  <c r="G439" i="1"/>
  <c r="J439" i="1" s="1"/>
  <c r="G440" i="1"/>
  <c r="J440" i="1" s="1"/>
  <c r="G441" i="1"/>
  <c r="J441" i="1" s="1"/>
  <c r="G442" i="1"/>
  <c r="J442" i="1" s="1"/>
  <c r="G443" i="1"/>
  <c r="J443" i="1" s="1"/>
  <c r="G444" i="1"/>
  <c r="J444" i="1" s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453" i="1"/>
  <c r="J453" i="1" s="1"/>
  <c r="G454" i="1"/>
  <c r="J454" i="1" s="1"/>
  <c r="G455" i="1"/>
  <c r="J455" i="1" s="1"/>
  <c r="G456" i="1"/>
  <c r="J456" i="1" s="1"/>
  <c r="G457" i="1"/>
  <c r="J457" i="1" s="1"/>
  <c r="G458" i="1"/>
  <c r="J458" i="1" s="1"/>
  <c r="G459" i="1"/>
  <c r="J459" i="1" s="1"/>
  <c r="G460" i="1"/>
  <c r="J460" i="1" s="1"/>
  <c r="G461" i="1"/>
  <c r="J461" i="1" s="1"/>
  <c r="G462" i="1"/>
  <c r="J462" i="1" s="1"/>
  <c r="G463" i="1"/>
  <c r="J463" i="1" s="1"/>
  <c r="G464" i="1"/>
  <c r="J464" i="1" s="1"/>
  <c r="G465" i="1"/>
  <c r="J465" i="1" s="1"/>
  <c r="G466" i="1"/>
  <c r="J466" i="1" s="1"/>
  <c r="G467" i="1"/>
  <c r="J467" i="1" s="1"/>
  <c r="G468" i="1"/>
  <c r="J468" i="1" s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J474" i="1" s="1"/>
  <c r="G475" i="1"/>
  <c r="J475" i="1" s="1"/>
  <c r="G476" i="1"/>
  <c r="J476" i="1" s="1"/>
  <c r="G477" i="1"/>
  <c r="J477" i="1" s="1"/>
  <c r="G478" i="1"/>
  <c r="J478" i="1" s="1"/>
  <c r="G479" i="1"/>
  <c r="J479" i="1" s="1"/>
  <c r="G480" i="1"/>
  <c r="J480" i="1" s="1"/>
  <c r="G481" i="1"/>
  <c r="J481" i="1" s="1"/>
  <c r="G482" i="1"/>
  <c r="J482" i="1" s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J488" i="1" s="1"/>
  <c r="G489" i="1"/>
  <c r="J489" i="1" s="1"/>
  <c r="G490" i="1"/>
  <c r="J490" i="1" s="1"/>
  <c r="G491" i="1"/>
  <c r="J491" i="1" s="1"/>
  <c r="G492" i="1"/>
  <c r="J492" i="1" s="1"/>
  <c r="G493" i="1"/>
  <c r="J493" i="1" s="1"/>
  <c r="G494" i="1"/>
  <c r="J494" i="1" s="1"/>
  <c r="G495" i="1"/>
  <c r="J495" i="1" s="1"/>
  <c r="G496" i="1"/>
  <c r="J496" i="1" s="1"/>
  <c r="G497" i="1"/>
  <c r="J497" i="1" s="1"/>
  <c r="G498" i="1"/>
  <c r="J498" i="1" s="1"/>
  <c r="G499" i="1"/>
  <c r="J499" i="1" s="1"/>
  <c r="G500" i="1"/>
  <c r="J500" i="1" s="1"/>
  <c r="G501" i="1"/>
  <c r="J501" i="1" s="1"/>
  <c r="G502" i="1"/>
  <c r="J502" i="1" s="1"/>
  <c r="G503" i="1"/>
  <c r="J503" i="1" s="1"/>
  <c r="G504" i="1"/>
  <c r="J504" i="1" s="1"/>
  <c r="G505" i="1"/>
  <c r="J505" i="1" s="1"/>
  <c r="G506" i="1"/>
  <c r="J506" i="1" s="1"/>
  <c r="G507" i="1"/>
  <c r="J507" i="1" s="1"/>
  <c r="G508" i="1"/>
  <c r="J508" i="1" s="1"/>
  <c r="G509" i="1"/>
  <c r="J509" i="1" s="1"/>
  <c r="G510" i="1"/>
  <c r="J510" i="1" s="1"/>
  <c r="G511" i="1"/>
  <c r="J511" i="1" s="1"/>
  <c r="G512" i="1"/>
  <c r="J512" i="1" s="1"/>
  <c r="G513" i="1"/>
  <c r="J513" i="1" s="1"/>
  <c r="G514" i="1"/>
  <c r="J514" i="1" s="1"/>
  <c r="G515" i="1"/>
  <c r="J515" i="1" s="1"/>
  <c r="G516" i="1"/>
  <c r="J516" i="1" s="1"/>
  <c r="G517" i="1"/>
  <c r="J517" i="1" s="1"/>
  <c r="G518" i="1"/>
  <c r="J518" i="1" s="1"/>
  <c r="G519" i="1"/>
  <c r="J519" i="1" s="1"/>
  <c r="G520" i="1"/>
  <c r="J520" i="1" s="1"/>
  <c r="G521" i="1"/>
  <c r="J521" i="1" s="1"/>
  <c r="G522" i="1"/>
  <c r="J522" i="1" s="1"/>
  <c r="G523" i="1"/>
  <c r="J523" i="1" s="1"/>
  <c r="G524" i="1"/>
  <c r="J524" i="1" s="1"/>
  <c r="G525" i="1"/>
  <c r="J525" i="1" s="1"/>
  <c r="G526" i="1"/>
  <c r="J526" i="1" s="1"/>
  <c r="G527" i="1"/>
  <c r="J527" i="1" s="1"/>
  <c r="G528" i="1"/>
  <c r="J528" i="1" s="1"/>
  <c r="G529" i="1"/>
  <c r="J529" i="1" s="1"/>
  <c r="G530" i="1"/>
  <c r="J530" i="1" s="1"/>
  <c r="G531" i="1"/>
  <c r="J531" i="1" s="1"/>
  <c r="G532" i="1"/>
  <c r="J532" i="1" s="1"/>
  <c r="G533" i="1"/>
  <c r="J533" i="1" s="1"/>
  <c r="G534" i="1"/>
  <c r="J534" i="1" s="1"/>
  <c r="G535" i="1"/>
  <c r="J535" i="1" s="1"/>
  <c r="G536" i="1"/>
  <c r="J536" i="1" s="1"/>
  <c r="G537" i="1"/>
  <c r="J537" i="1" s="1"/>
  <c r="G538" i="1"/>
  <c r="J538" i="1" s="1"/>
  <c r="G539" i="1"/>
  <c r="J539" i="1" s="1"/>
  <c r="G540" i="1"/>
  <c r="J540" i="1" s="1"/>
  <c r="G541" i="1"/>
  <c r="J541" i="1" s="1"/>
  <c r="G542" i="1"/>
  <c r="J542" i="1" s="1"/>
  <c r="G543" i="1"/>
  <c r="J543" i="1" s="1"/>
  <c r="G544" i="1"/>
  <c r="J544" i="1" s="1"/>
  <c r="G545" i="1"/>
  <c r="J545" i="1" s="1"/>
  <c r="G546" i="1"/>
  <c r="J546" i="1" s="1"/>
  <c r="G547" i="1"/>
  <c r="J547" i="1" s="1"/>
  <c r="G548" i="1"/>
  <c r="J548" i="1" s="1"/>
  <c r="G549" i="1"/>
  <c r="J549" i="1" s="1"/>
  <c r="G550" i="1"/>
  <c r="J550" i="1" s="1"/>
  <c r="G551" i="1"/>
  <c r="J551" i="1" s="1"/>
  <c r="G552" i="1"/>
  <c r="J552" i="1" s="1"/>
  <c r="G553" i="1"/>
  <c r="J553" i="1" s="1"/>
  <c r="G554" i="1"/>
  <c r="J554" i="1" s="1"/>
  <c r="G555" i="1"/>
  <c r="J555" i="1" s="1"/>
  <c r="G556" i="1"/>
  <c r="J556" i="1" s="1"/>
  <c r="G557" i="1"/>
  <c r="J557" i="1" s="1"/>
  <c r="G558" i="1"/>
  <c r="J558" i="1" s="1"/>
  <c r="G559" i="1"/>
  <c r="J559" i="1" s="1"/>
  <c r="G560" i="1"/>
  <c r="J560" i="1" s="1"/>
  <c r="G561" i="1"/>
  <c r="J561" i="1" s="1"/>
  <c r="G562" i="1"/>
  <c r="J562" i="1" s="1"/>
  <c r="G563" i="1"/>
  <c r="J563" i="1" s="1"/>
  <c r="G564" i="1"/>
  <c r="J564" i="1" s="1"/>
  <c r="G565" i="1"/>
  <c r="J565" i="1" s="1"/>
  <c r="G566" i="1"/>
  <c r="J566" i="1" s="1"/>
  <c r="G567" i="1"/>
  <c r="J567" i="1" s="1"/>
  <c r="G568" i="1"/>
  <c r="J568" i="1" s="1"/>
  <c r="G569" i="1"/>
  <c r="J569" i="1" s="1"/>
  <c r="G570" i="1"/>
  <c r="J570" i="1" s="1"/>
  <c r="G571" i="1"/>
  <c r="J571" i="1" s="1"/>
  <c r="G572" i="1"/>
  <c r="J572" i="1" s="1"/>
  <c r="G573" i="1"/>
  <c r="J573" i="1" s="1"/>
  <c r="G574" i="1"/>
  <c r="J574" i="1" s="1"/>
  <c r="G575" i="1"/>
  <c r="J575" i="1" s="1"/>
  <c r="G576" i="1"/>
  <c r="J576" i="1" s="1"/>
  <c r="G577" i="1"/>
  <c r="J577" i="1" s="1"/>
  <c r="G578" i="1"/>
  <c r="J578" i="1" s="1"/>
  <c r="G579" i="1"/>
  <c r="J579" i="1" s="1"/>
  <c r="G580" i="1"/>
  <c r="J580" i="1" s="1"/>
  <c r="G581" i="1"/>
  <c r="J581" i="1" s="1"/>
  <c r="G582" i="1"/>
  <c r="J582" i="1" s="1"/>
  <c r="G583" i="1"/>
  <c r="J583" i="1" s="1"/>
  <c r="G584" i="1"/>
  <c r="J584" i="1" s="1"/>
  <c r="G585" i="1"/>
  <c r="J585" i="1" s="1"/>
  <c r="G586" i="1"/>
  <c r="J586" i="1" s="1"/>
  <c r="G587" i="1"/>
  <c r="J587" i="1" s="1"/>
  <c r="G588" i="1"/>
  <c r="J588" i="1" s="1"/>
  <c r="G589" i="1"/>
  <c r="J589" i="1" s="1"/>
  <c r="G590" i="1"/>
  <c r="J590" i="1" s="1"/>
  <c r="G591" i="1"/>
  <c r="J591" i="1" s="1"/>
  <c r="G592" i="1"/>
  <c r="J592" i="1" s="1"/>
  <c r="G593" i="1"/>
  <c r="J593" i="1" s="1"/>
  <c r="G594" i="1"/>
  <c r="J594" i="1" s="1"/>
  <c r="G595" i="1"/>
  <c r="J595" i="1" s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J601" i="1" s="1"/>
  <c r="G602" i="1"/>
  <c r="J602" i="1" s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J608" i="1" s="1"/>
  <c r="G609" i="1"/>
  <c r="J609" i="1" s="1"/>
  <c r="G610" i="1"/>
  <c r="J610" i="1" s="1"/>
  <c r="G611" i="1"/>
  <c r="J611" i="1" s="1"/>
  <c r="G612" i="1"/>
  <c r="J612" i="1" s="1"/>
  <c r="G613" i="1"/>
  <c r="J613" i="1" s="1"/>
  <c r="G614" i="1"/>
  <c r="J614" i="1" s="1"/>
  <c r="G615" i="1"/>
  <c r="J615" i="1" s="1"/>
  <c r="G616" i="1"/>
  <c r="J616" i="1" s="1"/>
  <c r="G617" i="1"/>
  <c r="J617" i="1" s="1"/>
  <c r="G618" i="1"/>
  <c r="J618" i="1" s="1"/>
  <c r="G619" i="1"/>
  <c r="J619" i="1" s="1"/>
  <c r="G620" i="1"/>
  <c r="J620" i="1" s="1"/>
  <c r="G621" i="1"/>
  <c r="J621" i="1" s="1"/>
  <c r="G622" i="1"/>
  <c r="J622" i="1" s="1"/>
  <c r="G623" i="1"/>
  <c r="J623" i="1" s="1"/>
  <c r="G624" i="1"/>
  <c r="J624" i="1" s="1"/>
  <c r="G625" i="1"/>
  <c r="J625" i="1" s="1"/>
  <c r="G626" i="1"/>
  <c r="J626" i="1" s="1"/>
  <c r="G627" i="1"/>
  <c r="J627" i="1" s="1"/>
  <c r="G628" i="1"/>
  <c r="J628" i="1" s="1"/>
  <c r="G629" i="1"/>
  <c r="J629" i="1" s="1"/>
  <c r="G630" i="1"/>
  <c r="J630" i="1" s="1"/>
  <c r="G631" i="1"/>
  <c r="J631" i="1" s="1"/>
  <c r="G632" i="1"/>
  <c r="J632" i="1" s="1"/>
  <c r="G633" i="1"/>
  <c r="J633" i="1" s="1"/>
  <c r="G634" i="1"/>
  <c r="J634" i="1" s="1"/>
  <c r="G635" i="1"/>
  <c r="J635" i="1" s="1"/>
  <c r="G636" i="1"/>
  <c r="J636" i="1" s="1"/>
  <c r="G637" i="1"/>
  <c r="J637" i="1" s="1"/>
  <c r="G638" i="1"/>
  <c r="J638" i="1" s="1"/>
  <c r="G639" i="1"/>
  <c r="J639" i="1" s="1"/>
  <c r="G640" i="1"/>
  <c r="J640" i="1" s="1"/>
  <c r="G641" i="1"/>
  <c r="J641" i="1" s="1"/>
  <c r="G642" i="1"/>
  <c r="J642" i="1" s="1"/>
  <c r="G643" i="1"/>
  <c r="J643" i="1" s="1"/>
  <c r="G644" i="1"/>
  <c r="J644" i="1" s="1"/>
  <c r="G645" i="1"/>
  <c r="J645" i="1" s="1"/>
  <c r="G646" i="1"/>
  <c r="J646" i="1" s="1"/>
  <c r="G647" i="1"/>
  <c r="J647" i="1" s="1"/>
  <c r="G648" i="1"/>
  <c r="J648" i="1" s="1"/>
  <c r="G649" i="1"/>
  <c r="J649" i="1" s="1"/>
  <c r="G650" i="1"/>
  <c r="J650" i="1" s="1"/>
  <c r="G651" i="1"/>
  <c r="J651" i="1" s="1"/>
  <c r="G652" i="1"/>
  <c r="J652" i="1" s="1"/>
  <c r="G653" i="1"/>
  <c r="J653" i="1" s="1"/>
  <c r="G654" i="1"/>
  <c r="J654" i="1" s="1"/>
  <c r="G655" i="1"/>
  <c r="J655" i="1" s="1"/>
  <c r="G656" i="1"/>
  <c r="J656" i="1" s="1"/>
  <c r="G657" i="1"/>
  <c r="J657" i="1" s="1"/>
  <c r="G658" i="1"/>
  <c r="J658" i="1" s="1"/>
  <c r="G659" i="1"/>
  <c r="J659" i="1" s="1"/>
  <c r="G660" i="1"/>
  <c r="J660" i="1" s="1"/>
  <c r="G661" i="1"/>
  <c r="J661" i="1" s="1"/>
  <c r="G662" i="1"/>
  <c r="J662" i="1" s="1"/>
  <c r="G663" i="1"/>
  <c r="J663" i="1" s="1"/>
  <c r="G664" i="1"/>
  <c r="J664" i="1" s="1"/>
  <c r="G665" i="1"/>
  <c r="J665" i="1" s="1"/>
  <c r="G666" i="1"/>
  <c r="J666" i="1" s="1"/>
  <c r="G667" i="1"/>
  <c r="J667" i="1" s="1"/>
  <c r="G668" i="1"/>
  <c r="J668" i="1" s="1"/>
  <c r="G669" i="1"/>
  <c r="J669" i="1" s="1"/>
  <c r="G670" i="1"/>
  <c r="J670" i="1" s="1"/>
  <c r="G671" i="1"/>
  <c r="J671" i="1" s="1"/>
  <c r="G672" i="1"/>
  <c r="J672" i="1" s="1"/>
  <c r="G673" i="1"/>
  <c r="J673" i="1" s="1"/>
  <c r="G674" i="1"/>
  <c r="J674" i="1" s="1"/>
  <c r="G675" i="1"/>
  <c r="J675" i="1" s="1"/>
  <c r="G676" i="1"/>
  <c r="J676" i="1" s="1"/>
  <c r="G677" i="1"/>
  <c r="J677" i="1" s="1"/>
  <c r="G678" i="1"/>
  <c r="J678" i="1" s="1"/>
  <c r="G679" i="1"/>
  <c r="J679" i="1" s="1"/>
  <c r="G680" i="1"/>
  <c r="J680" i="1" s="1"/>
  <c r="G681" i="1"/>
  <c r="J681" i="1" s="1"/>
  <c r="G682" i="1"/>
  <c r="J682" i="1" s="1"/>
  <c r="G683" i="1"/>
  <c r="J683" i="1" s="1"/>
  <c r="G684" i="1"/>
  <c r="J684" i="1" s="1"/>
  <c r="G685" i="1"/>
  <c r="J685" i="1" s="1"/>
  <c r="G686" i="1"/>
  <c r="J686" i="1" s="1"/>
  <c r="G687" i="1"/>
  <c r="J687" i="1" s="1"/>
  <c r="G688" i="1"/>
  <c r="J688" i="1" s="1"/>
  <c r="G689" i="1"/>
  <c r="J689" i="1" s="1"/>
  <c r="G690" i="1"/>
  <c r="J690" i="1" s="1"/>
  <c r="G691" i="1"/>
  <c r="J691" i="1" s="1"/>
  <c r="G692" i="1"/>
  <c r="J692" i="1" s="1"/>
  <c r="G693" i="1"/>
  <c r="J693" i="1" s="1"/>
  <c r="G694" i="1"/>
  <c r="J694" i="1" s="1"/>
  <c r="G695" i="1"/>
  <c r="J695" i="1" s="1"/>
  <c r="G696" i="1"/>
  <c r="J696" i="1" s="1"/>
  <c r="G697" i="1"/>
  <c r="J697" i="1" s="1"/>
  <c r="G698" i="1"/>
  <c r="J698" i="1" s="1"/>
  <c r="G699" i="1"/>
  <c r="J699" i="1" s="1"/>
  <c r="G700" i="1"/>
  <c r="J700" i="1" s="1"/>
  <c r="G701" i="1"/>
  <c r="J701" i="1" s="1"/>
  <c r="G702" i="1"/>
  <c r="J702" i="1" s="1"/>
  <c r="G703" i="1"/>
  <c r="J703" i="1" s="1"/>
  <c r="G704" i="1"/>
  <c r="J704" i="1" s="1"/>
  <c r="G705" i="1"/>
  <c r="J705" i="1" s="1"/>
  <c r="G706" i="1"/>
  <c r="J706" i="1" s="1"/>
  <c r="G707" i="1"/>
  <c r="J707" i="1" s="1"/>
  <c r="G708" i="1"/>
  <c r="J708" i="1" s="1"/>
  <c r="G709" i="1"/>
  <c r="J709" i="1" s="1"/>
  <c r="G710" i="1"/>
  <c r="J710" i="1" s="1"/>
  <c r="G711" i="1"/>
  <c r="J711" i="1" s="1"/>
  <c r="G712" i="1"/>
  <c r="J712" i="1" s="1"/>
  <c r="G713" i="1"/>
  <c r="J713" i="1" s="1"/>
  <c r="G714" i="1"/>
  <c r="J714" i="1" s="1"/>
  <c r="G715" i="1"/>
  <c r="J715" i="1" s="1"/>
  <c r="G716" i="1"/>
  <c r="J716" i="1" s="1"/>
  <c r="G717" i="1"/>
  <c r="J717" i="1" s="1"/>
  <c r="G718" i="1"/>
  <c r="J718" i="1" s="1"/>
  <c r="G719" i="1"/>
  <c r="J719" i="1" s="1"/>
  <c r="G720" i="1"/>
  <c r="J720" i="1" s="1"/>
  <c r="G721" i="1"/>
  <c r="J721" i="1" s="1"/>
  <c r="G722" i="1"/>
  <c r="J722" i="1" s="1"/>
  <c r="G723" i="1"/>
  <c r="J723" i="1" s="1"/>
  <c r="G724" i="1"/>
  <c r="J724" i="1" s="1"/>
  <c r="G725" i="1"/>
  <c r="J725" i="1" s="1"/>
  <c r="G726" i="1"/>
  <c r="J726" i="1" s="1"/>
  <c r="G727" i="1"/>
  <c r="J727" i="1" s="1"/>
  <c r="G728" i="1"/>
  <c r="J728" i="1" s="1"/>
  <c r="G729" i="1"/>
  <c r="J729" i="1" s="1"/>
  <c r="G730" i="1"/>
  <c r="J730" i="1" s="1"/>
  <c r="G731" i="1"/>
  <c r="J731" i="1" s="1"/>
  <c r="G732" i="1"/>
  <c r="J732" i="1" s="1"/>
  <c r="G733" i="1"/>
  <c r="J733" i="1" s="1"/>
  <c r="G734" i="1"/>
  <c r="J734" i="1" s="1"/>
  <c r="G735" i="1"/>
  <c r="J735" i="1" s="1"/>
  <c r="G736" i="1"/>
  <c r="J736" i="1" s="1"/>
  <c r="G737" i="1"/>
  <c r="J737" i="1" s="1"/>
  <c r="G738" i="1"/>
  <c r="J738" i="1" s="1"/>
  <c r="G739" i="1"/>
  <c r="J739" i="1" s="1"/>
  <c r="G740" i="1"/>
  <c r="J740" i="1" s="1"/>
  <c r="G741" i="1"/>
  <c r="J741" i="1" s="1"/>
  <c r="G742" i="1"/>
  <c r="J742" i="1" s="1"/>
  <c r="G743" i="1"/>
  <c r="J743" i="1" s="1"/>
  <c r="G744" i="1"/>
  <c r="J744" i="1" s="1"/>
  <c r="G745" i="1"/>
  <c r="J745" i="1" s="1"/>
  <c r="G746" i="1"/>
  <c r="J746" i="1" s="1"/>
  <c r="G747" i="1"/>
  <c r="J747" i="1" s="1"/>
  <c r="G748" i="1"/>
  <c r="J748" i="1" s="1"/>
  <c r="G749" i="1"/>
  <c r="J749" i="1" s="1"/>
  <c r="G750" i="1"/>
  <c r="J750" i="1" s="1"/>
  <c r="G751" i="1"/>
  <c r="J751" i="1" s="1"/>
  <c r="G752" i="1"/>
  <c r="J752" i="1" s="1"/>
  <c r="G753" i="1"/>
  <c r="J753" i="1" s="1"/>
  <c r="G754" i="1"/>
  <c r="J754" i="1" s="1"/>
  <c r="G755" i="1"/>
  <c r="J755" i="1" s="1"/>
  <c r="G756" i="1"/>
  <c r="J756" i="1" s="1"/>
  <c r="G757" i="1"/>
  <c r="J757" i="1" s="1"/>
  <c r="G758" i="1"/>
  <c r="J758" i="1" s="1"/>
  <c r="G759" i="1"/>
  <c r="J759" i="1" s="1"/>
  <c r="G760" i="1"/>
  <c r="J760" i="1" s="1"/>
  <c r="G761" i="1"/>
  <c r="J761" i="1" s="1"/>
  <c r="G762" i="1"/>
  <c r="J762" i="1" s="1"/>
  <c r="G763" i="1"/>
  <c r="J763" i="1" s="1"/>
  <c r="G764" i="1"/>
  <c r="J764" i="1" s="1"/>
  <c r="G765" i="1"/>
  <c r="J765" i="1" s="1"/>
  <c r="G766" i="1"/>
  <c r="J766" i="1" s="1"/>
  <c r="G767" i="1"/>
  <c r="J767" i="1" s="1"/>
  <c r="G768" i="1"/>
  <c r="J768" i="1" s="1"/>
  <c r="G769" i="1"/>
  <c r="J769" i="1" s="1"/>
  <c r="G770" i="1"/>
  <c r="J770" i="1" s="1"/>
  <c r="G771" i="1"/>
  <c r="J771" i="1" s="1"/>
  <c r="G772" i="1"/>
  <c r="J772" i="1" s="1"/>
  <c r="G773" i="1"/>
  <c r="J773" i="1" s="1"/>
  <c r="G774" i="1"/>
  <c r="J774" i="1" s="1"/>
  <c r="G775" i="1"/>
  <c r="J775" i="1" s="1"/>
  <c r="G776" i="1"/>
  <c r="J776" i="1" s="1"/>
  <c r="G777" i="1"/>
  <c r="J777" i="1" s="1"/>
  <c r="G778" i="1"/>
  <c r="J778" i="1" s="1"/>
  <c r="G779" i="1"/>
  <c r="J779" i="1" s="1"/>
  <c r="G780" i="1"/>
  <c r="J780" i="1" s="1"/>
  <c r="G781" i="1"/>
  <c r="J781" i="1" s="1"/>
  <c r="G782" i="1"/>
  <c r="J782" i="1" s="1"/>
  <c r="G783" i="1"/>
  <c r="J783" i="1" s="1"/>
  <c r="G784" i="1"/>
  <c r="J784" i="1" s="1"/>
  <c r="G785" i="1"/>
  <c r="J785" i="1" s="1"/>
  <c r="G786" i="1"/>
  <c r="J786" i="1" s="1"/>
  <c r="G787" i="1"/>
  <c r="J787" i="1" s="1"/>
  <c r="G788" i="1"/>
  <c r="J788" i="1" s="1"/>
  <c r="G789" i="1"/>
  <c r="J789" i="1" s="1"/>
  <c r="G790" i="1"/>
  <c r="J790" i="1" s="1"/>
  <c r="G791" i="1"/>
  <c r="J791" i="1" s="1"/>
  <c r="G792" i="1"/>
  <c r="J792" i="1" s="1"/>
  <c r="G793" i="1"/>
  <c r="J793" i="1" s="1"/>
  <c r="G794" i="1"/>
  <c r="J794" i="1" s="1"/>
  <c r="G795" i="1"/>
  <c r="J795" i="1" s="1"/>
  <c r="G796" i="1"/>
  <c r="J796" i="1" s="1"/>
  <c r="G797" i="1"/>
  <c r="J797" i="1" s="1"/>
  <c r="G798" i="1"/>
  <c r="J798" i="1" s="1"/>
  <c r="G799" i="1"/>
  <c r="J799" i="1" s="1"/>
  <c r="G800" i="1"/>
  <c r="J800" i="1" s="1"/>
  <c r="G801" i="1"/>
  <c r="J801" i="1" s="1"/>
  <c r="G802" i="1"/>
  <c r="J802" i="1" s="1"/>
  <c r="G803" i="1"/>
  <c r="J803" i="1" s="1"/>
  <c r="G804" i="1"/>
  <c r="J804" i="1" s="1"/>
  <c r="G805" i="1"/>
  <c r="J805" i="1" s="1"/>
  <c r="G806" i="1"/>
  <c r="J806" i="1" s="1"/>
  <c r="G807" i="1"/>
  <c r="J807" i="1" s="1"/>
  <c r="G808" i="1"/>
  <c r="J808" i="1" s="1"/>
  <c r="G809" i="1"/>
  <c r="J809" i="1" s="1"/>
  <c r="G810" i="1"/>
  <c r="J810" i="1" s="1"/>
  <c r="G811" i="1"/>
  <c r="J811" i="1" s="1"/>
  <c r="G812" i="1"/>
  <c r="J812" i="1" s="1"/>
  <c r="G813" i="1"/>
  <c r="J813" i="1" s="1"/>
  <c r="G814" i="1"/>
  <c r="J814" i="1" s="1"/>
  <c r="G815" i="1"/>
  <c r="J815" i="1" s="1"/>
  <c r="G816" i="1"/>
  <c r="J816" i="1" s="1"/>
  <c r="G817" i="1"/>
  <c r="J817" i="1" s="1"/>
  <c r="G818" i="1"/>
  <c r="J818" i="1" s="1"/>
  <c r="G819" i="1"/>
  <c r="J819" i="1" s="1"/>
  <c r="G820" i="1"/>
  <c r="J820" i="1" s="1"/>
  <c r="G821" i="1"/>
  <c r="J821" i="1" s="1"/>
  <c r="G822" i="1"/>
  <c r="J822" i="1" s="1"/>
  <c r="G823" i="1"/>
  <c r="J823" i="1" s="1"/>
  <c r="G824" i="1"/>
  <c r="J824" i="1" s="1"/>
  <c r="G825" i="1"/>
  <c r="J825" i="1" s="1"/>
  <c r="G826" i="1"/>
  <c r="J826" i="1" s="1"/>
  <c r="G827" i="1"/>
  <c r="J827" i="1" s="1"/>
  <c r="G828" i="1"/>
  <c r="J828" i="1" s="1"/>
  <c r="G829" i="1"/>
  <c r="J829" i="1" s="1"/>
  <c r="G830" i="1"/>
  <c r="J830" i="1" s="1"/>
  <c r="G831" i="1"/>
  <c r="J831" i="1" s="1"/>
  <c r="G832" i="1"/>
  <c r="J832" i="1" s="1"/>
  <c r="G833" i="1"/>
  <c r="J833" i="1" s="1"/>
  <c r="G834" i="1"/>
  <c r="J834" i="1" s="1"/>
  <c r="G835" i="1"/>
  <c r="J835" i="1" s="1"/>
  <c r="G836" i="1"/>
  <c r="J836" i="1" s="1"/>
  <c r="G837" i="1"/>
  <c r="J837" i="1" s="1"/>
  <c r="G838" i="1"/>
  <c r="J838" i="1" s="1"/>
  <c r="G839" i="1"/>
  <c r="J839" i="1" s="1"/>
  <c r="G840" i="1"/>
  <c r="J840" i="1" s="1"/>
  <c r="G841" i="1"/>
  <c r="J841" i="1" s="1"/>
  <c r="G842" i="1"/>
  <c r="J842" i="1" s="1"/>
  <c r="G843" i="1"/>
  <c r="J843" i="1" s="1"/>
  <c r="G844" i="1"/>
  <c r="J844" i="1" s="1"/>
  <c r="G845" i="1"/>
  <c r="J845" i="1" s="1"/>
  <c r="G846" i="1"/>
  <c r="J846" i="1" s="1"/>
  <c r="G847" i="1"/>
  <c r="J847" i="1" s="1"/>
  <c r="G848" i="1"/>
  <c r="J848" i="1" s="1"/>
  <c r="G849" i="1"/>
  <c r="J849" i="1" s="1"/>
  <c r="G850" i="1"/>
  <c r="J850" i="1" s="1"/>
  <c r="G851" i="1"/>
  <c r="J851" i="1" s="1"/>
  <c r="G852" i="1"/>
  <c r="J852" i="1" s="1"/>
  <c r="G853" i="1"/>
  <c r="J853" i="1" s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J859" i="1" s="1"/>
  <c r="G860" i="1"/>
  <c r="J860" i="1" s="1"/>
  <c r="G861" i="1"/>
  <c r="J861" i="1" s="1"/>
  <c r="G862" i="1"/>
  <c r="J862" i="1" s="1"/>
  <c r="G863" i="1"/>
  <c r="J863" i="1" s="1"/>
  <c r="G864" i="1"/>
  <c r="J864" i="1" s="1"/>
  <c r="G865" i="1"/>
  <c r="J865" i="1" s="1"/>
  <c r="G866" i="1"/>
  <c r="J866" i="1" s="1"/>
  <c r="G867" i="1"/>
  <c r="J867" i="1" s="1"/>
  <c r="G868" i="1"/>
  <c r="J868" i="1" s="1"/>
  <c r="G869" i="1"/>
  <c r="J869" i="1" s="1"/>
  <c r="G870" i="1"/>
  <c r="J870" i="1" s="1"/>
  <c r="G871" i="1"/>
  <c r="J871" i="1" s="1"/>
  <c r="G872" i="1"/>
  <c r="J872" i="1" s="1"/>
  <c r="G873" i="1"/>
  <c r="J873" i="1" s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J879" i="1" s="1"/>
  <c r="G880" i="1"/>
  <c r="J880" i="1" s="1"/>
  <c r="G881" i="1"/>
  <c r="J881" i="1" s="1"/>
  <c r="G882" i="1"/>
  <c r="J882" i="1" s="1"/>
  <c r="G883" i="1"/>
  <c r="J883" i="1" s="1"/>
  <c r="G884" i="1"/>
  <c r="J884" i="1" s="1"/>
  <c r="G885" i="1"/>
  <c r="J885" i="1" s="1"/>
  <c r="G886" i="1"/>
  <c r="J886" i="1" s="1"/>
  <c r="G887" i="1"/>
  <c r="J887" i="1" s="1"/>
  <c r="G888" i="1"/>
  <c r="J888" i="1" s="1"/>
  <c r="G889" i="1"/>
  <c r="J889" i="1" s="1"/>
  <c r="G890" i="1"/>
  <c r="J890" i="1" s="1"/>
  <c r="G891" i="1"/>
  <c r="J891" i="1" s="1"/>
  <c r="G892" i="1"/>
  <c r="J892" i="1" s="1"/>
  <c r="G893" i="1"/>
  <c r="J893" i="1" s="1"/>
  <c r="G894" i="1"/>
  <c r="J894" i="1" s="1"/>
  <c r="G895" i="1"/>
  <c r="J895" i="1" s="1"/>
  <c r="G896" i="1"/>
  <c r="J896" i="1" s="1"/>
  <c r="G897" i="1"/>
  <c r="J897" i="1" s="1"/>
  <c r="G898" i="1"/>
  <c r="J898" i="1" s="1"/>
  <c r="G899" i="1"/>
  <c r="J899" i="1" s="1"/>
  <c r="G900" i="1"/>
  <c r="J900" i="1" s="1"/>
  <c r="G901" i="1"/>
  <c r="J901" i="1" s="1"/>
  <c r="G902" i="1"/>
  <c r="J902" i="1" s="1"/>
  <c r="G903" i="1"/>
  <c r="J903" i="1" s="1"/>
  <c r="G904" i="1"/>
  <c r="J904" i="1" s="1"/>
  <c r="G905" i="1"/>
  <c r="J905" i="1" s="1"/>
  <c r="G906" i="1"/>
  <c r="J906" i="1" s="1"/>
  <c r="G907" i="1"/>
  <c r="J907" i="1" s="1"/>
  <c r="G908" i="1"/>
  <c r="J908" i="1" s="1"/>
  <c r="G909" i="1"/>
  <c r="J909" i="1" s="1"/>
  <c r="G910" i="1"/>
  <c r="J910" i="1" s="1"/>
  <c r="G911" i="1"/>
  <c r="J911" i="1" s="1"/>
  <c r="G912" i="1"/>
  <c r="J912" i="1" s="1"/>
  <c r="G913" i="1"/>
  <c r="J913" i="1" s="1"/>
  <c r="G914" i="1"/>
  <c r="J914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J920" i="1" s="1"/>
  <c r="G921" i="1"/>
  <c r="J921" i="1" s="1"/>
  <c r="G922" i="1"/>
  <c r="J922" i="1" s="1"/>
  <c r="G923" i="1"/>
  <c r="J923" i="1" s="1"/>
  <c r="G924" i="1"/>
  <c r="J924" i="1" s="1"/>
  <c r="G925" i="1"/>
  <c r="J925" i="1" s="1"/>
  <c r="G926" i="1"/>
  <c r="J926" i="1" s="1"/>
  <c r="G927" i="1"/>
  <c r="J927" i="1" s="1"/>
  <c r="G928" i="1"/>
  <c r="J928" i="1" s="1"/>
  <c r="G929" i="1"/>
  <c r="J929" i="1" s="1"/>
  <c r="G930" i="1"/>
  <c r="J930" i="1" s="1"/>
  <c r="G931" i="1"/>
  <c r="J931" i="1" s="1"/>
  <c r="G932" i="1"/>
  <c r="J932" i="1" s="1"/>
  <c r="G933" i="1"/>
  <c r="J933" i="1" s="1"/>
  <c r="G934" i="1"/>
  <c r="J934" i="1" s="1"/>
  <c r="G935" i="1"/>
  <c r="J935" i="1" s="1"/>
  <c r="G936" i="1"/>
  <c r="J936" i="1" s="1"/>
  <c r="G937" i="1"/>
  <c r="J937" i="1" s="1"/>
  <c r="G938" i="1"/>
  <c r="J938" i="1" s="1"/>
  <c r="G939" i="1"/>
  <c r="J939" i="1" s="1"/>
  <c r="G940" i="1"/>
  <c r="J940" i="1" s="1"/>
  <c r="G941" i="1"/>
  <c r="J941" i="1" s="1"/>
  <c r="G942" i="1"/>
  <c r="J942" i="1" s="1"/>
  <c r="G943" i="1"/>
  <c r="J943" i="1" s="1"/>
  <c r="G944" i="1"/>
  <c r="J944" i="1" s="1"/>
  <c r="G945" i="1"/>
  <c r="J945" i="1" s="1"/>
  <c r="G946" i="1"/>
  <c r="J946" i="1" s="1"/>
  <c r="G947" i="1"/>
  <c r="J947" i="1" s="1"/>
  <c r="G948" i="1"/>
  <c r="J948" i="1" s="1"/>
  <c r="G949" i="1"/>
  <c r="J949" i="1" s="1"/>
  <c r="G950" i="1"/>
  <c r="J950" i="1" s="1"/>
  <c r="G951" i="1"/>
  <c r="J951" i="1" s="1"/>
  <c r="G952" i="1"/>
  <c r="J952" i="1" s="1"/>
  <c r="G953" i="1"/>
  <c r="J953" i="1" s="1"/>
  <c r="G954" i="1"/>
  <c r="J954" i="1" s="1"/>
  <c r="G955" i="1"/>
  <c r="J955" i="1" s="1"/>
  <c r="G956" i="1"/>
  <c r="J956" i="1" s="1"/>
  <c r="G957" i="1"/>
  <c r="J95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J963" i="1" s="1"/>
  <c r="G964" i="1"/>
  <c r="J964" i="1" s="1"/>
  <c r="G965" i="1"/>
  <c r="J965" i="1" s="1"/>
  <c r="G966" i="1"/>
  <c r="J966" i="1" s="1"/>
  <c r="G967" i="1"/>
  <c r="J967" i="1" s="1"/>
  <c r="G968" i="1"/>
  <c r="J968" i="1" s="1"/>
  <c r="G969" i="1"/>
  <c r="J969" i="1" s="1"/>
  <c r="G970" i="1"/>
  <c r="J970" i="1" s="1"/>
  <c r="G971" i="1"/>
  <c r="J971" i="1" s="1"/>
  <c r="G972" i="1"/>
  <c r="J972" i="1" s="1"/>
  <c r="G973" i="1"/>
  <c r="J973" i="1" s="1"/>
  <c r="G974" i="1"/>
  <c r="J974" i="1" s="1"/>
  <c r="G975" i="1"/>
  <c r="J975" i="1" s="1"/>
  <c r="G976" i="1"/>
  <c r="J976" i="1" s="1"/>
  <c r="G977" i="1"/>
  <c r="J977" i="1" s="1"/>
  <c r="G978" i="1"/>
  <c r="J978" i="1" s="1"/>
  <c r="G979" i="1"/>
  <c r="J979" i="1" s="1"/>
  <c r="G980" i="1"/>
  <c r="J980" i="1" s="1"/>
  <c r="G981" i="1"/>
  <c r="J981" i="1" s="1"/>
  <c r="G982" i="1"/>
  <c r="J982" i="1" s="1"/>
  <c r="G983" i="1"/>
  <c r="J983" i="1" s="1"/>
  <c r="G984" i="1"/>
  <c r="J984" i="1" s="1"/>
  <c r="G985" i="1"/>
  <c r="J985" i="1" s="1"/>
  <c r="G986" i="1"/>
  <c r="J986" i="1" s="1"/>
  <c r="G987" i="1"/>
  <c r="J987" i="1" s="1"/>
  <c r="G988" i="1"/>
  <c r="J988" i="1" s="1"/>
  <c r="G989" i="1"/>
  <c r="J989" i="1" s="1"/>
  <c r="G990" i="1"/>
  <c r="J990" i="1" s="1"/>
  <c r="G991" i="1"/>
  <c r="J991" i="1" s="1"/>
  <c r="G992" i="1"/>
  <c r="J992" i="1" s="1"/>
  <c r="G993" i="1"/>
  <c r="J993" i="1" s="1"/>
  <c r="G994" i="1"/>
  <c r="J994" i="1" s="1"/>
  <c r="G995" i="1"/>
  <c r="J995" i="1" s="1"/>
  <c r="G996" i="1"/>
  <c r="J996" i="1" s="1"/>
  <c r="G997" i="1"/>
  <c r="J997" i="1" s="1"/>
  <c r="G998" i="1"/>
  <c r="J998" i="1" s="1"/>
  <c r="G999" i="1"/>
  <c r="J999" i="1" s="1"/>
  <c r="G1000" i="1"/>
  <c r="J1000" i="1" s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J1008" i="1" s="1"/>
  <c r="G1009" i="1"/>
  <c r="J1009" i="1" s="1"/>
  <c r="G1010" i="1"/>
  <c r="J1010" i="1" s="1"/>
  <c r="G1011" i="1"/>
  <c r="J1011" i="1" s="1"/>
  <c r="G1012" i="1"/>
  <c r="J1012" i="1" s="1"/>
  <c r="G1013" i="1"/>
  <c r="J1013" i="1" s="1"/>
  <c r="G1014" i="1"/>
  <c r="J1014" i="1" s="1"/>
  <c r="G1015" i="1"/>
  <c r="J1015" i="1" s="1"/>
  <c r="G1016" i="1"/>
  <c r="J1016" i="1" s="1"/>
  <c r="G1017" i="1"/>
  <c r="J1017" i="1" s="1"/>
  <c r="G1018" i="1"/>
  <c r="J1018" i="1" s="1"/>
  <c r="G1019" i="1"/>
  <c r="J1019" i="1" s="1"/>
  <c r="G1020" i="1"/>
  <c r="J1020" i="1" s="1"/>
  <c r="G1021" i="1"/>
  <c r="J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J1028" i="1" s="1"/>
  <c r="G1029" i="1"/>
  <c r="J1029" i="1" s="1"/>
  <c r="G1030" i="1"/>
  <c r="J1030" i="1" s="1"/>
  <c r="G1031" i="1"/>
  <c r="J1031" i="1" s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J1038" i="1" s="1"/>
  <c r="G1039" i="1"/>
  <c r="J1039" i="1" s="1"/>
  <c r="G1040" i="1"/>
  <c r="J1040" i="1" s="1"/>
  <c r="G1041" i="1"/>
  <c r="J1041" i="1" s="1"/>
  <c r="G1042" i="1"/>
  <c r="J1042" i="1" s="1"/>
  <c r="G1043" i="1"/>
  <c r="J1043" i="1" s="1"/>
  <c r="G1044" i="1"/>
  <c r="J1044" i="1" s="1"/>
  <c r="G1045" i="1"/>
  <c r="J1045" i="1" s="1"/>
  <c r="G1046" i="1"/>
  <c r="J1046" i="1" s="1"/>
  <c r="G1047" i="1"/>
  <c r="J1047" i="1" s="1"/>
  <c r="G1048" i="1"/>
  <c r="J1048" i="1" s="1"/>
  <c r="G1049" i="1"/>
  <c r="J1049" i="1" s="1"/>
  <c r="G1050" i="1"/>
  <c r="J1050" i="1" s="1"/>
  <c r="G1051" i="1"/>
  <c r="J1051" i="1" s="1"/>
  <c r="G1052" i="1"/>
  <c r="J1052" i="1" s="1"/>
  <c r="G1053" i="1"/>
  <c r="J1053" i="1" s="1"/>
  <c r="G1054" i="1"/>
  <c r="J1054" i="1" s="1"/>
  <c r="G1055" i="1"/>
  <c r="J1055" i="1" s="1"/>
  <c r="G1056" i="1"/>
  <c r="J1056" i="1" s="1"/>
  <c r="G1057" i="1"/>
  <c r="J1057" i="1" s="1"/>
  <c r="G1058" i="1"/>
  <c r="J1058" i="1" s="1"/>
  <c r="G1059" i="1"/>
  <c r="J1059" i="1" s="1"/>
  <c r="G1060" i="1"/>
  <c r="J1060" i="1" s="1"/>
  <c r="G1061" i="1"/>
  <c r="J1061" i="1" s="1"/>
  <c r="G1062" i="1"/>
  <c r="J1062" i="1" s="1"/>
  <c r="G1063" i="1"/>
  <c r="J1063" i="1" s="1"/>
  <c r="G1064" i="1"/>
  <c r="J1064" i="1" s="1"/>
  <c r="G1065" i="1"/>
  <c r="J1065" i="1" s="1"/>
  <c r="G1066" i="1"/>
  <c r="J1066" i="1" s="1"/>
  <c r="G1067" i="1"/>
  <c r="J1067" i="1" s="1"/>
  <c r="G1068" i="1"/>
  <c r="J1068" i="1" s="1"/>
  <c r="G1069" i="1"/>
  <c r="J1069" i="1" s="1"/>
  <c r="G1070" i="1"/>
  <c r="J1070" i="1" s="1"/>
  <c r="G1071" i="1"/>
  <c r="J1071" i="1" s="1"/>
  <c r="G1072" i="1"/>
  <c r="J1072" i="1" s="1"/>
  <c r="G1073" i="1"/>
  <c r="J1073" i="1" s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J1082" i="1" s="1"/>
  <c r="G1083" i="1"/>
  <c r="J1083" i="1" s="1"/>
  <c r="G1084" i="1"/>
  <c r="J1084" i="1" s="1"/>
  <c r="G1085" i="1"/>
  <c r="J1085" i="1" s="1"/>
  <c r="G1086" i="1"/>
  <c r="J1086" i="1" s="1"/>
  <c r="G1087" i="1"/>
  <c r="J1087" i="1" s="1"/>
  <c r="G1088" i="1"/>
  <c r="J1088" i="1" s="1"/>
  <c r="G1089" i="1"/>
  <c r="J1089" i="1" s="1"/>
  <c r="G1090" i="1"/>
  <c r="J1090" i="1" s="1"/>
  <c r="G1091" i="1"/>
  <c r="J1091" i="1" s="1"/>
  <c r="G1092" i="1"/>
  <c r="J1092" i="1" s="1"/>
  <c r="G1093" i="1"/>
  <c r="J1093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J1104" i="1" s="1"/>
  <c r="G1105" i="1"/>
  <c r="J1105" i="1" s="1"/>
  <c r="G1106" i="1"/>
  <c r="J1106" i="1" s="1"/>
  <c r="G1107" i="1"/>
  <c r="J1107" i="1" s="1"/>
  <c r="G1108" i="1"/>
  <c r="J1108" i="1" s="1"/>
  <c r="G1109" i="1"/>
  <c r="J1109" i="1" s="1"/>
  <c r="G1110" i="1"/>
  <c r="J1110" i="1" s="1"/>
  <c r="G1111" i="1"/>
  <c r="J1111" i="1" s="1"/>
  <c r="G1112" i="1"/>
  <c r="J1112" i="1" s="1"/>
  <c r="G1113" i="1"/>
  <c r="J1113" i="1" s="1"/>
  <c r="G1114" i="1"/>
  <c r="J1114" i="1" s="1"/>
  <c r="G1115" i="1"/>
  <c r="J1115" i="1" s="1"/>
  <c r="G1116" i="1"/>
  <c r="J1116" i="1" s="1"/>
  <c r="G1117" i="1"/>
  <c r="J1117" i="1" s="1"/>
  <c r="G1118" i="1"/>
  <c r="J1118" i="1" s="1"/>
  <c r="G1119" i="1"/>
  <c r="J1119" i="1" s="1"/>
  <c r="G1120" i="1"/>
  <c r="J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26" i="1"/>
  <c r="J1126" i="1" s="1"/>
  <c r="G1127" i="1"/>
  <c r="J1127" i="1" s="1"/>
  <c r="G1128" i="1"/>
  <c r="J1128" i="1" s="1"/>
  <c r="G1129" i="1"/>
  <c r="J1129" i="1" s="1"/>
  <c r="G1130" i="1"/>
  <c r="J1130" i="1" s="1"/>
  <c r="G1131" i="1"/>
  <c r="J1131" i="1" s="1"/>
  <c r="G1132" i="1"/>
  <c r="J1132" i="1" s="1"/>
  <c r="G1133" i="1"/>
  <c r="J1133" i="1" s="1"/>
  <c r="G1134" i="1"/>
  <c r="J1134" i="1" s="1"/>
  <c r="G1135" i="1"/>
  <c r="J1135" i="1" s="1"/>
  <c r="G1136" i="1"/>
  <c r="J1136" i="1" s="1"/>
  <c r="G1137" i="1"/>
  <c r="J1137" i="1" s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46" i="1"/>
  <c r="J1146" i="1" s="1"/>
  <c r="G1147" i="1"/>
  <c r="J1147" i="1" s="1"/>
  <c r="G1148" i="1"/>
  <c r="J1148" i="1" s="1"/>
  <c r="G1149" i="1"/>
  <c r="J1149" i="1" s="1"/>
  <c r="G1150" i="1"/>
  <c r="J1150" i="1" s="1"/>
  <c r="G1151" i="1"/>
  <c r="J1151" i="1" s="1"/>
  <c r="G1152" i="1"/>
  <c r="J1152" i="1" s="1"/>
  <c r="G1153" i="1"/>
  <c r="J1153" i="1" s="1"/>
  <c r="G1154" i="1"/>
  <c r="J1154" i="1" s="1"/>
  <c r="G1155" i="1"/>
  <c r="J1155" i="1" s="1"/>
  <c r="G1156" i="1"/>
  <c r="J1156" i="1" s="1"/>
  <c r="G1157" i="1"/>
  <c r="J1157" i="1" s="1"/>
  <c r="G1158" i="1"/>
  <c r="J1158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J1168" i="1" s="1"/>
  <c r="G1169" i="1"/>
  <c r="J1169" i="1" s="1"/>
  <c r="G1170" i="1"/>
  <c r="J1170" i="1" s="1"/>
  <c r="G1171" i="1"/>
  <c r="J1171" i="1" s="1"/>
  <c r="G1172" i="1"/>
  <c r="J1172" i="1" s="1"/>
  <c r="G1173" i="1"/>
  <c r="J1173" i="1" s="1"/>
  <c r="G1174" i="1"/>
  <c r="J1174" i="1" s="1"/>
  <c r="G1175" i="1"/>
  <c r="J1175" i="1" s="1"/>
  <c r="G1176" i="1"/>
  <c r="J1176" i="1" s="1"/>
  <c r="G1177" i="1"/>
  <c r="J1177" i="1" s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J1183" i="1" s="1"/>
  <c r="G1184" i="1"/>
  <c r="J1184" i="1" s="1"/>
  <c r="G1185" i="1"/>
  <c r="J1185" i="1" s="1"/>
  <c r="G1186" i="1"/>
  <c r="J1186" i="1" s="1"/>
  <c r="G1187" i="1"/>
  <c r="J1187" i="1" s="1"/>
  <c r="G1188" i="1"/>
  <c r="J1188" i="1" s="1"/>
  <c r="G1189" i="1"/>
  <c r="J1189" i="1" s="1"/>
  <c r="G1190" i="1"/>
  <c r="J1190" i="1" s="1"/>
  <c r="G1191" i="1"/>
  <c r="J1191" i="1" s="1"/>
  <c r="G1192" i="1"/>
  <c r="J1192" i="1" s="1"/>
  <c r="G1193" i="1"/>
  <c r="J1193" i="1" s="1"/>
  <c r="G1194" i="1"/>
  <c r="J1194" i="1" s="1"/>
  <c r="G1195" i="1"/>
  <c r="J1195" i="1" s="1"/>
  <c r="G1196" i="1"/>
  <c r="J1196" i="1" s="1"/>
  <c r="G1197" i="1"/>
  <c r="J1197" i="1" s="1"/>
  <c r="G1198" i="1"/>
  <c r="J1198" i="1" s="1"/>
  <c r="G1199" i="1"/>
  <c r="J1199" i="1" s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J1208" i="1" s="1"/>
  <c r="G1209" i="1"/>
  <c r="J1209" i="1" s="1"/>
  <c r="G1210" i="1"/>
  <c r="J1210" i="1" s="1"/>
  <c r="G1211" i="1"/>
  <c r="J1211" i="1" s="1"/>
  <c r="G1212" i="1"/>
  <c r="J1212" i="1" s="1"/>
  <c r="G1213" i="1"/>
  <c r="J1213" i="1" s="1"/>
  <c r="G1214" i="1"/>
  <c r="J1214" i="1" s="1"/>
  <c r="G1215" i="1"/>
  <c r="J1215" i="1" s="1"/>
  <c r="G1216" i="1"/>
  <c r="J1216" i="1" s="1"/>
  <c r="G1217" i="1"/>
  <c r="J1217" i="1" s="1"/>
  <c r="G1218" i="1"/>
  <c r="J1218" i="1" s="1"/>
  <c r="G1219" i="1"/>
  <c r="J1219" i="1" s="1"/>
  <c r="G1220" i="1"/>
  <c r="J1220" i="1" s="1"/>
  <c r="G1221" i="1"/>
  <c r="J1221" i="1" s="1"/>
  <c r="G1222" i="1"/>
  <c r="J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J1233" i="1" s="1"/>
  <c r="G1234" i="1"/>
  <c r="J1234" i="1" s="1"/>
  <c r="G1235" i="1"/>
  <c r="J1235" i="1" s="1"/>
  <c r="G1236" i="1"/>
  <c r="J1236" i="1" s="1"/>
  <c r="G1237" i="1"/>
  <c r="J1237" i="1" s="1"/>
  <c r="G1238" i="1"/>
  <c r="J1238" i="1" s="1"/>
  <c r="G1239" i="1"/>
  <c r="J1239" i="1" s="1"/>
  <c r="G1240" i="1"/>
  <c r="J1240" i="1" s="1"/>
  <c r="G1241" i="1"/>
  <c r="J1241" i="1" s="1"/>
  <c r="G1242" i="1"/>
  <c r="J1242" i="1" s="1"/>
  <c r="G1243" i="1"/>
  <c r="J1243" i="1" s="1"/>
  <c r="G1244" i="1"/>
  <c r="J1244" i="1" s="1"/>
  <c r="G1245" i="1"/>
  <c r="J1245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J1258" i="1" s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J1265" i="1" s="1"/>
  <c r="G1266" i="1"/>
  <c r="J1266" i="1" s="1"/>
  <c r="G1267" i="1"/>
  <c r="J1267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J1278" i="1" s="1"/>
  <c r="G1279" i="1"/>
  <c r="J1279" i="1" s="1"/>
  <c r="G1280" i="1"/>
  <c r="J1280" i="1" s="1"/>
  <c r="G1281" i="1"/>
  <c r="J1281" i="1" s="1"/>
  <c r="G1282" i="1"/>
  <c r="J1282" i="1" s="1"/>
  <c r="G1283" i="1"/>
  <c r="J1283" i="1" s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J1298" i="1" s="1"/>
  <c r="G1299" i="1"/>
  <c r="J1299" i="1" s="1"/>
  <c r="G1300" i="1"/>
  <c r="J1300" i="1" s="1"/>
  <c r="G1301" i="1"/>
  <c r="J1301" i="1" s="1"/>
  <c r="G1302" i="1"/>
  <c r="J1302" i="1" s="1"/>
  <c r="G1303" i="1"/>
  <c r="J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J1314" i="1" s="1"/>
  <c r="G1315" i="1"/>
  <c r="J1315" i="1" s="1"/>
  <c r="G1316" i="1"/>
  <c r="J1316" i="1" s="1"/>
  <c r="G1317" i="1"/>
  <c r="J1317" i="1" s="1"/>
  <c r="G1318" i="1"/>
  <c r="J1318" i="1" s="1"/>
  <c r="G1319" i="1"/>
  <c r="J1319" i="1" s="1"/>
  <c r="G1320" i="1"/>
  <c r="J1320" i="1" s="1"/>
  <c r="G1321" i="1"/>
  <c r="J1321" i="1" s="1"/>
  <c r="G1322" i="1"/>
  <c r="J1322" i="1" s="1"/>
  <c r="G1323" i="1"/>
  <c r="J1323" i="1" s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J1338" i="1" s="1"/>
  <c r="G1339" i="1"/>
  <c r="J1339" i="1" s="1"/>
  <c r="G1340" i="1"/>
  <c r="J1340" i="1" s="1"/>
  <c r="G1341" i="1"/>
  <c r="J1341" i="1" s="1"/>
  <c r="G1342" i="1"/>
  <c r="J1342" i="1" s="1"/>
  <c r="G1343" i="1"/>
  <c r="J1343" i="1" s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J1353" i="1" s="1"/>
  <c r="G1354" i="1"/>
  <c r="J1354" i="1" s="1"/>
  <c r="G1355" i="1"/>
  <c r="J1355" i="1" s="1"/>
  <c r="G1356" i="1"/>
  <c r="J1356" i="1" s="1"/>
  <c r="G1357" i="1"/>
  <c r="J1357" i="1" s="1"/>
  <c r="G1358" i="1"/>
  <c r="J1358" i="1" s="1"/>
  <c r="G1359" i="1"/>
  <c r="J1359" i="1" s="1"/>
  <c r="G1360" i="1"/>
  <c r="J1360" i="1" s="1"/>
  <c r="G1361" i="1"/>
  <c r="J1361" i="1" s="1"/>
  <c r="G1362" i="1"/>
  <c r="J1362" i="1" s="1"/>
  <c r="G1363" i="1"/>
  <c r="J1363" i="1" s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6" i="1"/>
  <c r="J1376" i="1" s="1"/>
  <c r="G1377" i="1"/>
  <c r="J1377" i="1" s="1"/>
  <c r="G1378" i="1"/>
  <c r="J1378" i="1" s="1"/>
  <c r="G1379" i="1"/>
  <c r="J1379" i="1" s="1"/>
  <c r="G1380" i="1"/>
  <c r="J1380" i="1" s="1"/>
  <c r="G1381" i="1"/>
  <c r="J1381" i="1" s="1"/>
  <c r="G1382" i="1"/>
  <c r="J1382" i="1" s="1"/>
  <c r="G1383" i="1"/>
  <c r="J1383" i="1" s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J1398" i="1" s="1"/>
  <c r="G1399" i="1"/>
  <c r="J1399" i="1" s="1"/>
  <c r="G1400" i="1"/>
  <c r="J1400" i="1" s="1"/>
  <c r="G1401" i="1"/>
  <c r="J1401" i="1" s="1"/>
  <c r="G1402" i="1"/>
  <c r="J1402" i="1" s="1"/>
  <c r="G1403" i="1"/>
  <c r="J1403" i="1" s="1"/>
  <c r="G1404" i="1"/>
  <c r="J1404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J1422" i="1" s="1"/>
  <c r="G1423" i="1"/>
  <c r="J1423" i="1" s="1"/>
  <c r="G1424" i="1"/>
  <c r="J1424" i="1" s="1"/>
  <c r="G1425" i="1"/>
  <c r="J1425" i="1" s="1"/>
  <c r="G1426" i="1"/>
  <c r="J1426" i="1" s="1"/>
  <c r="G1427" i="1"/>
  <c r="J1427" i="1" s="1"/>
  <c r="G1428" i="1"/>
  <c r="J1428" i="1" s="1"/>
  <c r="G1429" i="1"/>
  <c r="J1429" i="1" s="1"/>
  <c r="G1430" i="1"/>
  <c r="J1430" i="1" s="1"/>
  <c r="G1431" i="1"/>
  <c r="J1431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38" i="1"/>
  <c r="J1438" i="1" s="1"/>
  <c r="G1439" i="1"/>
  <c r="J1439" i="1" s="1"/>
  <c r="G1440" i="1"/>
  <c r="J1440" i="1" s="1"/>
  <c r="G1441" i="1"/>
  <c r="J1441" i="1" s="1"/>
  <c r="G1442" i="1"/>
  <c r="J1442" i="1" s="1"/>
  <c r="G1443" i="1"/>
  <c r="J1443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49" i="1"/>
  <c r="J1449" i="1" s="1"/>
  <c r="G1450" i="1"/>
  <c r="J1450" i="1" s="1"/>
  <c r="G1451" i="1"/>
  <c r="J1451" i="1" s="1"/>
  <c r="G1452" i="1"/>
  <c r="J1452" i="1" s="1"/>
  <c r="G1453" i="1"/>
  <c r="J1453" i="1" s="1"/>
  <c r="G1454" i="1"/>
  <c r="J1454" i="1" s="1"/>
  <c r="G1455" i="1"/>
  <c r="J1455" i="1" s="1"/>
  <c r="G1456" i="1"/>
  <c r="J1456" i="1" s="1"/>
  <c r="G1457" i="1"/>
  <c r="J1457" i="1" s="1"/>
  <c r="G1458" i="1"/>
  <c r="J1458" i="1" s="1"/>
  <c r="G1459" i="1"/>
  <c r="J1459" i="1" s="1"/>
  <c r="G1460" i="1"/>
  <c r="J1460" i="1" s="1"/>
  <c r="G1461" i="1"/>
  <c r="J1461" i="1" s="1"/>
  <c r="G1462" i="1"/>
  <c r="J1462" i="1" s="1"/>
  <c r="G1463" i="1"/>
  <c r="J1463" i="1" s="1"/>
  <c r="G1464" i="1"/>
  <c r="J1464" i="1" s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J1478" i="1" s="1"/>
  <c r="G1479" i="1"/>
  <c r="J1479" i="1" s="1"/>
  <c r="G1480" i="1"/>
  <c r="J1480" i="1" s="1"/>
  <c r="G1481" i="1"/>
  <c r="J1481" i="1" s="1"/>
  <c r="G1482" i="1"/>
  <c r="J1482" i="1" s="1"/>
  <c r="G1483" i="1"/>
  <c r="J1483" i="1" s="1"/>
  <c r="G1484" i="1"/>
  <c r="J1484" i="1" s="1"/>
  <c r="G1485" i="1"/>
  <c r="J1485" i="1" s="1"/>
  <c r="G1486" i="1"/>
  <c r="J1486" i="1" s="1"/>
  <c r="G1487" i="1"/>
  <c r="J1487" i="1" s="1"/>
  <c r="G1488" i="1"/>
  <c r="J1488" i="1" s="1"/>
  <c r="G1489" i="1"/>
  <c r="J1489" i="1" s="1"/>
  <c r="G1490" i="1"/>
  <c r="J1490" i="1" s="1"/>
  <c r="G1491" i="1"/>
  <c r="J1491" i="1" s="1"/>
  <c r="G1492" i="1"/>
  <c r="J1492" i="1" s="1"/>
  <c r="G1493" i="1"/>
  <c r="J1493" i="1" s="1"/>
  <c r="G1494" i="1"/>
  <c r="J1494" i="1" s="1"/>
  <c r="G1495" i="1"/>
  <c r="J1495" i="1" s="1"/>
  <c r="G1496" i="1"/>
  <c r="J1496" i="1" s="1"/>
  <c r="G1497" i="1"/>
  <c r="J1497" i="1" s="1"/>
  <c r="G1498" i="1"/>
  <c r="J1498" i="1" s="1"/>
  <c r="G1499" i="1"/>
  <c r="J1499" i="1" s="1"/>
  <c r="G1500" i="1"/>
  <c r="J1500" i="1" s="1"/>
  <c r="G1501" i="1"/>
  <c r="J1501" i="1" s="1"/>
  <c r="G1502" i="1"/>
  <c r="J1502" i="1" s="1"/>
  <c r="G1503" i="1"/>
  <c r="J1503" i="1" s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J1517" i="1" s="1"/>
  <c r="G1518" i="1"/>
  <c r="J1518" i="1" s="1"/>
  <c r="G1519" i="1"/>
  <c r="J1519" i="1" s="1"/>
  <c r="G1520" i="1"/>
  <c r="J1520" i="1" s="1"/>
  <c r="G1521" i="1"/>
  <c r="J1521" i="1" s="1"/>
  <c r="G1522" i="1"/>
  <c r="J1522" i="1" s="1"/>
  <c r="G1523" i="1"/>
  <c r="J1523" i="1" s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J1538" i="1" s="1"/>
  <c r="G1539" i="1"/>
  <c r="J1539" i="1" s="1"/>
  <c r="G1540" i="1"/>
  <c r="J1540" i="1" s="1"/>
  <c r="G1541" i="1"/>
  <c r="J1541" i="1" s="1"/>
  <c r="G1542" i="1"/>
  <c r="J1542" i="1" s="1"/>
  <c r="G1543" i="1"/>
  <c r="J1543" i="1" s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J1558" i="1" s="1"/>
  <c r="G1559" i="1"/>
  <c r="J1559" i="1" s="1"/>
  <c r="G1560" i="1"/>
  <c r="J1560" i="1" s="1"/>
  <c r="G1561" i="1"/>
  <c r="J1561" i="1" s="1"/>
  <c r="G1562" i="1"/>
  <c r="J1562" i="1" s="1"/>
  <c r="G1563" i="1"/>
  <c r="J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J1570" i="1" s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J1578" i="1" s="1"/>
  <c r="G1579" i="1"/>
  <c r="J1579" i="1" s="1"/>
  <c r="G1580" i="1"/>
  <c r="J1580" i="1" s="1"/>
  <c r="G1581" i="1"/>
  <c r="J1581" i="1" s="1"/>
  <c r="G1582" i="1"/>
  <c r="J1582" i="1" s="1"/>
  <c r="G1583" i="1"/>
  <c r="J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1" i="1"/>
  <c r="J1591" i="1" s="1"/>
  <c r="G1592" i="1"/>
  <c r="J1592" i="1" s="1"/>
  <c r="G1593" i="1"/>
  <c r="J1593" i="1" s="1"/>
  <c r="G1594" i="1"/>
  <c r="J1594" i="1" s="1"/>
  <c r="G1595" i="1"/>
  <c r="J1595" i="1" s="1"/>
  <c r="G1596" i="1"/>
  <c r="J1596" i="1" s="1"/>
  <c r="G1597" i="1"/>
  <c r="J1597" i="1" s="1"/>
  <c r="G1598" i="1"/>
  <c r="J1598" i="1" s="1"/>
  <c r="G1599" i="1"/>
  <c r="J1599" i="1" s="1"/>
  <c r="G1600" i="1"/>
  <c r="J1600" i="1" s="1"/>
  <c r="G1601" i="1"/>
  <c r="J1601" i="1" s="1"/>
  <c r="G1602" i="1"/>
  <c r="J1602" i="1" s="1"/>
  <c r="G1603" i="1"/>
  <c r="J1603" i="1" s="1"/>
  <c r="G1604" i="1"/>
  <c r="J1604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J1618" i="1" s="1"/>
  <c r="G1619" i="1"/>
  <c r="J1619" i="1" s="1"/>
  <c r="G1620" i="1"/>
  <c r="J1620" i="1" s="1"/>
  <c r="G1621" i="1"/>
  <c r="J1621" i="1" s="1"/>
  <c r="G1622" i="1"/>
  <c r="J1622" i="1" s="1"/>
  <c r="G1623" i="1"/>
  <c r="J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J1633" i="1" s="1"/>
  <c r="G1634" i="1"/>
  <c r="J1634" i="1" s="1"/>
  <c r="G1635" i="1"/>
  <c r="J1635" i="1" s="1"/>
  <c r="G1636" i="1"/>
  <c r="J1636" i="1" s="1"/>
  <c r="G1637" i="1"/>
  <c r="J1637" i="1" s="1"/>
  <c r="G1638" i="1"/>
  <c r="J1638" i="1" s="1"/>
  <c r="G1639" i="1"/>
  <c r="J1639" i="1" s="1"/>
  <c r="G1640" i="1"/>
  <c r="J1640" i="1" s="1"/>
  <c r="G1641" i="1"/>
  <c r="J1641" i="1" s="1"/>
  <c r="G1642" i="1"/>
  <c r="J1642" i="1" s="1"/>
  <c r="G1643" i="1"/>
  <c r="J1643" i="1" s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J1658" i="1" s="1"/>
  <c r="G1659" i="1"/>
  <c r="J1659" i="1" s="1"/>
  <c r="G1660" i="1"/>
  <c r="J1660" i="1" s="1"/>
  <c r="G1661" i="1"/>
  <c r="J1661" i="1" s="1"/>
  <c r="G1662" i="1"/>
  <c r="J1662" i="1" s="1"/>
  <c r="G1663" i="1"/>
  <c r="J1663" i="1" s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J1678" i="1" s="1"/>
  <c r="G1679" i="1"/>
  <c r="J1679" i="1" s="1"/>
  <c r="G1680" i="1"/>
  <c r="J1680" i="1" s="1"/>
  <c r="G1681" i="1"/>
  <c r="J1681" i="1" s="1"/>
  <c r="G1682" i="1"/>
  <c r="J1682" i="1" s="1"/>
  <c r="G1683" i="1"/>
  <c r="J1683" i="1" s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J1695" i="1" s="1"/>
  <c r="G1696" i="1"/>
  <c r="J1696" i="1" s="1"/>
  <c r="G1697" i="1"/>
  <c r="J1697" i="1" s="1"/>
  <c r="G1698" i="1"/>
  <c r="J1698" i="1" s="1"/>
  <c r="G1699" i="1"/>
  <c r="J1699" i="1" s="1"/>
  <c r="G1700" i="1"/>
  <c r="J1700" i="1" s="1"/>
  <c r="G1701" i="1"/>
  <c r="J1701" i="1" s="1"/>
  <c r="G1702" i="1"/>
  <c r="J1702" i="1" s="1"/>
  <c r="G1703" i="1"/>
  <c r="J1703" i="1" s="1"/>
  <c r="G1704" i="1"/>
  <c r="J1704" i="1" s="1"/>
  <c r="G1705" i="1"/>
  <c r="J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J1718" i="1" s="1"/>
  <c r="G1719" i="1"/>
  <c r="J1719" i="1" s="1"/>
  <c r="G1720" i="1"/>
  <c r="J1720" i="1" s="1"/>
  <c r="G1721" i="1"/>
  <c r="J1721" i="1" s="1"/>
  <c r="G1722" i="1"/>
  <c r="J1722" i="1" s="1"/>
  <c r="G1723" i="1"/>
  <c r="J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J1739" i="1" s="1"/>
  <c r="G1740" i="1"/>
  <c r="J1740" i="1" s="1"/>
  <c r="G1741" i="1"/>
  <c r="J1741" i="1" s="1"/>
  <c r="G1742" i="1"/>
  <c r="J1742" i="1" s="1"/>
  <c r="G1743" i="1"/>
  <c r="J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59" i="1"/>
  <c r="J1759" i="1" s="1"/>
  <c r="G1760" i="1"/>
  <c r="J1760" i="1" s="1"/>
  <c r="G1761" i="1"/>
  <c r="J1761" i="1" s="1"/>
  <c r="G1762" i="1"/>
  <c r="J1762" i="1" s="1"/>
  <c r="G1763" i="1"/>
  <c r="J1763" i="1" s="1"/>
  <c r="G1764" i="1"/>
  <c r="J1764" i="1" s="1"/>
  <c r="G1765" i="1"/>
  <c r="J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J1775" i="1" s="1"/>
  <c r="G1776" i="1"/>
  <c r="J1776" i="1" s="1"/>
  <c r="G1777" i="1"/>
  <c r="J1777" i="1" s="1"/>
  <c r="G1778" i="1"/>
  <c r="J1778" i="1" s="1"/>
  <c r="G1779" i="1"/>
  <c r="J1779" i="1" s="1"/>
  <c r="G1780" i="1"/>
  <c r="J1780" i="1" s="1"/>
  <c r="G1781" i="1"/>
  <c r="J1781" i="1" s="1"/>
  <c r="G1782" i="1"/>
  <c r="J1782" i="1" s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J1799" i="1" s="1"/>
  <c r="G1800" i="1"/>
  <c r="J1800" i="1" s="1"/>
  <c r="G1801" i="1"/>
  <c r="J1801" i="1" s="1"/>
  <c r="G1802" i="1"/>
  <c r="J1802" i="1" s="1"/>
  <c r="G1803" i="1"/>
  <c r="J1803" i="1" s="1"/>
  <c r="G1804" i="1"/>
  <c r="J1804" i="1" s="1"/>
  <c r="G1805" i="1"/>
  <c r="J1805" i="1" s="1"/>
  <c r="G1806" i="1"/>
  <c r="J1806" i="1" s="1"/>
  <c r="G1807" i="1"/>
  <c r="J1807" i="1" s="1"/>
  <c r="G1808" i="1"/>
  <c r="J1808" i="1" s="1"/>
  <c r="G8" i="1"/>
  <c r="J8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H10" i="1" s="1"/>
  <c r="F11" i="1"/>
  <c r="H11" i="1" s="1"/>
  <c r="F12" i="1"/>
  <c r="H12" i="1" s="1"/>
  <c r="K12" i="1" s="1"/>
  <c r="F13" i="1"/>
  <c r="H13" i="1" s="1"/>
  <c r="F14" i="1"/>
  <c r="H14" i="1" s="1"/>
  <c r="F15" i="1"/>
  <c r="H15" i="1" s="1"/>
  <c r="F16" i="1"/>
  <c r="H16" i="1" s="1"/>
  <c r="K16" i="1" s="1"/>
  <c r="F17" i="1"/>
  <c r="H17" i="1" s="1"/>
  <c r="F18" i="1"/>
  <c r="H18" i="1" s="1"/>
  <c r="F19" i="1"/>
  <c r="H19" i="1" s="1"/>
  <c r="F20" i="1"/>
  <c r="H20" i="1" s="1"/>
  <c r="K20" i="1" s="1"/>
  <c r="F21" i="1"/>
  <c r="H21" i="1" s="1"/>
  <c r="F22" i="1"/>
  <c r="H22" i="1" s="1"/>
  <c r="F23" i="1"/>
  <c r="H23" i="1" s="1"/>
  <c r="F24" i="1"/>
  <c r="H24" i="1" s="1"/>
  <c r="K24" i="1" s="1"/>
  <c r="F25" i="1"/>
  <c r="H25" i="1" s="1"/>
  <c r="F26" i="1"/>
  <c r="H26" i="1" s="1"/>
  <c r="F27" i="1"/>
  <c r="H27" i="1" s="1"/>
  <c r="F28" i="1"/>
  <c r="H28" i="1" s="1"/>
  <c r="K28" i="1" s="1"/>
  <c r="F29" i="1"/>
  <c r="H29" i="1" s="1"/>
  <c r="F30" i="1"/>
  <c r="H30" i="1" s="1"/>
  <c r="F31" i="1"/>
  <c r="H31" i="1" s="1"/>
  <c r="F32" i="1"/>
  <c r="H32" i="1" s="1"/>
  <c r="K32" i="1" s="1"/>
  <c r="F33" i="1"/>
  <c r="H33" i="1" s="1"/>
  <c r="F34" i="1"/>
  <c r="H34" i="1" s="1"/>
  <c r="F35" i="1"/>
  <c r="H35" i="1" s="1"/>
  <c r="F36" i="1"/>
  <c r="H36" i="1" s="1"/>
  <c r="K36" i="1" s="1"/>
  <c r="F37" i="1"/>
  <c r="H37" i="1" s="1"/>
  <c r="F38" i="1"/>
  <c r="H38" i="1" s="1"/>
  <c r="F39" i="1"/>
  <c r="H39" i="1" s="1"/>
  <c r="F40" i="1"/>
  <c r="H40" i="1" s="1"/>
  <c r="K40" i="1" s="1"/>
  <c r="F41" i="1"/>
  <c r="H41" i="1" s="1"/>
  <c r="F42" i="1"/>
  <c r="H42" i="1" s="1"/>
  <c r="F43" i="1"/>
  <c r="H43" i="1" s="1"/>
  <c r="F44" i="1"/>
  <c r="H44" i="1" s="1"/>
  <c r="K44" i="1" s="1"/>
  <c r="F45" i="1"/>
  <c r="H45" i="1" s="1"/>
  <c r="F46" i="1"/>
  <c r="H46" i="1" s="1"/>
  <c r="F47" i="1"/>
  <c r="H47" i="1" s="1"/>
  <c r="F48" i="1"/>
  <c r="H48" i="1" s="1"/>
  <c r="K48" i="1" s="1"/>
  <c r="F49" i="1"/>
  <c r="H49" i="1" s="1"/>
  <c r="F50" i="1"/>
  <c r="H50" i="1" s="1"/>
  <c r="F51" i="1"/>
  <c r="H51" i="1" s="1"/>
  <c r="F52" i="1"/>
  <c r="H52" i="1" s="1"/>
  <c r="K52" i="1" s="1"/>
  <c r="F53" i="1"/>
  <c r="H53" i="1" s="1"/>
  <c r="F54" i="1"/>
  <c r="H54" i="1" s="1"/>
  <c r="F55" i="1"/>
  <c r="H55" i="1" s="1"/>
  <c r="F56" i="1"/>
  <c r="H56" i="1" s="1"/>
  <c r="K56" i="1" s="1"/>
  <c r="F57" i="1"/>
  <c r="H57" i="1" s="1"/>
  <c r="F58" i="1"/>
  <c r="H58" i="1" s="1"/>
  <c r="F59" i="1"/>
  <c r="H59" i="1" s="1"/>
  <c r="F60" i="1"/>
  <c r="H60" i="1" s="1"/>
  <c r="K60" i="1" s="1"/>
  <c r="F61" i="1"/>
  <c r="H61" i="1" s="1"/>
  <c r="F62" i="1"/>
  <c r="H62" i="1" s="1"/>
  <c r="F63" i="1"/>
  <c r="H63" i="1" s="1"/>
  <c r="F64" i="1"/>
  <c r="H64" i="1" s="1"/>
  <c r="K64" i="1" s="1"/>
  <c r="F65" i="1"/>
  <c r="H65" i="1" s="1"/>
  <c r="F66" i="1"/>
  <c r="H66" i="1" s="1"/>
  <c r="F67" i="1"/>
  <c r="H67" i="1" s="1"/>
  <c r="F68" i="1"/>
  <c r="H68" i="1" s="1"/>
  <c r="K68" i="1" s="1"/>
  <c r="F69" i="1"/>
  <c r="H69" i="1" s="1"/>
  <c r="F70" i="1"/>
  <c r="H70" i="1" s="1"/>
  <c r="F71" i="1"/>
  <c r="H71" i="1" s="1"/>
  <c r="F72" i="1"/>
  <c r="H72" i="1" s="1"/>
  <c r="K72" i="1" s="1"/>
  <c r="F73" i="1"/>
  <c r="H73" i="1" s="1"/>
  <c r="F74" i="1"/>
  <c r="H74" i="1" s="1"/>
  <c r="F75" i="1"/>
  <c r="H75" i="1" s="1"/>
  <c r="F76" i="1"/>
  <c r="H76" i="1" s="1"/>
  <c r="K76" i="1" s="1"/>
  <c r="F77" i="1"/>
  <c r="H77" i="1" s="1"/>
  <c r="F78" i="1"/>
  <c r="H78" i="1" s="1"/>
  <c r="F79" i="1"/>
  <c r="H79" i="1" s="1"/>
  <c r="F80" i="1"/>
  <c r="H80" i="1" s="1"/>
  <c r="K80" i="1" s="1"/>
  <c r="F81" i="1"/>
  <c r="H81" i="1" s="1"/>
  <c r="F82" i="1"/>
  <c r="H82" i="1" s="1"/>
  <c r="F83" i="1"/>
  <c r="H83" i="1" s="1"/>
  <c r="F84" i="1"/>
  <c r="H84" i="1" s="1"/>
  <c r="K84" i="1" s="1"/>
  <c r="F85" i="1"/>
  <c r="H85" i="1" s="1"/>
  <c r="F86" i="1"/>
  <c r="H86" i="1" s="1"/>
  <c r="F87" i="1"/>
  <c r="H87" i="1" s="1"/>
  <c r="F88" i="1"/>
  <c r="H88" i="1" s="1"/>
  <c r="K88" i="1" s="1"/>
  <c r="F89" i="1"/>
  <c r="H89" i="1" s="1"/>
  <c r="F90" i="1"/>
  <c r="H90" i="1" s="1"/>
  <c r="F91" i="1"/>
  <c r="H91" i="1" s="1"/>
  <c r="F92" i="1"/>
  <c r="H92" i="1" s="1"/>
  <c r="K92" i="1" s="1"/>
  <c r="F93" i="1"/>
  <c r="H93" i="1" s="1"/>
  <c r="F94" i="1"/>
  <c r="H94" i="1" s="1"/>
  <c r="F95" i="1"/>
  <c r="H95" i="1" s="1"/>
  <c r="F96" i="1"/>
  <c r="H96" i="1" s="1"/>
  <c r="K96" i="1" s="1"/>
  <c r="F97" i="1"/>
  <c r="H97" i="1" s="1"/>
  <c r="F98" i="1"/>
  <c r="H98" i="1" s="1"/>
  <c r="F99" i="1"/>
  <c r="H99" i="1" s="1"/>
  <c r="F100" i="1"/>
  <c r="H100" i="1" s="1"/>
  <c r="K100" i="1" s="1"/>
  <c r="F101" i="1"/>
  <c r="H101" i="1" s="1"/>
  <c r="F102" i="1"/>
  <c r="H102" i="1" s="1"/>
  <c r="F103" i="1"/>
  <c r="H103" i="1" s="1"/>
  <c r="F104" i="1"/>
  <c r="H104" i="1" s="1"/>
  <c r="K104" i="1" s="1"/>
  <c r="F105" i="1"/>
  <c r="H105" i="1" s="1"/>
  <c r="F106" i="1"/>
  <c r="H106" i="1" s="1"/>
  <c r="F107" i="1"/>
  <c r="H107" i="1" s="1"/>
  <c r="F108" i="1"/>
  <c r="H108" i="1" s="1"/>
  <c r="K108" i="1" s="1"/>
  <c r="F109" i="1"/>
  <c r="H109" i="1" s="1"/>
  <c r="F110" i="1"/>
  <c r="H110" i="1" s="1"/>
  <c r="F111" i="1"/>
  <c r="H111" i="1" s="1"/>
  <c r="F112" i="1"/>
  <c r="H112" i="1" s="1"/>
  <c r="K112" i="1" s="1"/>
  <c r="F113" i="1"/>
  <c r="H113" i="1" s="1"/>
  <c r="F114" i="1"/>
  <c r="H114" i="1" s="1"/>
  <c r="F115" i="1"/>
  <c r="H115" i="1" s="1"/>
  <c r="F116" i="1"/>
  <c r="H116" i="1" s="1"/>
  <c r="K116" i="1" s="1"/>
  <c r="F117" i="1"/>
  <c r="H117" i="1" s="1"/>
  <c r="F118" i="1"/>
  <c r="H118" i="1" s="1"/>
  <c r="F119" i="1"/>
  <c r="H119" i="1" s="1"/>
  <c r="F120" i="1"/>
  <c r="H120" i="1" s="1"/>
  <c r="K120" i="1" s="1"/>
  <c r="F121" i="1"/>
  <c r="H121" i="1" s="1"/>
  <c r="F122" i="1"/>
  <c r="H122" i="1" s="1"/>
  <c r="F123" i="1"/>
  <c r="H123" i="1" s="1"/>
  <c r="F124" i="1"/>
  <c r="H124" i="1" s="1"/>
  <c r="K124" i="1" s="1"/>
  <c r="F125" i="1"/>
  <c r="H125" i="1" s="1"/>
  <c r="F126" i="1"/>
  <c r="H126" i="1" s="1"/>
  <c r="F127" i="1"/>
  <c r="H127" i="1" s="1"/>
  <c r="F128" i="1"/>
  <c r="H128" i="1" s="1"/>
  <c r="K128" i="1" s="1"/>
  <c r="F129" i="1"/>
  <c r="H129" i="1" s="1"/>
  <c r="F130" i="1"/>
  <c r="H130" i="1" s="1"/>
  <c r="F131" i="1"/>
  <c r="H131" i="1" s="1"/>
  <c r="F132" i="1"/>
  <c r="H132" i="1" s="1"/>
  <c r="K132" i="1" s="1"/>
  <c r="F133" i="1"/>
  <c r="H133" i="1" s="1"/>
  <c r="F134" i="1"/>
  <c r="H134" i="1" s="1"/>
  <c r="F135" i="1"/>
  <c r="H135" i="1" s="1"/>
  <c r="F136" i="1"/>
  <c r="H136" i="1" s="1"/>
  <c r="K136" i="1" s="1"/>
  <c r="F137" i="1"/>
  <c r="H137" i="1" s="1"/>
  <c r="F138" i="1"/>
  <c r="H138" i="1" s="1"/>
  <c r="F139" i="1"/>
  <c r="H139" i="1" s="1"/>
  <c r="F140" i="1"/>
  <c r="H140" i="1" s="1"/>
  <c r="K140" i="1" s="1"/>
  <c r="F141" i="1"/>
  <c r="H141" i="1" s="1"/>
  <c r="F142" i="1"/>
  <c r="H142" i="1" s="1"/>
  <c r="F143" i="1"/>
  <c r="H143" i="1" s="1"/>
  <c r="F144" i="1"/>
  <c r="H144" i="1" s="1"/>
  <c r="K144" i="1" s="1"/>
  <c r="F145" i="1"/>
  <c r="H145" i="1" s="1"/>
  <c r="F146" i="1"/>
  <c r="H146" i="1" s="1"/>
  <c r="F147" i="1"/>
  <c r="H147" i="1" s="1"/>
  <c r="F148" i="1"/>
  <c r="H148" i="1" s="1"/>
  <c r="K148" i="1" s="1"/>
  <c r="F149" i="1"/>
  <c r="H149" i="1" s="1"/>
  <c r="F150" i="1"/>
  <c r="H150" i="1" s="1"/>
  <c r="F151" i="1"/>
  <c r="H151" i="1" s="1"/>
  <c r="F152" i="1"/>
  <c r="H152" i="1" s="1"/>
  <c r="K152" i="1" s="1"/>
  <c r="F153" i="1"/>
  <c r="H153" i="1" s="1"/>
  <c r="F154" i="1"/>
  <c r="H154" i="1" s="1"/>
  <c r="F155" i="1"/>
  <c r="H155" i="1" s="1"/>
  <c r="F156" i="1"/>
  <c r="H156" i="1" s="1"/>
  <c r="K156" i="1" s="1"/>
  <c r="F157" i="1"/>
  <c r="H157" i="1" s="1"/>
  <c r="F158" i="1"/>
  <c r="H158" i="1" s="1"/>
  <c r="F159" i="1"/>
  <c r="H159" i="1" s="1"/>
  <c r="F160" i="1"/>
  <c r="H160" i="1" s="1"/>
  <c r="K160" i="1" s="1"/>
  <c r="F161" i="1"/>
  <c r="H161" i="1" s="1"/>
  <c r="F162" i="1"/>
  <c r="H162" i="1" s="1"/>
  <c r="F163" i="1"/>
  <c r="H163" i="1" s="1"/>
  <c r="F164" i="1"/>
  <c r="H164" i="1" s="1"/>
  <c r="K164" i="1" s="1"/>
  <c r="F165" i="1"/>
  <c r="H165" i="1" s="1"/>
  <c r="F166" i="1"/>
  <c r="H166" i="1" s="1"/>
  <c r="F167" i="1"/>
  <c r="H167" i="1" s="1"/>
  <c r="F168" i="1"/>
  <c r="H168" i="1" s="1"/>
  <c r="K168" i="1" s="1"/>
  <c r="F169" i="1"/>
  <c r="H169" i="1" s="1"/>
  <c r="F170" i="1"/>
  <c r="H170" i="1" s="1"/>
  <c r="F171" i="1"/>
  <c r="H171" i="1" s="1"/>
  <c r="F172" i="1"/>
  <c r="H172" i="1" s="1"/>
  <c r="K172" i="1" s="1"/>
  <c r="F173" i="1"/>
  <c r="H173" i="1" s="1"/>
  <c r="F174" i="1"/>
  <c r="H174" i="1" s="1"/>
  <c r="F175" i="1"/>
  <c r="H175" i="1" s="1"/>
  <c r="F176" i="1"/>
  <c r="H176" i="1" s="1"/>
  <c r="K176" i="1" s="1"/>
  <c r="F177" i="1"/>
  <c r="H177" i="1" s="1"/>
  <c r="F178" i="1"/>
  <c r="H178" i="1" s="1"/>
  <c r="F179" i="1"/>
  <c r="H179" i="1" s="1"/>
  <c r="F180" i="1"/>
  <c r="H180" i="1" s="1"/>
  <c r="K180" i="1" s="1"/>
  <c r="F181" i="1"/>
  <c r="H181" i="1" s="1"/>
  <c r="F182" i="1"/>
  <c r="H182" i="1" s="1"/>
  <c r="F183" i="1"/>
  <c r="H183" i="1" s="1"/>
  <c r="F184" i="1"/>
  <c r="H184" i="1" s="1"/>
  <c r="K184" i="1" s="1"/>
  <c r="F185" i="1"/>
  <c r="H185" i="1" s="1"/>
  <c r="F186" i="1"/>
  <c r="H186" i="1" s="1"/>
  <c r="F187" i="1"/>
  <c r="H187" i="1" s="1"/>
  <c r="F188" i="1"/>
  <c r="H188" i="1" s="1"/>
  <c r="K188" i="1" s="1"/>
  <c r="F189" i="1"/>
  <c r="H189" i="1" s="1"/>
  <c r="F190" i="1"/>
  <c r="H190" i="1" s="1"/>
  <c r="F191" i="1"/>
  <c r="H191" i="1" s="1"/>
  <c r="F192" i="1"/>
  <c r="H192" i="1" s="1"/>
  <c r="K192" i="1" s="1"/>
  <c r="F193" i="1"/>
  <c r="H193" i="1" s="1"/>
  <c r="F194" i="1"/>
  <c r="H194" i="1" s="1"/>
  <c r="F195" i="1"/>
  <c r="H195" i="1" s="1"/>
  <c r="F196" i="1"/>
  <c r="H196" i="1" s="1"/>
  <c r="K196" i="1" s="1"/>
  <c r="F197" i="1"/>
  <c r="H197" i="1" s="1"/>
  <c r="F198" i="1"/>
  <c r="H198" i="1" s="1"/>
  <c r="F199" i="1"/>
  <c r="H199" i="1" s="1"/>
  <c r="F200" i="1"/>
  <c r="H200" i="1" s="1"/>
  <c r="K200" i="1" s="1"/>
  <c r="F201" i="1"/>
  <c r="H201" i="1" s="1"/>
  <c r="F202" i="1"/>
  <c r="H202" i="1" s="1"/>
  <c r="F203" i="1"/>
  <c r="H203" i="1" s="1"/>
  <c r="F204" i="1"/>
  <c r="H204" i="1" s="1"/>
  <c r="K204" i="1" s="1"/>
  <c r="F205" i="1"/>
  <c r="H205" i="1" s="1"/>
  <c r="F206" i="1"/>
  <c r="H206" i="1" s="1"/>
  <c r="F207" i="1"/>
  <c r="H207" i="1" s="1"/>
  <c r="F208" i="1"/>
  <c r="H208" i="1" s="1"/>
  <c r="K208" i="1" s="1"/>
  <c r="F209" i="1"/>
  <c r="H209" i="1" s="1"/>
  <c r="F210" i="1"/>
  <c r="H210" i="1" s="1"/>
  <c r="F211" i="1"/>
  <c r="H211" i="1" s="1"/>
  <c r="F212" i="1"/>
  <c r="H212" i="1" s="1"/>
  <c r="K212" i="1" s="1"/>
  <c r="F213" i="1"/>
  <c r="H213" i="1" s="1"/>
  <c r="F214" i="1"/>
  <c r="H214" i="1" s="1"/>
  <c r="F215" i="1"/>
  <c r="H215" i="1" s="1"/>
  <c r="F216" i="1"/>
  <c r="H216" i="1" s="1"/>
  <c r="K216" i="1" s="1"/>
  <c r="F217" i="1"/>
  <c r="H217" i="1" s="1"/>
  <c r="F218" i="1"/>
  <c r="H218" i="1" s="1"/>
  <c r="F219" i="1"/>
  <c r="H219" i="1" s="1"/>
  <c r="F220" i="1"/>
  <c r="H220" i="1" s="1"/>
  <c r="K220" i="1" s="1"/>
  <c r="F221" i="1"/>
  <c r="H221" i="1" s="1"/>
  <c r="F222" i="1"/>
  <c r="H222" i="1" s="1"/>
  <c r="F223" i="1"/>
  <c r="H223" i="1" s="1"/>
  <c r="F224" i="1"/>
  <c r="H224" i="1" s="1"/>
  <c r="K224" i="1" s="1"/>
  <c r="F225" i="1"/>
  <c r="H225" i="1" s="1"/>
  <c r="F226" i="1"/>
  <c r="H226" i="1" s="1"/>
  <c r="F227" i="1"/>
  <c r="H227" i="1" s="1"/>
  <c r="F228" i="1"/>
  <c r="H228" i="1" s="1"/>
  <c r="K228" i="1" s="1"/>
  <c r="F229" i="1"/>
  <c r="H229" i="1" s="1"/>
  <c r="F230" i="1"/>
  <c r="H230" i="1" s="1"/>
  <c r="F231" i="1"/>
  <c r="H231" i="1" s="1"/>
  <c r="F232" i="1"/>
  <c r="H232" i="1" s="1"/>
  <c r="K232" i="1" s="1"/>
  <c r="F233" i="1"/>
  <c r="H233" i="1" s="1"/>
  <c r="F234" i="1"/>
  <c r="H234" i="1" s="1"/>
  <c r="F235" i="1"/>
  <c r="H235" i="1" s="1"/>
  <c r="F236" i="1"/>
  <c r="H236" i="1" s="1"/>
  <c r="K236" i="1" s="1"/>
  <c r="F237" i="1"/>
  <c r="H237" i="1" s="1"/>
  <c r="F238" i="1"/>
  <c r="H238" i="1" s="1"/>
  <c r="F239" i="1"/>
  <c r="H239" i="1" s="1"/>
  <c r="F240" i="1"/>
  <c r="H240" i="1" s="1"/>
  <c r="K240" i="1" s="1"/>
  <c r="F241" i="1"/>
  <c r="H241" i="1" s="1"/>
  <c r="F242" i="1"/>
  <c r="H242" i="1" s="1"/>
  <c r="F243" i="1"/>
  <c r="H243" i="1" s="1"/>
  <c r="F244" i="1"/>
  <c r="H244" i="1" s="1"/>
  <c r="K244" i="1" s="1"/>
  <c r="F245" i="1"/>
  <c r="H245" i="1" s="1"/>
  <c r="F246" i="1"/>
  <c r="H246" i="1" s="1"/>
  <c r="F247" i="1"/>
  <c r="H247" i="1" s="1"/>
  <c r="F248" i="1"/>
  <c r="H248" i="1" s="1"/>
  <c r="K248" i="1" s="1"/>
  <c r="F249" i="1"/>
  <c r="H249" i="1" s="1"/>
  <c r="F250" i="1"/>
  <c r="H250" i="1" s="1"/>
  <c r="F251" i="1"/>
  <c r="H251" i="1" s="1"/>
  <c r="F252" i="1"/>
  <c r="H252" i="1" s="1"/>
  <c r="K252" i="1" s="1"/>
  <c r="F253" i="1"/>
  <c r="H253" i="1" s="1"/>
  <c r="F254" i="1"/>
  <c r="H254" i="1" s="1"/>
  <c r="F255" i="1"/>
  <c r="H255" i="1" s="1"/>
  <c r="F256" i="1"/>
  <c r="H256" i="1" s="1"/>
  <c r="K256" i="1" s="1"/>
  <c r="F257" i="1"/>
  <c r="H257" i="1" s="1"/>
  <c r="F258" i="1"/>
  <c r="H258" i="1" s="1"/>
  <c r="F259" i="1"/>
  <c r="H259" i="1" s="1"/>
  <c r="F260" i="1"/>
  <c r="H260" i="1" s="1"/>
  <c r="K260" i="1" s="1"/>
  <c r="F261" i="1"/>
  <c r="H261" i="1" s="1"/>
  <c r="F262" i="1"/>
  <c r="H262" i="1" s="1"/>
  <c r="F263" i="1"/>
  <c r="H263" i="1" s="1"/>
  <c r="F264" i="1"/>
  <c r="H264" i="1" s="1"/>
  <c r="K264" i="1" s="1"/>
  <c r="F265" i="1"/>
  <c r="H265" i="1" s="1"/>
  <c r="F266" i="1"/>
  <c r="H266" i="1" s="1"/>
  <c r="F267" i="1"/>
  <c r="H267" i="1" s="1"/>
  <c r="F268" i="1"/>
  <c r="H268" i="1" s="1"/>
  <c r="K268" i="1" s="1"/>
  <c r="F269" i="1"/>
  <c r="H269" i="1" s="1"/>
  <c r="F270" i="1"/>
  <c r="H270" i="1" s="1"/>
  <c r="F271" i="1"/>
  <c r="H271" i="1" s="1"/>
  <c r="F272" i="1"/>
  <c r="H272" i="1" s="1"/>
  <c r="K272" i="1" s="1"/>
  <c r="F273" i="1"/>
  <c r="H273" i="1" s="1"/>
  <c r="F274" i="1"/>
  <c r="H274" i="1" s="1"/>
  <c r="F275" i="1"/>
  <c r="H275" i="1" s="1"/>
  <c r="F276" i="1"/>
  <c r="H276" i="1" s="1"/>
  <c r="K276" i="1" s="1"/>
  <c r="F277" i="1"/>
  <c r="H277" i="1" s="1"/>
  <c r="F278" i="1"/>
  <c r="H278" i="1" s="1"/>
  <c r="F279" i="1"/>
  <c r="H279" i="1" s="1"/>
  <c r="F280" i="1"/>
  <c r="H280" i="1" s="1"/>
  <c r="K280" i="1" s="1"/>
  <c r="F281" i="1"/>
  <c r="H281" i="1" s="1"/>
  <c r="F282" i="1"/>
  <c r="H282" i="1" s="1"/>
  <c r="F283" i="1"/>
  <c r="H283" i="1" s="1"/>
  <c r="F284" i="1"/>
  <c r="H284" i="1" s="1"/>
  <c r="K284" i="1" s="1"/>
  <c r="F285" i="1"/>
  <c r="H285" i="1" s="1"/>
  <c r="F286" i="1"/>
  <c r="H286" i="1" s="1"/>
  <c r="F287" i="1"/>
  <c r="H287" i="1" s="1"/>
  <c r="F288" i="1"/>
  <c r="H288" i="1" s="1"/>
  <c r="K288" i="1" s="1"/>
  <c r="F289" i="1"/>
  <c r="H289" i="1" s="1"/>
  <c r="F290" i="1"/>
  <c r="H290" i="1" s="1"/>
  <c r="F291" i="1"/>
  <c r="H291" i="1" s="1"/>
  <c r="F292" i="1"/>
  <c r="H292" i="1" s="1"/>
  <c r="K292" i="1" s="1"/>
  <c r="F293" i="1"/>
  <c r="H293" i="1" s="1"/>
  <c r="F294" i="1"/>
  <c r="H294" i="1" s="1"/>
  <c r="F295" i="1"/>
  <c r="H295" i="1" s="1"/>
  <c r="F296" i="1"/>
  <c r="H296" i="1" s="1"/>
  <c r="K296" i="1" s="1"/>
  <c r="F297" i="1"/>
  <c r="H297" i="1" s="1"/>
  <c r="F298" i="1"/>
  <c r="H298" i="1" s="1"/>
  <c r="F299" i="1"/>
  <c r="H299" i="1" s="1"/>
  <c r="F300" i="1"/>
  <c r="H300" i="1" s="1"/>
  <c r="K300" i="1" s="1"/>
  <c r="F301" i="1"/>
  <c r="H301" i="1" s="1"/>
  <c r="F302" i="1"/>
  <c r="H302" i="1" s="1"/>
  <c r="F303" i="1"/>
  <c r="H303" i="1" s="1"/>
  <c r="F304" i="1"/>
  <c r="H304" i="1" s="1"/>
  <c r="K304" i="1" s="1"/>
  <c r="F305" i="1"/>
  <c r="H305" i="1" s="1"/>
  <c r="F306" i="1"/>
  <c r="H306" i="1" s="1"/>
  <c r="F307" i="1"/>
  <c r="H307" i="1" s="1"/>
  <c r="F308" i="1"/>
  <c r="H308" i="1" s="1"/>
  <c r="K308" i="1" s="1"/>
  <c r="F309" i="1"/>
  <c r="H309" i="1" s="1"/>
  <c r="F310" i="1"/>
  <c r="H310" i="1" s="1"/>
  <c r="F311" i="1"/>
  <c r="H311" i="1" s="1"/>
  <c r="F312" i="1"/>
  <c r="H312" i="1" s="1"/>
  <c r="K312" i="1" s="1"/>
  <c r="F313" i="1"/>
  <c r="H313" i="1" s="1"/>
  <c r="F314" i="1"/>
  <c r="H314" i="1" s="1"/>
  <c r="F315" i="1"/>
  <c r="H315" i="1" s="1"/>
  <c r="F316" i="1"/>
  <c r="H316" i="1" s="1"/>
  <c r="K316" i="1" s="1"/>
  <c r="F317" i="1"/>
  <c r="H317" i="1" s="1"/>
  <c r="F318" i="1"/>
  <c r="H318" i="1" s="1"/>
  <c r="F319" i="1"/>
  <c r="H319" i="1" s="1"/>
  <c r="F320" i="1"/>
  <c r="H320" i="1" s="1"/>
  <c r="K320" i="1" s="1"/>
  <c r="F321" i="1"/>
  <c r="H321" i="1" s="1"/>
  <c r="F322" i="1"/>
  <c r="H322" i="1" s="1"/>
  <c r="F323" i="1"/>
  <c r="H323" i="1" s="1"/>
  <c r="F324" i="1"/>
  <c r="H324" i="1" s="1"/>
  <c r="K324" i="1" s="1"/>
  <c r="F325" i="1"/>
  <c r="H325" i="1" s="1"/>
  <c r="F326" i="1"/>
  <c r="H326" i="1" s="1"/>
  <c r="F327" i="1"/>
  <c r="H327" i="1" s="1"/>
  <c r="F328" i="1"/>
  <c r="H328" i="1" s="1"/>
  <c r="K328" i="1" s="1"/>
  <c r="F329" i="1"/>
  <c r="H329" i="1" s="1"/>
  <c r="F330" i="1"/>
  <c r="H330" i="1" s="1"/>
  <c r="F331" i="1"/>
  <c r="H331" i="1" s="1"/>
  <c r="F332" i="1"/>
  <c r="H332" i="1" s="1"/>
  <c r="K332" i="1" s="1"/>
  <c r="F333" i="1"/>
  <c r="H333" i="1" s="1"/>
  <c r="F334" i="1"/>
  <c r="H334" i="1" s="1"/>
  <c r="F335" i="1"/>
  <c r="H335" i="1" s="1"/>
  <c r="F336" i="1"/>
  <c r="H336" i="1" s="1"/>
  <c r="K336" i="1" s="1"/>
  <c r="F337" i="1"/>
  <c r="H337" i="1" s="1"/>
  <c r="F338" i="1"/>
  <c r="H338" i="1" s="1"/>
  <c r="F339" i="1"/>
  <c r="H339" i="1" s="1"/>
  <c r="F340" i="1"/>
  <c r="H340" i="1" s="1"/>
  <c r="K340" i="1" s="1"/>
  <c r="F341" i="1"/>
  <c r="H341" i="1" s="1"/>
  <c r="F342" i="1"/>
  <c r="H342" i="1" s="1"/>
  <c r="F343" i="1"/>
  <c r="H343" i="1" s="1"/>
  <c r="F344" i="1"/>
  <c r="H344" i="1" s="1"/>
  <c r="K344" i="1" s="1"/>
  <c r="F345" i="1"/>
  <c r="H345" i="1" s="1"/>
  <c r="F346" i="1"/>
  <c r="H346" i="1" s="1"/>
  <c r="F347" i="1"/>
  <c r="H347" i="1" s="1"/>
  <c r="F348" i="1"/>
  <c r="H348" i="1" s="1"/>
  <c r="K348" i="1" s="1"/>
  <c r="F349" i="1"/>
  <c r="H349" i="1" s="1"/>
  <c r="F350" i="1"/>
  <c r="H350" i="1" s="1"/>
  <c r="F351" i="1"/>
  <c r="H351" i="1" s="1"/>
  <c r="F352" i="1"/>
  <c r="H352" i="1" s="1"/>
  <c r="K352" i="1" s="1"/>
  <c r="F353" i="1"/>
  <c r="H353" i="1" s="1"/>
  <c r="F354" i="1"/>
  <c r="H354" i="1" s="1"/>
  <c r="F355" i="1"/>
  <c r="H355" i="1" s="1"/>
  <c r="F356" i="1"/>
  <c r="H356" i="1" s="1"/>
  <c r="K356" i="1" s="1"/>
  <c r="F357" i="1"/>
  <c r="H357" i="1" s="1"/>
  <c r="F358" i="1"/>
  <c r="H358" i="1" s="1"/>
  <c r="F359" i="1"/>
  <c r="H359" i="1" s="1"/>
  <c r="F360" i="1"/>
  <c r="H360" i="1" s="1"/>
  <c r="K360" i="1" s="1"/>
  <c r="F361" i="1"/>
  <c r="H361" i="1" s="1"/>
  <c r="F362" i="1"/>
  <c r="H362" i="1" s="1"/>
  <c r="F363" i="1"/>
  <c r="H363" i="1" s="1"/>
  <c r="F364" i="1"/>
  <c r="H364" i="1" s="1"/>
  <c r="K364" i="1" s="1"/>
  <c r="F365" i="1"/>
  <c r="H365" i="1" s="1"/>
  <c r="F366" i="1"/>
  <c r="H366" i="1" s="1"/>
  <c r="F367" i="1"/>
  <c r="H367" i="1" s="1"/>
  <c r="F368" i="1"/>
  <c r="H368" i="1" s="1"/>
  <c r="K368" i="1" s="1"/>
  <c r="F369" i="1"/>
  <c r="H369" i="1" s="1"/>
  <c r="F370" i="1"/>
  <c r="H370" i="1" s="1"/>
  <c r="F371" i="1"/>
  <c r="H371" i="1" s="1"/>
  <c r="F372" i="1"/>
  <c r="H372" i="1" s="1"/>
  <c r="K372" i="1" s="1"/>
  <c r="F373" i="1"/>
  <c r="H373" i="1" s="1"/>
  <c r="F374" i="1"/>
  <c r="H374" i="1" s="1"/>
  <c r="F375" i="1"/>
  <c r="H375" i="1" s="1"/>
  <c r="F376" i="1"/>
  <c r="H376" i="1" s="1"/>
  <c r="K376" i="1" s="1"/>
  <c r="F377" i="1"/>
  <c r="H377" i="1" s="1"/>
  <c r="F378" i="1"/>
  <c r="H378" i="1" s="1"/>
  <c r="F379" i="1"/>
  <c r="H379" i="1" s="1"/>
  <c r="F380" i="1"/>
  <c r="H380" i="1" s="1"/>
  <c r="K380" i="1" s="1"/>
  <c r="F381" i="1"/>
  <c r="H381" i="1" s="1"/>
  <c r="F382" i="1"/>
  <c r="H382" i="1" s="1"/>
  <c r="F383" i="1"/>
  <c r="H383" i="1" s="1"/>
  <c r="F384" i="1"/>
  <c r="H384" i="1" s="1"/>
  <c r="K384" i="1" s="1"/>
  <c r="F385" i="1"/>
  <c r="H385" i="1" s="1"/>
  <c r="F386" i="1"/>
  <c r="H386" i="1" s="1"/>
  <c r="F387" i="1"/>
  <c r="H387" i="1" s="1"/>
  <c r="F388" i="1"/>
  <c r="H388" i="1" s="1"/>
  <c r="K388" i="1" s="1"/>
  <c r="F389" i="1"/>
  <c r="H389" i="1" s="1"/>
  <c r="F390" i="1"/>
  <c r="H390" i="1" s="1"/>
  <c r="F391" i="1"/>
  <c r="H391" i="1" s="1"/>
  <c r="F392" i="1"/>
  <c r="H392" i="1" s="1"/>
  <c r="K392" i="1" s="1"/>
  <c r="F393" i="1"/>
  <c r="H393" i="1" s="1"/>
  <c r="F394" i="1"/>
  <c r="H394" i="1" s="1"/>
  <c r="F395" i="1"/>
  <c r="H395" i="1" s="1"/>
  <c r="F396" i="1"/>
  <c r="H396" i="1" s="1"/>
  <c r="K396" i="1" s="1"/>
  <c r="F397" i="1"/>
  <c r="H397" i="1" s="1"/>
  <c r="F398" i="1"/>
  <c r="H398" i="1" s="1"/>
  <c r="F399" i="1"/>
  <c r="H399" i="1" s="1"/>
  <c r="F400" i="1"/>
  <c r="H400" i="1" s="1"/>
  <c r="K400" i="1" s="1"/>
  <c r="F401" i="1"/>
  <c r="H401" i="1" s="1"/>
  <c r="F402" i="1"/>
  <c r="H402" i="1" s="1"/>
  <c r="F403" i="1"/>
  <c r="H403" i="1" s="1"/>
  <c r="F404" i="1"/>
  <c r="H404" i="1" s="1"/>
  <c r="K404" i="1" s="1"/>
  <c r="F405" i="1"/>
  <c r="H405" i="1" s="1"/>
  <c r="F406" i="1"/>
  <c r="H406" i="1" s="1"/>
  <c r="F407" i="1"/>
  <c r="H407" i="1" s="1"/>
  <c r="F408" i="1"/>
  <c r="H408" i="1" s="1"/>
  <c r="K408" i="1" s="1"/>
  <c r="F409" i="1"/>
  <c r="H409" i="1" s="1"/>
  <c r="F410" i="1"/>
  <c r="H410" i="1" s="1"/>
  <c r="F411" i="1"/>
  <c r="H411" i="1" s="1"/>
  <c r="F412" i="1"/>
  <c r="H412" i="1" s="1"/>
  <c r="K412" i="1" s="1"/>
  <c r="F413" i="1"/>
  <c r="H413" i="1" s="1"/>
  <c r="F414" i="1"/>
  <c r="H414" i="1" s="1"/>
  <c r="F415" i="1"/>
  <c r="H415" i="1" s="1"/>
  <c r="F416" i="1"/>
  <c r="H416" i="1" s="1"/>
  <c r="K416" i="1" s="1"/>
  <c r="F417" i="1"/>
  <c r="H417" i="1" s="1"/>
  <c r="F418" i="1"/>
  <c r="H418" i="1" s="1"/>
  <c r="F419" i="1"/>
  <c r="H419" i="1" s="1"/>
  <c r="F420" i="1"/>
  <c r="H420" i="1" s="1"/>
  <c r="K420" i="1" s="1"/>
  <c r="F421" i="1"/>
  <c r="H421" i="1" s="1"/>
  <c r="F422" i="1"/>
  <c r="H422" i="1" s="1"/>
  <c r="F423" i="1"/>
  <c r="H423" i="1" s="1"/>
  <c r="F424" i="1"/>
  <c r="H424" i="1" s="1"/>
  <c r="K424" i="1" s="1"/>
  <c r="F425" i="1"/>
  <c r="H425" i="1" s="1"/>
  <c r="F426" i="1"/>
  <c r="H426" i="1" s="1"/>
  <c r="F427" i="1"/>
  <c r="H427" i="1" s="1"/>
  <c r="F428" i="1"/>
  <c r="H428" i="1" s="1"/>
  <c r="K428" i="1" s="1"/>
  <c r="F429" i="1"/>
  <c r="H429" i="1" s="1"/>
  <c r="F430" i="1"/>
  <c r="H430" i="1" s="1"/>
  <c r="F431" i="1"/>
  <c r="H431" i="1" s="1"/>
  <c r="F432" i="1"/>
  <c r="H432" i="1" s="1"/>
  <c r="K432" i="1" s="1"/>
  <c r="F433" i="1"/>
  <c r="H433" i="1" s="1"/>
  <c r="F434" i="1"/>
  <c r="H434" i="1" s="1"/>
  <c r="F435" i="1"/>
  <c r="H435" i="1" s="1"/>
  <c r="F436" i="1"/>
  <c r="H436" i="1" s="1"/>
  <c r="K436" i="1" s="1"/>
  <c r="F437" i="1"/>
  <c r="H437" i="1" s="1"/>
  <c r="F438" i="1"/>
  <c r="H438" i="1" s="1"/>
  <c r="F439" i="1"/>
  <c r="H439" i="1" s="1"/>
  <c r="F440" i="1"/>
  <c r="H440" i="1" s="1"/>
  <c r="K440" i="1" s="1"/>
  <c r="F441" i="1"/>
  <c r="H441" i="1" s="1"/>
  <c r="F442" i="1"/>
  <c r="H442" i="1" s="1"/>
  <c r="F443" i="1"/>
  <c r="H443" i="1" s="1"/>
  <c r="F444" i="1"/>
  <c r="H444" i="1" s="1"/>
  <c r="K444" i="1" s="1"/>
  <c r="F445" i="1"/>
  <c r="H445" i="1" s="1"/>
  <c r="F446" i="1"/>
  <c r="H446" i="1" s="1"/>
  <c r="F447" i="1"/>
  <c r="H447" i="1" s="1"/>
  <c r="F448" i="1"/>
  <c r="H448" i="1" s="1"/>
  <c r="K448" i="1" s="1"/>
  <c r="F449" i="1"/>
  <c r="H449" i="1" s="1"/>
  <c r="F450" i="1"/>
  <c r="H450" i="1" s="1"/>
  <c r="F451" i="1"/>
  <c r="H451" i="1" s="1"/>
  <c r="F452" i="1"/>
  <c r="H452" i="1" s="1"/>
  <c r="K452" i="1" s="1"/>
  <c r="F453" i="1"/>
  <c r="H453" i="1" s="1"/>
  <c r="F454" i="1"/>
  <c r="H454" i="1" s="1"/>
  <c r="F455" i="1"/>
  <c r="H455" i="1" s="1"/>
  <c r="F456" i="1"/>
  <c r="H456" i="1" s="1"/>
  <c r="K456" i="1" s="1"/>
  <c r="F457" i="1"/>
  <c r="H457" i="1" s="1"/>
  <c r="F458" i="1"/>
  <c r="H458" i="1" s="1"/>
  <c r="F459" i="1"/>
  <c r="H459" i="1" s="1"/>
  <c r="F460" i="1"/>
  <c r="H460" i="1" s="1"/>
  <c r="K460" i="1" s="1"/>
  <c r="F461" i="1"/>
  <c r="H461" i="1" s="1"/>
  <c r="F462" i="1"/>
  <c r="H462" i="1" s="1"/>
  <c r="F463" i="1"/>
  <c r="H463" i="1" s="1"/>
  <c r="F464" i="1"/>
  <c r="H464" i="1" s="1"/>
  <c r="K464" i="1" s="1"/>
  <c r="F465" i="1"/>
  <c r="H465" i="1" s="1"/>
  <c r="F466" i="1"/>
  <c r="H466" i="1" s="1"/>
  <c r="F467" i="1"/>
  <c r="H467" i="1" s="1"/>
  <c r="F468" i="1"/>
  <c r="H468" i="1" s="1"/>
  <c r="K468" i="1" s="1"/>
  <c r="F469" i="1"/>
  <c r="H469" i="1" s="1"/>
  <c r="F470" i="1"/>
  <c r="H470" i="1" s="1"/>
  <c r="F471" i="1"/>
  <c r="H471" i="1" s="1"/>
  <c r="F472" i="1"/>
  <c r="H472" i="1" s="1"/>
  <c r="K472" i="1" s="1"/>
  <c r="F473" i="1"/>
  <c r="H473" i="1" s="1"/>
  <c r="F474" i="1"/>
  <c r="H474" i="1" s="1"/>
  <c r="F475" i="1"/>
  <c r="H475" i="1" s="1"/>
  <c r="F476" i="1"/>
  <c r="H476" i="1" s="1"/>
  <c r="K476" i="1" s="1"/>
  <c r="F477" i="1"/>
  <c r="H477" i="1" s="1"/>
  <c r="F478" i="1"/>
  <c r="H478" i="1" s="1"/>
  <c r="F479" i="1"/>
  <c r="H479" i="1" s="1"/>
  <c r="F480" i="1"/>
  <c r="H480" i="1" s="1"/>
  <c r="K480" i="1" s="1"/>
  <c r="F481" i="1"/>
  <c r="H481" i="1" s="1"/>
  <c r="F482" i="1"/>
  <c r="H482" i="1" s="1"/>
  <c r="F483" i="1"/>
  <c r="H483" i="1" s="1"/>
  <c r="F484" i="1"/>
  <c r="H484" i="1" s="1"/>
  <c r="K484" i="1" s="1"/>
  <c r="F485" i="1"/>
  <c r="H485" i="1" s="1"/>
  <c r="F486" i="1"/>
  <c r="H486" i="1" s="1"/>
  <c r="F487" i="1"/>
  <c r="H487" i="1" s="1"/>
  <c r="F488" i="1"/>
  <c r="H488" i="1" s="1"/>
  <c r="K488" i="1" s="1"/>
  <c r="F489" i="1"/>
  <c r="H489" i="1" s="1"/>
  <c r="F490" i="1"/>
  <c r="H490" i="1" s="1"/>
  <c r="F491" i="1"/>
  <c r="H491" i="1" s="1"/>
  <c r="F492" i="1"/>
  <c r="H492" i="1" s="1"/>
  <c r="K492" i="1" s="1"/>
  <c r="F493" i="1"/>
  <c r="H493" i="1" s="1"/>
  <c r="F494" i="1"/>
  <c r="H494" i="1" s="1"/>
  <c r="F495" i="1"/>
  <c r="H495" i="1" s="1"/>
  <c r="F496" i="1"/>
  <c r="H496" i="1" s="1"/>
  <c r="K496" i="1" s="1"/>
  <c r="F497" i="1"/>
  <c r="H497" i="1" s="1"/>
  <c r="F498" i="1"/>
  <c r="H498" i="1" s="1"/>
  <c r="F499" i="1"/>
  <c r="H499" i="1" s="1"/>
  <c r="F500" i="1"/>
  <c r="H500" i="1" s="1"/>
  <c r="K500" i="1" s="1"/>
  <c r="F501" i="1"/>
  <c r="H501" i="1" s="1"/>
  <c r="F502" i="1"/>
  <c r="H502" i="1" s="1"/>
  <c r="F503" i="1"/>
  <c r="H503" i="1" s="1"/>
  <c r="F504" i="1"/>
  <c r="H504" i="1" s="1"/>
  <c r="K504" i="1" s="1"/>
  <c r="F505" i="1"/>
  <c r="H505" i="1" s="1"/>
  <c r="F506" i="1"/>
  <c r="H506" i="1" s="1"/>
  <c r="F507" i="1"/>
  <c r="H507" i="1" s="1"/>
  <c r="F508" i="1"/>
  <c r="H508" i="1" s="1"/>
  <c r="K508" i="1" s="1"/>
  <c r="F509" i="1"/>
  <c r="H509" i="1" s="1"/>
  <c r="F510" i="1"/>
  <c r="H510" i="1" s="1"/>
  <c r="F511" i="1"/>
  <c r="H511" i="1" s="1"/>
  <c r="F512" i="1"/>
  <c r="H512" i="1" s="1"/>
  <c r="K512" i="1" s="1"/>
  <c r="F513" i="1"/>
  <c r="H513" i="1" s="1"/>
  <c r="F514" i="1"/>
  <c r="H514" i="1" s="1"/>
  <c r="F515" i="1"/>
  <c r="H515" i="1" s="1"/>
  <c r="F516" i="1"/>
  <c r="H516" i="1" s="1"/>
  <c r="K516" i="1" s="1"/>
  <c r="F517" i="1"/>
  <c r="H517" i="1" s="1"/>
  <c r="F518" i="1"/>
  <c r="H518" i="1" s="1"/>
  <c r="F519" i="1"/>
  <c r="H519" i="1" s="1"/>
  <c r="F520" i="1"/>
  <c r="H520" i="1" s="1"/>
  <c r="K520" i="1" s="1"/>
  <c r="F521" i="1"/>
  <c r="H521" i="1" s="1"/>
  <c r="F522" i="1"/>
  <c r="H522" i="1" s="1"/>
  <c r="F523" i="1"/>
  <c r="H523" i="1" s="1"/>
  <c r="F524" i="1"/>
  <c r="H524" i="1" s="1"/>
  <c r="K524" i="1" s="1"/>
  <c r="F525" i="1"/>
  <c r="H525" i="1" s="1"/>
  <c r="F526" i="1"/>
  <c r="H526" i="1" s="1"/>
  <c r="F527" i="1"/>
  <c r="H527" i="1" s="1"/>
  <c r="F528" i="1"/>
  <c r="H528" i="1" s="1"/>
  <c r="K528" i="1" s="1"/>
  <c r="F529" i="1"/>
  <c r="H529" i="1" s="1"/>
  <c r="F530" i="1"/>
  <c r="H530" i="1" s="1"/>
  <c r="F531" i="1"/>
  <c r="H531" i="1" s="1"/>
  <c r="F532" i="1"/>
  <c r="H532" i="1" s="1"/>
  <c r="K532" i="1" s="1"/>
  <c r="F533" i="1"/>
  <c r="H533" i="1" s="1"/>
  <c r="F534" i="1"/>
  <c r="H534" i="1" s="1"/>
  <c r="F535" i="1"/>
  <c r="H535" i="1" s="1"/>
  <c r="F536" i="1"/>
  <c r="H536" i="1" s="1"/>
  <c r="K536" i="1" s="1"/>
  <c r="F537" i="1"/>
  <c r="H537" i="1" s="1"/>
  <c r="F538" i="1"/>
  <c r="H538" i="1" s="1"/>
  <c r="F539" i="1"/>
  <c r="H539" i="1" s="1"/>
  <c r="F540" i="1"/>
  <c r="H540" i="1" s="1"/>
  <c r="K540" i="1" s="1"/>
  <c r="F541" i="1"/>
  <c r="H541" i="1" s="1"/>
  <c r="F542" i="1"/>
  <c r="H542" i="1" s="1"/>
  <c r="F543" i="1"/>
  <c r="H543" i="1" s="1"/>
  <c r="F544" i="1"/>
  <c r="H544" i="1" s="1"/>
  <c r="K544" i="1" s="1"/>
  <c r="F545" i="1"/>
  <c r="H545" i="1" s="1"/>
  <c r="F546" i="1"/>
  <c r="H546" i="1" s="1"/>
  <c r="F547" i="1"/>
  <c r="H547" i="1" s="1"/>
  <c r="F548" i="1"/>
  <c r="H548" i="1" s="1"/>
  <c r="K548" i="1" s="1"/>
  <c r="F549" i="1"/>
  <c r="H549" i="1" s="1"/>
  <c r="F550" i="1"/>
  <c r="H550" i="1" s="1"/>
  <c r="F551" i="1"/>
  <c r="H551" i="1" s="1"/>
  <c r="F552" i="1"/>
  <c r="H552" i="1" s="1"/>
  <c r="K552" i="1" s="1"/>
  <c r="F553" i="1"/>
  <c r="H553" i="1" s="1"/>
  <c r="F554" i="1"/>
  <c r="H554" i="1" s="1"/>
  <c r="F555" i="1"/>
  <c r="H555" i="1" s="1"/>
  <c r="F556" i="1"/>
  <c r="H556" i="1" s="1"/>
  <c r="K556" i="1" s="1"/>
  <c r="F557" i="1"/>
  <c r="H557" i="1" s="1"/>
  <c r="F558" i="1"/>
  <c r="H558" i="1" s="1"/>
  <c r="F559" i="1"/>
  <c r="H559" i="1" s="1"/>
  <c r="F560" i="1"/>
  <c r="H560" i="1" s="1"/>
  <c r="K560" i="1" s="1"/>
  <c r="F561" i="1"/>
  <c r="H561" i="1" s="1"/>
  <c r="F562" i="1"/>
  <c r="H562" i="1" s="1"/>
  <c r="F563" i="1"/>
  <c r="H563" i="1" s="1"/>
  <c r="F564" i="1"/>
  <c r="H564" i="1" s="1"/>
  <c r="K564" i="1" s="1"/>
  <c r="F565" i="1"/>
  <c r="H565" i="1" s="1"/>
  <c r="F566" i="1"/>
  <c r="H566" i="1" s="1"/>
  <c r="F567" i="1"/>
  <c r="H567" i="1" s="1"/>
  <c r="F568" i="1"/>
  <c r="H568" i="1" s="1"/>
  <c r="K568" i="1" s="1"/>
  <c r="F569" i="1"/>
  <c r="H569" i="1" s="1"/>
  <c r="F570" i="1"/>
  <c r="H570" i="1" s="1"/>
  <c r="F571" i="1"/>
  <c r="H571" i="1" s="1"/>
  <c r="F572" i="1"/>
  <c r="H572" i="1" s="1"/>
  <c r="K572" i="1" s="1"/>
  <c r="F573" i="1"/>
  <c r="H573" i="1" s="1"/>
  <c r="F574" i="1"/>
  <c r="H574" i="1" s="1"/>
  <c r="F575" i="1"/>
  <c r="H575" i="1" s="1"/>
  <c r="F576" i="1"/>
  <c r="H576" i="1" s="1"/>
  <c r="K576" i="1" s="1"/>
  <c r="F577" i="1"/>
  <c r="H577" i="1" s="1"/>
  <c r="F578" i="1"/>
  <c r="H578" i="1" s="1"/>
  <c r="F579" i="1"/>
  <c r="H579" i="1" s="1"/>
  <c r="F580" i="1"/>
  <c r="H580" i="1" s="1"/>
  <c r="K580" i="1" s="1"/>
  <c r="F581" i="1"/>
  <c r="H581" i="1" s="1"/>
  <c r="F582" i="1"/>
  <c r="H582" i="1" s="1"/>
  <c r="F583" i="1"/>
  <c r="H583" i="1" s="1"/>
  <c r="F584" i="1"/>
  <c r="H584" i="1" s="1"/>
  <c r="K584" i="1" s="1"/>
  <c r="F585" i="1"/>
  <c r="H585" i="1" s="1"/>
  <c r="F586" i="1"/>
  <c r="H586" i="1" s="1"/>
  <c r="F587" i="1"/>
  <c r="H587" i="1" s="1"/>
  <c r="F588" i="1"/>
  <c r="H588" i="1" s="1"/>
  <c r="K588" i="1" s="1"/>
  <c r="F589" i="1"/>
  <c r="H589" i="1" s="1"/>
  <c r="F590" i="1"/>
  <c r="H590" i="1" s="1"/>
  <c r="F591" i="1"/>
  <c r="H591" i="1" s="1"/>
  <c r="F592" i="1"/>
  <c r="H592" i="1" s="1"/>
  <c r="K592" i="1" s="1"/>
  <c r="F593" i="1"/>
  <c r="H593" i="1" s="1"/>
  <c r="F594" i="1"/>
  <c r="H594" i="1" s="1"/>
  <c r="F595" i="1"/>
  <c r="H595" i="1" s="1"/>
  <c r="F596" i="1"/>
  <c r="H596" i="1" s="1"/>
  <c r="K596" i="1" s="1"/>
  <c r="F597" i="1"/>
  <c r="H597" i="1" s="1"/>
  <c r="F598" i="1"/>
  <c r="H598" i="1" s="1"/>
  <c r="F599" i="1"/>
  <c r="H599" i="1" s="1"/>
  <c r="F600" i="1"/>
  <c r="H600" i="1" s="1"/>
  <c r="K600" i="1" s="1"/>
  <c r="F601" i="1"/>
  <c r="H601" i="1" s="1"/>
  <c r="F602" i="1"/>
  <c r="H602" i="1" s="1"/>
  <c r="F603" i="1"/>
  <c r="H603" i="1" s="1"/>
  <c r="F604" i="1"/>
  <c r="H604" i="1" s="1"/>
  <c r="K604" i="1" s="1"/>
  <c r="F605" i="1"/>
  <c r="H605" i="1" s="1"/>
  <c r="F606" i="1"/>
  <c r="H606" i="1" s="1"/>
  <c r="F607" i="1"/>
  <c r="H607" i="1" s="1"/>
  <c r="F608" i="1"/>
  <c r="H608" i="1" s="1"/>
  <c r="K608" i="1" s="1"/>
  <c r="F609" i="1"/>
  <c r="H609" i="1" s="1"/>
  <c r="F610" i="1"/>
  <c r="H610" i="1" s="1"/>
  <c r="F611" i="1"/>
  <c r="H611" i="1" s="1"/>
  <c r="F612" i="1"/>
  <c r="H612" i="1" s="1"/>
  <c r="K612" i="1" s="1"/>
  <c r="F613" i="1"/>
  <c r="H613" i="1" s="1"/>
  <c r="F614" i="1"/>
  <c r="H614" i="1" s="1"/>
  <c r="F615" i="1"/>
  <c r="H615" i="1" s="1"/>
  <c r="F616" i="1"/>
  <c r="H616" i="1" s="1"/>
  <c r="K616" i="1" s="1"/>
  <c r="F617" i="1"/>
  <c r="H617" i="1" s="1"/>
  <c r="F618" i="1"/>
  <c r="H618" i="1" s="1"/>
  <c r="F619" i="1"/>
  <c r="H619" i="1" s="1"/>
  <c r="F620" i="1"/>
  <c r="H620" i="1" s="1"/>
  <c r="K620" i="1" s="1"/>
  <c r="F621" i="1"/>
  <c r="H621" i="1" s="1"/>
  <c r="F622" i="1"/>
  <c r="H622" i="1" s="1"/>
  <c r="F623" i="1"/>
  <c r="H623" i="1" s="1"/>
  <c r="F624" i="1"/>
  <c r="H624" i="1" s="1"/>
  <c r="K624" i="1" s="1"/>
  <c r="F625" i="1"/>
  <c r="H625" i="1" s="1"/>
  <c r="F626" i="1"/>
  <c r="H626" i="1" s="1"/>
  <c r="F627" i="1"/>
  <c r="H627" i="1" s="1"/>
  <c r="F628" i="1"/>
  <c r="H628" i="1" s="1"/>
  <c r="K628" i="1" s="1"/>
  <c r="F629" i="1"/>
  <c r="H629" i="1" s="1"/>
  <c r="F630" i="1"/>
  <c r="H630" i="1" s="1"/>
  <c r="F631" i="1"/>
  <c r="H631" i="1" s="1"/>
  <c r="F632" i="1"/>
  <c r="H632" i="1" s="1"/>
  <c r="K632" i="1" s="1"/>
  <c r="F633" i="1"/>
  <c r="H633" i="1" s="1"/>
  <c r="F634" i="1"/>
  <c r="H634" i="1" s="1"/>
  <c r="F635" i="1"/>
  <c r="H635" i="1" s="1"/>
  <c r="F636" i="1"/>
  <c r="H636" i="1" s="1"/>
  <c r="K636" i="1" s="1"/>
  <c r="F637" i="1"/>
  <c r="H637" i="1" s="1"/>
  <c r="F638" i="1"/>
  <c r="H638" i="1" s="1"/>
  <c r="F639" i="1"/>
  <c r="H639" i="1" s="1"/>
  <c r="F640" i="1"/>
  <c r="H640" i="1" s="1"/>
  <c r="K640" i="1" s="1"/>
  <c r="F641" i="1"/>
  <c r="H641" i="1" s="1"/>
  <c r="F642" i="1"/>
  <c r="H642" i="1" s="1"/>
  <c r="F643" i="1"/>
  <c r="H643" i="1" s="1"/>
  <c r="F644" i="1"/>
  <c r="H644" i="1" s="1"/>
  <c r="K644" i="1" s="1"/>
  <c r="F645" i="1"/>
  <c r="H645" i="1" s="1"/>
  <c r="F646" i="1"/>
  <c r="H646" i="1" s="1"/>
  <c r="F647" i="1"/>
  <c r="H647" i="1" s="1"/>
  <c r="F648" i="1"/>
  <c r="H648" i="1" s="1"/>
  <c r="K648" i="1" s="1"/>
  <c r="F649" i="1"/>
  <c r="H649" i="1" s="1"/>
  <c r="F650" i="1"/>
  <c r="H650" i="1" s="1"/>
  <c r="F651" i="1"/>
  <c r="H651" i="1" s="1"/>
  <c r="F652" i="1"/>
  <c r="H652" i="1" s="1"/>
  <c r="K652" i="1" s="1"/>
  <c r="F653" i="1"/>
  <c r="H653" i="1" s="1"/>
  <c r="F654" i="1"/>
  <c r="H654" i="1" s="1"/>
  <c r="F655" i="1"/>
  <c r="H655" i="1" s="1"/>
  <c r="F656" i="1"/>
  <c r="H656" i="1" s="1"/>
  <c r="K656" i="1" s="1"/>
  <c r="F657" i="1"/>
  <c r="H657" i="1" s="1"/>
  <c r="F658" i="1"/>
  <c r="H658" i="1" s="1"/>
  <c r="F659" i="1"/>
  <c r="H659" i="1" s="1"/>
  <c r="F660" i="1"/>
  <c r="H660" i="1" s="1"/>
  <c r="K660" i="1" s="1"/>
  <c r="F661" i="1"/>
  <c r="H661" i="1" s="1"/>
  <c r="F662" i="1"/>
  <c r="H662" i="1" s="1"/>
  <c r="F663" i="1"/>
  <c r="H663" i="1" s="1"/>
  <c r="F664" i="1"/>
  <c r="H664" i="1" s="1"/>
  <c r="K664" i="1" s="1"/>
  <c r="F665" i="1"/>
  <c r="H665" i="1" s="1"/>
  <c r="F666" i="1"/>
  <c r="H666" i="1" s="1"/>
  <c r="F667" i="1"/>
  <c r="H667" i="1" s="1"/>
  <c r="F668" i="1"/>
  <c r="H668" i="1" s="1"/>
  <c r="K668" i="1" s="1"/>
  <c r="F669" i="1"/>
  <c r="H669" i="1" s="1"/>
  <c r="F670" i="1"/>
  <c r="H670" i="1" s="1"/>
  <c r="F671" i="1"/>
  <c r="H671" i="1" s="1"/>
  <c r="F672" i="1"/>
  <c r="H672" i="1" s="1"/>
  <c r="K672" i="1" s="1"/>
  <c r="F673" i="1"/>
  <c r="H673" i="1" s="1"/>
  <c r="F674" i="1"/>
  <c r="H674" i="1" s="1"/>
  <c r="F675" i="1"/>
  <c r="H675" i="1" s="1"/>
  <c r="F676" i="1"/>
  <c r="H676" i="1" s="1"/>
  <c r="K676" i="1" s="1"/>
  <c r="F677" i="1"/>
  <c r="H677" i="1" s="1"/>
  <c r="F678" i="1"/>
  <c r="H678" i="1" s="1"/>
  <c r="F679" i="1"/>
  <c r="H679" i="1" s="1"/>
  <c r="F680" i="1"/>
  <c r="H680" i="1" s="1"/>
  <c r="K680" i="1" s="1"/>
  <c r="F681" i="1"/>
  <c r="H681" i="1" s="1"/>
  <c r="F682" i="1"/>
  <c r="H682" i="1" s="1"/>
  <c r="F683" i="1"/>
  <c r="H683" i="1" s="1"/>
  <c r="F684" i="1"/>
  <c r="H684" i="1" s="1"/>
  <c r="K684" i="1" s="1"/>
  <c r="F685" i="1"/>
  <c r="H685" i="1" s="1"/>
  <c r="F686" i="1"/>
  <c r="H686" i="1" s="1"/>
  <c r="F687" i="1"/>
  <c r="H687" i="1" s="1"/>
  <c r="F688" i="1"/>
  <c r="H688" i="1" s="1"/>
  <c r="K688" i="1" s="1"/>
  <c r="F689" i="1"/>
  <c r="H689" i="1" s="1"/>
  <c r="F690" i="1"/>
  <c r="H690" i="1" s="1"/>
  <c r="F691" i="1"/>
  <c r="H691" i="1" s="1"/>
  <c r="F692" i="1"/>
  <c r="H692" i="1" s="1"/>
  <c r="K692" i="1" s="1"/>
  <c r="F693" i="1"/>
  <c r="H693" i="1" s="1"/>
  <c r="F694" i="1"/>
  <c r="H694" i="1" s="1"/>
  <c r="F695" i="1"/>
  <c r="H695" i="1" s="1"/>
  <c r="F696" i="1"/>
  <c r="H696" i="1" s="1"/>
  <c r="K696" i="1" s="1"/>
  <c r="F697" i="1"/>
  <c r="H697" i="1" s="1"/>
  <c r="F698" i="1"/>
  <c r="H698" i="1" s="1"/>
  <c r="F699" i="1"/>
  <c r="H699" i="1" s="1"/>
  <c r="F700" i="1"/>
  <c r="H700" i="1" s="1"/>
  <c r="K700" i="1" s="1"/>
  <c r="F701" i="1"/>
  <c r="H701" i="1" s="1"/>
  <c r="F702" i="1"/>
  <c r="H702" i="1" s="1"/>
  <c r="F703" i="1"/>
  <c r="H703" i="1" s="1"/>
  <c r="F704" i="1"/>
  <c r="H704" i="1" s="1"/>
  <c r="K704" i="1" s="1"/>
  <c r="F705" i="1"/>
  <c r="H705" i="1" s="1"/>
  <c r="F706" i="1"/>
  <c r="H706" i="1" s="1"/>
  <c r="F707" i="1"/>
  <c r="H707" i="1" s="1"/>
  <c r="F708" i="1"/>
  <c r="H708" i="1" s="1"/>
  <c r="K708" i="1" s="1"/>
  <c r="F709" i="1"/>
  <c r="H709" i="1" s="1"/>
  <c r="F710" i="1"/>
  <c r="H710" i="1" s="1"/>
  <c r="F711" i="1"/>
  <c r="H711" i="1" s="1"/>
  <c r="F712" i="1"/>
  <c r="H712" i="1" s="1"/>
  <c r="K712" i="1" s="1"/>
  <c r="F713" i="1"/>
  <c r="H713" i="1" s="1"/>
  <c r="F714" i="1"/>
  <c r="H714" i="1" s="1"/>
  <c r="F715" i="1"/>
  <c r="H715" i="1" s="1"/>
  <c r="F716" i="1"/>
  <c r="H716" i="1" s="1"/>
  <c r="K716" i="1" s="1"/>
  <c r="F717" i="1"/>
  <c r="H717" i="1" s="1"/>
  <c r="F718" i="1"/>
  <c r="H718" i="1" s="1"/>
  <c r="F719" i="1"/>
  <c r="H719" i="1" s="1"/>
  <c r="F720" i="1"/>
  <c r="H720" i="1" s="1"/>
  <c r="K720" i="1" s="1"/>
  <c r="F721" i="1"/>
  <c r="H721" i="1" s="1"/>
  <c r="F722" i="1"/>
  <c r="H722" i="1" s="1"/>
  <c r="F723" i="1"/>
  <c r="H723" i="1" s="1"/>
  <c r="F724" i="1"/>
  <c r="H724" i="1" s="1"/>
  <c r="K724" i="1" s="1"/>
  <c r="F725" i="1"/>
  <c r="H725" i="1" s="1"/>
  <c r="F726" i="1"/>
  <c r="H726" i="1" s="1"/>
  <c r="F727" i="1"/>
  <c r="H727" i="1" s="1"/>
  <c r="F728" i="1"/>
  <c r="H728" i="1" s="1"/>
  <c r="K728" i="1" s="1"/>
  <c r="F729" i="1"/>
  <c r="H729" i="1" s="1"/>
  <c r="F730" i="1"/>
  <c r="H730" i="1" s="1"/>
  <c r="F731" i="1"/>
  <c r="H731" i="1" s="1"/>
  <c r="F732" i="1"/>
  <c r="H732" i="1" s="1"/>
  <c r="K732" i="1" s="1"/>
  <c r="F733" i="1"/>
  <c r="H733" i="1" s="1"/>
  <c r="F734" i="1"/>
  <c r="H734" i="1" s="1"/>
  <c r="F735" i="1"/>
  <c r="H735" i="1" s="1"/>
  <c r="F736" i="1"/>
  <c r="H736" i="1" s="1"/>
  <c r="K736" i="1" s="1"/>
  <c r="F737" i="1"/>
  <c r="H737" i="1" s="1"/>
  <c r="F738" i="1"/>
  <c r="H738" i="1" s="1"/>
  <c r="F739" i="1"/>
  <c r="H739" i="1" s="1"/>
  <c r="F740" i="1"/>
  <c r="H740" i="1" s="1"/>
  <c r="K740" i="1" s="1"/>
  <c r="F741" i="1"/>
  <c r="H741" i="1" s="1"/>
  <c r="F742" i="1"/>
  <c r="H742" i="1" s="1"/>
  <c r="F743" i="1"/>
  <c r="H743" i="1" s="1"/>
  <c r="F744" i="1"/>
  <c r="H744" i="1" s="1"/>
  <c r="K744" i="1" s="1"/>
  <c r="F745" i="1"/>
  <c r="H745" i="1" s="1"/>
  <c r="F746" i="1"/>
  <c r="H746" i="1" s="1"/>
  <c r="F747" i="1"/>
  <c r="H747" i="1" s="1"/>
  <c r="F748" i="1"/>
  <c r="H748" i="1" s="1"/>
  <c r="K748" i="1" s="1"/>
  <c r="F749" i="1"/>
  <c r="H749" i="1" s="1"/>
  <c r="F750" i="1"/>
  <c r="H750" i="1" s="1"/>
  <c r="F751" i="1"/>
  <c r="H751" i="1" s="1"/>
  <c r="F752" i="1"/>
  <c r="H752" i="1" s="1"/>
  <c r="K752" i="1" s="1"/>
  <c r="F753" i="1"/>
  <c r="H753" i="1" s="1"/>
  <c r="F754" i="1"/>
  <c r="H754" i="1" s="1"/>
  <c r="F755" i="1"/>
  <c r="H755" i="1" s="1"/>
  <c r="F756" i="1"/>
  <c r="H756" i="1" s="1"/>
  <c r="K756" i="1" s="1"/>
  <c r="F757" i="1"/>
  <c r="H757" i="1" s="1"/>
  <c r="F758" i="1"/>
  <c r="H758" i="1" s="1"/>
  <c r="F759" i="1"/>
  <c r="H759" i="1" s="1"/>
  <c r="F760" i="1"/>
  <c r="H760" i="1" s="1"/>
  <c r="K760" i="1" s="1"/>
  <c r="F761" i="1"/>
  <c r="H761" i="1" s="1"/>
  <c r="F762" i="1"/>
  <c r="H762" i="1" s="1"/>
  <c r="F763" i="1"/>
  <c r="H763" i="1" s="1"/>
  <c r="F764" i="1"/>
  <c r="H764" i="1" s="1"/>
  <c r="K764" i="1" s="1"/>
  <c r="F765" i="1"/>
  <c r="H765" i="1" s="1"/>
  <c r="F766" i="1"/>
  <c r="H766" i="1" s="1"/>
  <c r="F767" i="1"/>
  <c r="H767" i="1" s="1"/>
  <c r="F768" i="1"/>
  <c r="H768" i="1" s="1"/>
  <c r="K768" i="1" s="1"/>
  <c r="F769" i="1"/>
  <c r="H769" i="1" s="1"/>
  <c r="F770" i="1"/>
  <c r="H770" i="1" s="1"/>
  <c r="F771" i="1"/>
  <c r="H771" i="1" s="1"/>
  <c r="F772" i="1"/>
  <c r="H772" i="1" s="1"/>
  <c r="K772" i="1" s="1"/>
  <c r="F773" i="1"/>
  <c r="H773" i="1" s="1"/>
  <c r="F774" i="1"/>
  <c r="H774" i="1" s="1"/>
  <c r="F775" i="1"/>
  <c r="H775" i="1" s="1"/>
  <c r="F776" i="1"/>
  <c r="H776" i="1" s="1"/>
  <c r="K776" i="1" s="1"/>
  <c r="F777" i="1"/>
  <c r="H777" i="1" s="1"/>
  <c r="F778" i="1"/>
  <c r="H778" i="1" s="1"/>
  <c r="F779" i="1"/>
  <c r="H779" i="1" s="1"/>
  <c r="F780" i="1"/>
  <c r="H780" i="1" s="1"/>
  <c r="K780" i="1" s="1"/>
  <c r="F781" i="1"/>
  <c r="H781" i="1" s="1"/>
  <c r="F782" i="1"/>
  <c r="H782" i="1" s="1"/>
  <c r="F783" i="1"/>
  <c r="H783" i="1" s="1"/>
  <c r="F784" i="1"/>
  <c r="H784" i="1" s="1"/>
  <c r="K784" i="1" s="1"/>
  <c r="F785" i="1"/>
  <c r="H785" i="1" s="1"/>
  <c r="F786" i="1"/>
  <c r="H786" i="1" s="1"/>
  <c r="F787" i="1"/>
  <c r="H787" i="1" s="1"/>
  <c r="F788" i="1"/>
  <c r="H788" i="1" s="1"/>
  <c r="K788" i="1" s="1"/>
  <c r="F789" i="1"/>
  <c r="H789" i="1" s="1"/>
  <c r="F790" i="1"/>
  <c r="H790" i="1" s="1"/>
  <c r="F791" i="1"/>
  <c r="H791" i="1" s="1"/>
  <c r="F792" i="1"/>
  <c r="H792" i="1" s="1"/>
  <c r="K792" i="1" s="1"/>
  <c r="F793" i="1"/>
  <c r="H793" i="1" s="1"/>
  <c r="F794" i="1"/>
  <c r="H794" i="1" s="1"/>
  <c r="F795" i="1"/>
  <c r="H795" i="1" s="1"/>
  <c r="F796" i="1"/>
  <c r="H796" i="1" s="1"/>
  <c r="K796" i="1" s="1"/>
  <c r="F797" i="1"/>
  <c r="H797" i="1" s="1"/>
  <c r="F798" i="1"/>
  <c r="H798" i="1" s="1"/>
  <c r="F799" i="1"/>
  <c r="H799" i="1" s="1"/>
  <c r="F800" i="1"/>
  <c r="H800" i="1" s="1"/>
  <c r="K800" i="1" s="1"/>
  <c r="F801" i="1"/>
  <c r="H801" i="1" s="1"/>
  <c r="F802" i="1"/>
  <c r="H802" i="1" s="1"/>
  <c r="F803" i="1"/>
  <c r="H803" i="1" s="1"/>
  <c r="F804" i="1"/>
  <c r="H804" i="1" s="1"/>
  <c r="K804" i="1" s="1"/>
  <c r="F805" i="1"/>
  <c r="H805" i="1" s="1"/>
  <c r="F806" i="1"/>
  <c r="H806" i="1" s="1"/>
  <c r="F807" i="1"/>
  <c r="H807" i="1" s="1"/>
  <c r="F808" i="1"/>
  <c r="H808" i="1" s="1"/>
  <c r="K808" i="1" s="1"/>
  <c r="F809" i="1"/>
  <c r="H809" i="1" s="1"/>
  <c r="F810" i="1"/>
  <c r="H810" i="1" s="1"/>
  <c r="F811" i="1"/>
  <c r="H811" i="1" s="1"/>
  <c r="F812" i="1"/>
  <c r="H812" i="1" s="1"/>
  <c r="K812" i="1" s="1"/>
  <c r="F813" i="1"/>
  <c r="H813" i="1" s="1"/>
  <c r="F814" i="1"/>
  <c r="H814" i="1" s="1"/>
  <c r="F815" i="1"/>
  <c r="H815" i="1" s="1"/>
  <c r="F816" i="1"/>
  <c r="H816" i="1" s="1"/>
  <c r="K816" i="1" s="1"/>
  <c r="F817" i="1"/>
  <c r="H817" i="1" s="1"/>
  <c r="F818" i="1"/>
  <c r="H818" i="1" s="1"/>
  <c r="F819" i="1"/>
  <c r="H819" i="1" s="1"/>
  <c r="F820" i="1"/>
  <c r="H820" i="1" s="1"/>
  <c r="K820" i="1" s="1"/>
  <c r="F821" i="1"/>
  <c r="H821" i="1" s="1"/>
  <c r="F822" i="1"/>
  <c r="H822" i="1" s="1"/>
  <c r="F823" i="1"/>
  <c r="H823" i="1" s="1"/>
  <c r="F824" i="1"/>
  <c r="H824" i="1" s="1"/>
  <c r="K824" i="1" s="1"/>
  <c r="F825" i="1"/>
  <c r="H825" i="1" s="1"/>
  <c r="F826" i="1"/>
  <c r="H826" i="1" s="1"/>
  <c r="F827" i="1"/>
  <c r="H827" i="1" s="1"/>
  <c r="F828" i="1"/>
  <c r="H828" i="1" s="1"/>
  <c r="K828" i="1" s="1"/>
  <c r="F829" i="1"/>
  <c r="H829" i="1" s="1"/>
  <c r="F830" i="1"/>
  <c r="H830" i="1" s="1"/>
  <c r="F831" i="1"/>
  <c r="H831" i="1" s="1"/>
  <c r="F832" i="1"/>
  <c r="H832" i="1" s="1"/>
  <c r="K832" i="1" s="1"/>
  <c r="F833" i="1"/>
  <c r="H833" i="1" s="1"/>
  <c r="F834" i="1"/>
  <c r="H834" i="1" s="1"/>
  <c r="K834" i="1" s="1"/>
  <c r="F835" i="1"/>
  <c r="H835" i="1" s="1"/>
  <c r="F836" i="1"/>
  <c r="H836" i="1" s="1"/>
  <c r="K836" i="1" s="1"/>
  <c r="F837" i="1"/>
  <c r="H837" i="1" s="1"/>
  <c r="F838" i="1"/>
  <c r="H838" i="1" s="1"/>
  <c r="K838" i="1" s="1"/>
  <c r="F839" i="1"/>
  <c r="H839" i="1" s="1"/>
  <c r="F840" i="1"/>
  <c r="H840" i="1" s="1"/>
  <c r="K840" i="1" s="1"/>
  <c r="F841" i="1"/>
  <c r="H841" i="1" s="1"/>
  <c r="F842" i="1"/>
  <c r="H842" i="1" s="1"/>
  <c r="K842" i="1" s="1"/>
  <c r="F843" i="1"/>
  <c r="H843" i="1" s="1"/>
  <c r="F844" i="1"/>
  <c r="H844" i="1" s="1"/>
  <c r="K844" i="1" s="1"/>
  <c r="F845" i="1"/>
  <c r="H845" i="1" s="1"/>
  <c r="F846" i="1"/>
  <c r="H846" i="1" s="1"/>
  <c r="K846" i="1" s="1"/>
  <c r="F847" i="1"/>
  <c r="H847" i="1" s="1"/>
  <c r="F848" i="1"/>
  <c r="H848" i="1" s="1"/>
  <c r="K848" i="1" s="1"/>
  <c r="F849" i="1"/>
  <c r="H849" i="1" s="1"/>
  <c r="F850" i="1"/>
  <c r="H850" i="1" s="1"/>
  <c r="K850" i="1" s="1"/>
  <c r="F851" i="1"/>
  <c r="H851" i="1" s="1"/>
  <c r="F852" i="1"/>
  <c r="H852" i="1" s="1"/>
  <c r="K852" i="1" s="1"/>
  <c r="F853" i="1"/>
  <c r="H853" i="1" s="1"/>
  <c r="F854" i="1"/>
  <c r="H854" i="1" s="1"/>
  <c r="K854" i="1" s="1"/>
  <c r="F855" i="1"/>
  <c r="H855" i="1" s="1"/>
  <c r="F856" i="1"/>
  <c r="H856" i="1" s="1"/>
  <c r="K856" i="1" s="1"/>
  <c r="F857" i="1"/>
  <c r="H857" i="1" s="1"/>
  <c r="F858" i="1"/>
  <c r="H858" i="1" s="1"/>
  <c r="K858" i="1" s="1"/>
  <c r="F859" i="1"/>
  <c r="H859" i="1" s="1"/>
  <c r="F860" i="1"/>
  <c r="H860" i="1" s="1"/>
  <c r="K860" i="1" s="1"/>
  <c r="F861" i="1"/>
  <c r="H861" i="1" s="1"/>
  <c r="F862" i="1"/>
  <c r="H862" i="1" s="1"/>
  <c r="K862" i="1" s="1"/>
  <c r="F863" i="1"/>
  <c r="H863" i="1" s="1"/>
  <c r="F864" i="1"/>
  <c r="H864" i="1" s="1"/>
  <c r="K864" i="1" s="1"/>
  <c r="F865" i="1"/>
  <c r="H865" i="1" s="1"/>
  <c r="F866" i="1"/>
  <c r="H866" i="1" s="1"/>
  <c r="K866" i="1" s="1"/>
  <c r="F867" i="1"/>
  <c r="H867" i="1" s="1"/>
  <c r="F868" i="1"/>
  <c r="H868" i="1" s="1"/>
  <c r="K868" i="1" s="1"/>
  <c r="F869" i="1"/>
  <c r="H869" i="1" s="1"/>
  <c r="F870" i="1"/>
  <c r="H870" i="1" s="1"/>
  <c r="K870" i="1" s="1"/>
  <c r="F871" i="1"/>
  <c r="H871" i="1" s="1"/>
  <c r="F872" i="1"/>
  <c r="H872" i="1" s="1"/>
  <c r="K872" i="1" s="1"/>
  <c r="F873" i="1"/>
  <c r="H873" i="1" s="1"/>
  <c r="F874" i="1"/>
  <c r="H874" i="1" s="1"/>
  <c r="K874" i="1" s="1"/>
  <c r="F875" i="1"/>
  <c r="H875" i="1" s="1"/>
  <c r="F876" i="1"/>
  <c r="H876" i="1" s="1"/>
  <c r="K876" i="1" s="1"/>
  <c r="F877" i="1"/>
  <c r="H877" i="1" s="1"/>
  <c r="F878" i="1"/>
  <c r="H878" i="1" s="1"/>
  <c r="K878" i="1" s="1"/>
  <c r="F879" i="1"/>
  <c r="H879" i="1" s="1"/>
  <c r="F880" i="1"/>
  <c r="H880" i="1" s="1"/>
  <c r="K880" i="1" s="1"/>
  <c r="F881" i="1"/>
  <c r="H881" i="1" s="1"/>
  <c r="F882" i="1"/>
  <c r="H882" i="1" s="1"/>
  <c r="K882" i="1" s="1"/>
  <c r="F883" i="1"/>
  <c r="H883" i="1" s="1"/>
  <c r="F884" i="1"/>
  <c r="H884" i="1" s="1"/>
  <c r="K884" i="1" s="1"/>
  <c r="F885" i="1"/>
  <c r="H885" i="1" s="1"/>
  <c r="F886" i="1"/>
  <c r="H886" i="1" s="1"/>
  <c r="K886" i="1" s="1"/>
  <c r="F887" i="1"/>
  <c r="H887" i="1" s="1"/>
  <c r="F888" i="1"/>
  <c r="H888" i="1" s="1"/>
  <c r="K888" i="1" s="1"/>
  <c r="F889" i="1"/>
  <c r="H889" i="1" s="1"/>
  <c r="F890" i="1"/>
  <c r="H890" i="1" s="1"/>
  <c r="K890" i="1" s="1"/>
  <c r="F891" i="1"/>
  <c r="H891" i="1" s="1"/>
  <c r="F892" i="1"/>
  <c r="H892" i="1" s="1"/>
  <c r="K892" i="1" s="1"/>
  <c r="F893" i="1"/>
  <c r="H893" i="1" s="1"/>
  <c r="F894" i="1"/>
  <c r="H894" i="1" s="1"/>
  <c r="K894" i="1" s="1"/>
  <c r="F895" i="1"/>
  <c r="H895" i="1" s="1"/>
  <c r="F896" i="1"/>
  <c r="H896" i="1" s="1"/>
  <c r="K896" i="1" s="1"/>
  <c r="F897" i="1"/>
  <c r="H897" i="1" s="1"/>
  <c r="F898" i="1"/>
  <c r="H898" i="1" s="1"/>
  <c r="K898" i="1" s="1"/>
  <c r="F899" i="1"/>
  <c r="H899" i="1" s="1"/>
  <c r="F900" i="1"/>
  <c r="H900" i="1" s="1"/>
  <c r="K900" i="1" s="1"/>
  <c r="F901" i="1"/>
  <c r="H901" i="1" s="1"/>
  <c r="F902" i="1"/>
  <c r="H902" i="1" s="1"/>
  <c r="K902" i="1" s="1"/>
  <c r="F903" i="1"/>
  <c r="H903" i="1" s="1"/>
  <c r="F904" i="1"/>
  <c r="H904" i="1" s="1"/>
  <c r="K904" i="1" s="1"/>
  <c r="F905" i="1"/>
  <c r="H905" i="1" s="1"/>
  <c r="F906" i="1"/>
  <c r="H906" i="1" s="1"/>
  <c r="K906" i="1" s="1"/>
  <c r="F907" i="1"/>
  <c r="H907" i="1" s="1"/>
  <c r="F908" i="1"/>
  <c r="H908" i="1" s="1"/>
  <c r="K908" i="1" s="1"/>
  <c r="F909" i="1"/>
  <c r="H909" i="1" s="1"/>
  <c r="F910" i="1"/>
  <c r="H910" i="1" s="1"/>
  <c r="K910" i="1" s="1"/>
  <c r="F911" i="1"/>
  <c r="H911" i="1" s="1"/>
  <c r="F912" i="1"/>
  <c r="H912" i="1" s="1"/>
  <c r="K912" i="1" s="1"/>
  <c r="F913" i="1"/>
  <c r="H913" i="1" s="1"/>
  <c r="F914" i="1"/>
  <c r="H914" i="1" s="1"/>
  <c r="K914" i="1" s="1"/>
  <c r="F915" i="1"/>
  <c r="H915" i="1" s="1"/>
  <c r="F916" i="1"/>
  <c r="H916" i="1" s="1"/>
  <c r="K916" i="1" s="1"/>
  <c r="F917" i="1"/>
  <c r="H917" i="1" s="1"/>
  <c r="F918" i="1"/>
  <c r="H918" i="1" s="1"/>
  <c r="K918" i="1" s="1"/>
  <c r="F919" i="1"/>
  <c r="H919" i="1" s="1"/>
  <c r="F920" i="1"/>
  <c r="H920" i="1" s="1"/>
  <c r="K920" i="1" s="1"/>
  <c r="F921" i="1"/>
  <c r="H921" i="1" s="1"/>
  <c r="F922" i="1"/>
  <c r="H922" i="1" s="1"/>
  <c r="K922" i="1" s="1"/>
  <c r="F923" i="1"/>
  <c r="H923" i="1" s="1"/>
  <c r="F924" i="1"/>
  <c r="H924" i="1" s="1"/>
  <c r="K924" i="1" s="1"/>
  <c r="F925" i="1"/>
  <c r="H925" i="1" s="1"/>
  <c r="F926" i="1"/>
  <c r="H926" i="1" s="1"/>
  <c r="K926" i="1" s="1"/>
  <c r="F927" i="1"/>
  <c r="H927" i="1" s="1"/>
  <c r="F928" i="1"/>
  <c r="H928" i="1" s="1"/>
  <c r="K928" i="1" s="1"/>
  <c r="F929" i="1"/>
  <c r="H929" i="1" s="1"/>
  <c r="F930" i="1"/>
  <c r="H930" i="1" s="1"/>
  <c r="K930" i="1" s="1"/>
  <c r="F931" i="1"/>
  <c r="H931" i="1" s="1"/>
  <c r="F932" i="1"/>
  <c r="H932" i="1" s="1"/>
  <c r="K932" i="1" s="1"/>
  <c r="F933" i="1"/>
  <c r="H933" i="1" s="1"/>
  <c r="F934" i="1"/>
  <c r="H934" i="1" s="1"/>
  <c r="K934" i="1" s="1"/>
  <c r="F935" i="1"/>
  <c r="H935" i="1" s="1"/>
  <c r="F936" i="1"/>
  <c r="H936" i="1" s="1"/>
  <c r="K936" i="1" s="1"/>
  <c r="F937" i="1"/>
  <c r="H937" i="1" s="1"/>
  <c r="F938" i="1"/>
  <c r="H938" i="1" s="1"/>
  <c r="K938" i="1" s="1"/>
  <c r="F939" i="1"/>
  <c r="H939" i="1" s="1"/>
  <c r="F940" i="1"/>
  <c r="H940" i="1" s="1"/>
  <c r="K940" i="1" s="1"/>
  <c r="F941" i="1"/>
  <c r="H941" i="1" s="1"/>
  <c r="F942" i="1"/>
  <c r="H942" i="1" s="1"/>
  <c r="K942" i="1" s="1"/>
  <c r="F943" i="1"/>
  <c r="H943" i="1" s="1"/>
  <c r="F944" i="1"/>
  <c r="H944" i="1" s="1"/>
  <c r="K944" i="1" s="1"/>
  <c r="F945" i="1"/>
  <c r="H945" i="1" s="1"/>
  <c r="F946" i="1"/>
  <c r="H946" i="1" s="1"/>
  <c r="K946" i="1" s="1"/>
  <c r="F947" i="1"/>
  <c r="H947" i="1" s="1"/>
  <c r="F948" i="1"/>
  <c r="H948" i="1" s="1"/>
  <c r="K948" i="1" s="1"/>
  <c r="F949" i="1"/>
  <c r="H949" i="1" s="1"/>
  <c r="F950" i="1"/>
  <c r="H950" i="1" s="1"/>
  <c r="K950" i="1" s="1"/>
  <c r="F951" i="1"/>
  <c r="H951" i="1" s="1"/>
  <c r="F952" i="1"/>
  <c r="H952" i="1" s="1"/>
  <c r="K952" i="1" s="1"/>
  <c r="F953" i="1"/>
  <c r="H953" i="1" s="1"/>
  <c r="F954" i="1"/>
  <c r="H954" i="1" s="1"/>
  <c r="K954" i="1" s="1"/>
  <c r="F955" i="1"/>
  <c r="H955" i="1" s="1"/>
  <c r="F956" i="1"/>
  <c r="H956" i="1" s="1"/>
  <c r="K956" i="1" s="1"/>
  <c r="F957" i="1"/>
  <c r="H957" i="1" s="1"/>
  <c r="F958" i="1"/>
  <c r="H958" i="1" s="1"/>
  <c r="K958" i="1" s="1"/>
  <c r="F959" i="1"/>
  <c r="H959" i="1" s="1"/>
  <c r="F960" i="1"/>
  <c r="H960" i="1" s="1"/>
  <c r="K960" i="1" s="1"/>
  <c r="F961" i="1"/>
  <c r="H961" i="1" s="1"/>
  <c r="F962" i="1"/>
  <c r="H962" i="1" s="1"/>
  <c r="K962" i="1" s="1"/>
  <c r="F963" i="1"/>
  <c r="H963" i="1" s="1"/>
  <c r="F964" i="1"/>
  <c r="H964" i="1" s="1"/>
  <c r="K964" i="1" s="1"/>
  <c r="F965" i="1"/>
  <c r="H965" i="1" s="1"/>
  <c r="F966" i="1"/>
  <c r="H966" i="1" s="1"/>
  <c r="K966" i="1" s="1"/>
  <c r="F967" i="1"/>
  <c r="H967" i="1" s="1"/>
  <c r="F968" i="1"/>
  <c r="H968" i="1" s="1"/>
  <c r="K968" i="1" s="1"/>
  <c r="F969" i="1"/>
  <c r="H969" i="1" s="1"/>
  <c r="F970" i="1"/>
  <c r="H970" i="1" s="1"/>
  <c r="K970" i="1" s="1"/>
  <c r="F971" i="1"/>
  <c r="H971" i="1" s="1"/>
  <c r="F972" i="1"/>
  <c r="H972" i="1" s="1"/>
  <c r="K972" i="1" s="1"/>
  <c r="F973" i="1"/>
  <c r="H973" i="1" s="1"/>
  <c r="F974" i="1"/>
  <c r="H974" i="1" s="1"/>
  <c r="K974" i="1" s="1"/>
  <c r="F975" i="1"/>
  <c r="H975" i="1" s="1"/>
  <c r="F976" i="1"/>
  <c r="H976" i="1" s="1"/>
  <c r="K976" i="1" s="1"/>
  <c r="F977" i="1"/>
  <c r="H977" i="1" s="1"/>
  <c r="F978" i="1"/>
  <c r="H978" i="1" s="1"/>
  <c r="K978" i="1" s="1"/>
  <c r="F979" i="1"/>
  <c r="H979" i="1" s="1"/>
  <c r="F980" i="1"/>
  <c r="H980" i="1" s="1"/>
  <c r="K980" i="1" s="1"/>
  <c r="F981" i="1"/>
  <c r="H981" i="1" s="1"/>
  <c r="F982" i="1"/>
  <c r="H982" i="1" s="1"/>
  <c r="K982" i="1" s="1"/>
  <c r="F983" i="1"/>
  <c r="H983" i="1" s="1"/>
  <c r="F984" i="1"/>
  <c r="H984" i="1" s="1"/>
  <c r="K984" i="1" s="1"/>
  <c r="F985" i="1"/>
  <c r="H985" i="1" s="1"/>
  <c r="F986" i="1"/>
  <c r="H986" i="1" s="1"/>
  <c r="K986" i="1" s="1"/>
  <c r="F987" i="1"/>
  <c r="H987" i="1" s="1"/>
  <c r="F988" i="1"/>
  <c r="H988" i="1" s="1"/>
  <c r="K988" i="1" s="1"/>
  <c r="F989" i="1"/>
  <c r="H989" i="1" s="1"/>
  <c r="F990" i="1"/>
  <c r="H990" i="1" s="1"/>
  <c r="K990" i="1" s="1"/>
  <c r="F991" i="1"/>
  <c r="H991" i="1" s="1"/>
  <c r="F992" i="1"/>
  <c r="H992" i="1" s="1"/>
  <c r="K992" i="1" s="1"/>
  <c r="F993" i="1"/>
  <c r="H993" i="1" s="1"/>
  <c r="F994" i="1"/>
  <c r="H994" i="1" s="1"/>
  <c r="K994" i="1" s="1"/>
  <c r="F995" i="1"/>
  <c r="H995" i="1" s="1"/>
  <c r="F996" i="1"/>
  <c r="H996" i="1" s="1"/>
  <c r="K996" i="1" s="1"/>
  <c r="F997" i="1"/>
  <c r="H997" i="1" s="1"/>
  <c r="F998" i="1"/>
  <c r="H998" i="1" s="1"/>
  <c r="K998" i="1" s="1"/>
  <c r="F999" i="1"/>
  <c r="H999" i="1" s="1"/>
  <c r="F1000" i="1"/>
  <c r="H1000" i="1" s="1"/>
  <c r="K1000" i="1" s="1"/>
  <c r="F1001" i="1"/>
  <c r="H1001" i="1" s="1"/>
  <c r="F1002" i="1"/>
  <c r="H1002" i="1" s="1"/>
  <c r="K1002" i="1" s="1"/>
  <c r="F1003" i="1"/>
  <c r="H1003" i="1" s="1"/>
  <c r="F1004" i="1"/>
  <c r="H1004" i="1" s="1"/>
  <c r="K1004" i="1" s="1"/>
  <c r="F1005" i="1"/>
  <c r="H1005" i="1" s="1"/>
  <c r="F1006" i="1"/>
  <c r="H1006" i="1" s="1"/>
  <c r="K1006" i="1" s="1"/>
  <c r="F1007" i="1"/>
  <c r="H1007" i="1" s="1"/>
  <c r="F1008" i="1"/>
  <c r="H1008" i="1" s="1"/>
  <c r="K1008" i="1" s="1"/>
  <c r="F1009" i="1"/>
  <c r="H1009" i="1" s="1"/>
  <c r="F1010" i="1"/>
  <c r="H1010" i="1" s="1"/>
  <c r="K1010" i="1" s="1"/>
  <c r="F1011" i="1"/>
  <c r="H1011" i="1" s="1"/>
  <c r="F1012" i="1"/>
  <c r="H1012" i="1" s="1"/>
  <c r="K1012" i="1" s="1"/>
  <c r="F1013" i="1"/>
  <c r="H1013" i="1" s="1"/>
  <c r="F1014" i="1"/>
  <c r="H1014" i="1" s="1"/>
  <c r="K1014" i="1" s="1"/>
  <c r="F1015" i="1"/>
  <c r="H1015" i="1" s="1"/>
  <c r="F1016" i="1"/>
  <c r="H1016" i="1" s="1"/>
  <c r="K1016" i="1" s="1"/>
  <c r="F1017" i="1"/>
  <c r="H1017" i="1" s="1"/>
  <c r="F1018" i="1"/>
  <c r="H1018" i="1" s="1"/>
  <c r="K1018" i="1" s="1"/>
  <c r="F1019" i="1"/>
  <c r="H1019" i="1" s="1"/>
  <c r="F1020" i="1"/>
  <c r="H1020" i="1" s="1"/>
  <c r="K1020" i="1" s="1"/>
  <c r="F1021" i="1"/>
  <c r="H1021" i="1" s="1"/>
  <c r="F1022" i="1"/>
  <c r="H1022" i="1" s="1"/>
  <c r="K1022" i="1" s="1"/>
  <c r="F1023" i="1"/>
  <c r="H1023" i="1" s="1"/>
  <c r="F1024" i="1"/>
  <c r="H1024" i="1" s="1"/>
  <c r="K1024" i="1" s="1"/>
  <c r="F1025" i="1"/>
  <c r="H1025" i="1" s="1"/>
  <c r="F1026" i="1"/>
  <c r="H1026" i="1" s="1"/>
  <c r="K1026" i="1" s="1"/>
  <c r="F1027" i="1"/>
  <c r="H1027" i="1" s="1"/>
  <c r="F1028" i="1"/>
  <c r="H1028" i="1" s="1"/>
  <c r="K1028" i="1" s="1"/>
  <c r="F1029" i="1"/>
  <c r="H1029" i="1" s="1"/>
  <c r="F1030" i="1"/>
  <c r="H1030" i="1" s="1"/>
  <c r="K1030" i="1" s="1"/>
  <c r="F1031" i="1"/>
  <c r="H1031" i="1" s="1"/>
  <c r="F1032" i="1"/>
  <c r="H1032" i="1" s="1"/>
  <c r="K1032" i="1" s="1"/>
  <c r="F1033" i="1"/>
  <c r="H1033" i="1" s="1"/>
  <c r="F1034" i="1"/>
  <c r="H1034" i="1" s="1"/>
  <c r="K1034" i="1" s="1"/>
  <c r="F1035" i="1"/>
  <c r="H1035" i="1" s="1"/>
  <c r="F1036" i="1"/>
  <c r="H1036" i="1" s="1"/>
  <c r="K1036" i="1" s="1"/>
  <c r="F1037" i="1"/>
  <c r="H1037" i="1" s="1"/>
  <c r="F1038" i="1"/>
  <c r="H1038" i="1" s="1"/>
  <c r="K1038" i="1" s="1"/>
  <c r="F1039" i="1"/>
  <c r="H1039" i="1" s="1"/>
  <c r="F1040" i="1"/>
  <c r="H1040" i="1" s="1"/>
  <c r="K1040" i="1" s="1"/>
  <c r="F1041" i="1"/>
  <c r="H1041" i="1" s="1"/>
  <c r="F1042" i="1"/>
  <c r="H1042" i="1" s="1"/>
  <c r="K1042" i="1" s="1"/>
  <c r="F1043" i="1"/>
  <c r="H1043" i="1" s="1"/>
  <c r="F1044" i="1"/>
  <c r="H1044" i="1" s="1"/>
  <c r="K1044" i="1" s="1"/>
  <c r="F1045" i="1"/>
  <c r="H1045" i="1" s="1"/>
  <c r="F1046" i="1"/>
  <c r="H1046" i="1" s="1"/>
  <c r="K1046" i="1" s="1"/>
  <c r="F1047" i="1"/>
  <c r="H1047" i="1" s="1"/>
  <c r="F1048" i="1"/>
  <c r="H1048" i="1" s="1"/>
  <c r="K1048" i="1" s="1"/>
  <c r="F1049" i="1"/>
  <c r="H1049" i="1" s="1"/>
  <c r="F1050" i="1"/>
  <c r="H1050" i="1" s="1"/>
  <c r="K1050" i="1" s="1"/>
  <c r="F1051" i="1"/>
  <c r="H1051" i="1" s="1"/>
  <c r="F1052" i="1"/>
  <c r="H1052" i="1" s="1"/>
  <c r="K1052" i="1" s="1"/>
  <c r="F1053" i="1"/>
  <c r="H1053" i="1" s="1"/>
  <c r="F1054" i="1"/>
  <c r="H1054" i="1" s="1"/>
  <c r="K1054" i="1" s="1"/>
  <c r="F1055" i="1"/>
  <c r="H1055" i="1" s="1"/>
  <c r="F1056" i="1"/>
  <c r="H1056" i="1" s="1"/>
  <c r="K1056" i="1" s="1"/>
  <c r="F1057" i="1"/>
  <c r="H1057" i="1" s="1"/>
  <c r="F1058" i="1"/>
  <c r="H1058" i="1" s="1"/>
  <c r="K1058" i="1" s="1"/>
  <c r="F1059" i="1"/>
  <c r="H1059" i="1" s="1"/>
  <c r="F1060" i="1"/>
  <c r="H1060" i="1" s="1"/>
  <c r="K1060" i="1" s="1"/>
  <c r="F1061" i="1"/>
  <c r="H1061" i="1" s="1"/>
  <c r="F1062" i="1"/>
  <c r="H1062" i="1" s="1"/>
  <c r="K1062" i="1" s="1"/>
  <c r="F1063" i="1"/>
  <c r="H1063" i="1" s="1"/>
  <c r="F1064" i="1"/>
  <c r="H1064" i="1" s="1"/>
  <c r="K1064" i="1" s="1"/>
  <c r="F1065" i="1"/>
  <c r="H1065" i="1" s="1"/>
  <c r="F1066" i="1"/>
  <c r="H1066" i="1" s="1"/>
  <c r="K1066" i="1" s="1"/>
  <c r="F1067" i="1"/>
  <c r="H1067" i="1" s="1"/>
  <c r="F1068" i="1"/>
  <c r="H1068" i="1" s="1"/>
  <c r="K1068" i="1" s="1"/>
  <c r="F1069" i="1"/>
  <c r="H1069" i="1" s="1"/>
  <c r="F1070" i="1"/>
  <c r="H1070" i="1" s="1"/>
  <c r="K1070" i="1" s="1"/>
  <c r="F1071" i="1"/>
  <c r="H1071" i="1" s="1"/>
  <c r="F1072" i="1"/>
  <c r="H1072" i="1" s="1"/>
  <c r="K1072" i="1" s="1"/>
  <c r="F1073" i="1"/>
  <c r="H1073" i="1" s="1"/>
  <c r="F1074" i="1"/>
  <c r="H1074" i="1" s="1"/>
  <c r="K1074" i="1" s="1"/>
  <c r="F1075" i="1"/>
  <c r="H1075" i="1" s="1"/>
  <c r="F1076" i="1"/>
  <c r="H1076" i="1" s="1"/>
  <c r="K1076" i="1" s="1"/>
  <c r="F1077" i="1"/>
  <c r="H1077" i="1" s="1"/>
  <c r="F1078" i="1"/>
  <c r="H1078" i="1" s="1"/>
  <c r="K1078" i="1" s="1"/>
  <c r="F1079" i="1"/>
  <c r="H1079" i="1" s="1"/>
  <c r="F1080" i="1"/>
  <c r="H1080" i="1" s="1"/>
  <c r="K1080" i="1" s="1"/>
  <c r="F1081" i="1"/>
  <c r="H1081" i="1" s="1"/>
  <c r="F1082" i="1"/>
  <c r="H1082" i="1" s="1"/>
  <c r="K1082" i="1" s="1"/>
  <c r="F1083" i="1"/>
  <c r="H1083" i="1" s="1"/>
  <c r="F1084" i="1"/>
  <c r="H1084" i="1" s="1"/>
  <c r="K1084" i="1" s="1"/>
  <c r="F1085" i="1"/>
  <c r="H1085" i="1" s="1"/>
  <c r="F1086" i="1"/>
  <c r="H1086" i="1" s="1"/>
  <c r="K1086" i="1" s="1"/>
  <c r="F1087" i="1"/>
  <c r="H1087" i="1" s="1"/>
  <c r="F1088" i="1"/>
  <c r="H1088" i="1" s="1"/>
  <c r="K1088" i="1" s="1"/>
  <c r="F1089" i="1"/>
  <c r="H1089" i="1" s="1"/>
  <c r="F1090" i="1"/>
  <c r="H1090" i="1" s="1"/>
  <c r="K1090" i="1" s="1"/>
  <c r="F1091" i="1"/>
  <c r="H1091" i="1" s="1"/>
  <c r="F1092" i="1"/>
  <c r="H1092" i="1" s="1"/>
  <c r="K1092" i="1" s="1"/>
  <c r="F1093" i="1"/>
  <c r="H1093" i="1" s="1"/>
  <c r="F1094" i="1"/>
  <c r="H1094" i="1" s="1"/>
  <c r="K1094" i="1" s="1"/>
  <c r="F1095" i="1"/>
  <c r="H1095" i="1" s="1"/>
  <c r="F1096" i="1"/>
  <c r="H1096" i="1" s="1"/>
  <c r="K1096" i="1" s="1"/>
  <c r="F1097" i="1"/>
  <c r="H1097" i="1" s="1"/>
  <c r="F1098" i="1"/>
  <c r="H1098" i="1" s="1"/>
  <c r="K1098" i="1" s="1"/>
  <c r="F1099" i="1"/>
  <c r="H1099" i="1" s="1"/>
  <c r="F1100" i="1"/>
  <c r="H1100" i="1" s="1"/>
  <c r="K1100" i="1" s="1"/>
  <c r="F1101" i="1"/>
  <c r="H1101" i="1" s="1"/>
  <c r="F1102" i="1"/>
  <c r="H1102" i="1" s="1"/>
  <c r="K1102" i="1" s="1"/>
  <c r="F1103" i="1"/>
  <c r="H1103" i="1" s="1"/>
  <c r="F1104" i="1"/>
  <c r="H1104" i="1" s="1"/>
  <c r="K1104" i="1" s="1"/>
  <c r="F1105" i="1"/>
  <c r="H1105" i="1" s="1"/>
  <c r="F1106" i="1"/>
  <c r="H1106" i="1" s="1"/>
  <c r="K1106" i="1" s="1"/>
  <c r="F1107" i="1"/>
  <c r="H1107" i="1" s="1"/>
  <c r="F1108" i="1"/>
  <c r="H1108" i="1" s="1"/>
  <c r="K1108" i="1" s="1"/>
  <c r="F1109" i="1"/>
  <c r="H1109" i="1" s="1"/>
  <c r="F1110" i="1"/>
  <c r="H1110" i="1" s="1"/>
  <c r="K1110" i="1" s="1"/>
  <c r="F1111" i="1"/>
  <c r="H1111" i="1" s="1"/>
  <c r="F1112" i="1"/>
  <c r="H1112" i="1" s="1"/>
  <c r="K1112" i="1" s="1"/>
  <c r="F1113" i="1"/>
  <c r="H1113" i="1" s="1"/>
  <c r="F1114" i="1"/>
  <c r="H1114" i="1" s="1"/>
  <c r="K1114" i="1" s="1"/>
  <c r="F1115" i="1"/>
  <c r="H1115" i="1" s="1"/>
  <c r="F1116" i="1"/>
  <c r="H1116" i="1" s="1"/>
  <c r="K1116" i="1" s="1"/>
  <c r="F1117" i="1"/>
  <c r="H1117" i="1" s="1"/>
  <c r="F1118" i="1"/>
  <c r="H1118" i="1" s="1"/>
  <c r="K1118" i="1" s="1"/>
  <c r="F1119" i="1"/>
  <c r="H1119" i="1" s="1"/>
  <c r="F1120" i="1"/>
  <c r="H1120" i="1" s="1"/>
  <c r="K1120" i="1" s="1"/>
  <c r="F1121" i="1"/>
  <c r="H1121" i="1" s="1"/>
  <c r="F1122" i="1"/>
  <c r="H1122" i="1" s="1"/>
  <c r="K1122" i="1" s="1"/>
  <c r="F1123" i="1"/>
  <c r="H1123" i="1" s="1"/>
  <c r="F1124" i="1"/>
  <c r="H1124" i="1" s="1"/>
  <c r="K1124" i="1" s="1"/>
  <c r="F1125" i="1"/>
  <c r="H1125" i="1" s="1"/>
  <c r="F1126" i="1"/>
  <c r="H1126" i="1" s="1"/>
  <c r="K1126" i="1" s="1"/>
  <c r="F1127" i="1"/>
  <c r="H1127" i="1" s="1"/>
  <c r="F1128" i="1"/>
  <c r="H1128" i="1" s="1"/>
  <c r="K1128" i="1" s="1"/>
  <c r="F1129" i="1"/>
  <c r="H1129" i="1" s="1"/>
  <c r="F1130" i="1"/>
  <c r="H1130" i="1" s="1"/>
  <c r="K1130" i="1" s="1"/>
  <c r="F1131" i="1"/>
  <c r="H1131" i="1" s="1"/>
  <c r="F1132" i="1"/>
  <c r="H1132" i="1" s="1"/>
  <c r="K1132" i="1" s="1"/>
  <c r="F1133" i="1"/>
  <c r="H1133" i="1" s="1"/>
  <c r="F1134" i="1"/>
  <c r="H1134" i="1" s="1"/>
  <c r="K1134" i="1" s="1"/>
  <c r="F1135" i="1"/>
  <c r="H1135" i="1" s="1"/>
  <c r="F1136" i="1"/>
  <c r="H1136" i="1" s="1"/>
  <c r="K1136" i="1" s="1"/>
  <c r="F1137" i="1"/>
  <c r="H1137" i="1" s="1"/>
  <c r="F1138" i="1"/>
  <c r="H1138" i="1" s="1"/>
  <c r="K1138" i="1" s="1"/>
  <c r="F1139" i="1"/>
  <c r="H1139" i="1" s="1"/>
  <c r="F1140" i="1"/>
  <c r="H1140" i="1" s="1"/>
  <c r="K1140" i="1" s="1"/>
  <c r="F1141" i="1"/>
  <c r="H1141" i="1" s="1"/>
  <c r="F1142" i="1"/>
  <c r="H1142" i="1" s="1"/>
  <c r="K1142" i="1" s="1"/>
  <c r="F1143" i="1"/>
  <c r="H1143" i="1" s="1"/>
  <c r="F1144" i="1"/>
  <c r="H1144" i="1" s="1"/>
  <c r="K1144" i="1" s="1"/>
  <c r="F1145" i="1"/>
  <c r="H1145" i="1" s="1"/>
  <c r="F1146" i="1"/>
  <c r="H1146" i="1" s="1"/>
  <c r="K1146" i="1" s="1"/>
  <c r="F1147" i="1"/>
  <c r="H1147" i="1" s="1"/>
  <c r="F1148" i="1"/>
  <c r="H1148" i="1" s="1"/>
  <c r="K1148" i="1" s="1"/>
  <c r="F1149" i="1"/>
  <c r="H1149" i="1" s="1"/>
  <c r="F1150" i="1"/>
  <c r="H1150" i="1" s="1"/>
  <c r="K1150" i="1" s="1"/>
  <c r="F1151" i="1"/>
  <c r="H1151" i="1" s="1"/>
  <c r="F1152" i="1"/>
  <c r="H1152" i="1" s="1"/>
  <c r="K1152" i="1" s="1"/>
  <c r="F1153" i="1"/>
  <c r="H1153" i="1" s="1"/>
  <c r="F1154" i="1"/>
  <c r="H1154" i="1" s="1"/>
  <c r="K1154" i="1" s="1"/>
  <c r="F1155" i="1"/>
  <c r="H1155" i="1" s="1"/>
  <c r="F1156" i="1"/>
  <c r="H1156" i="1" s="1"/>
  <c r="K1156" i="1" s="1"/>
  <c r="F1157" i="1"/>
  <c r="H1157" i="1" s="1"/>
  <c r="F1158" i="1"/>
  <c r="H1158" i="1" s="1"/>
  <c r="K1158" i="1" s="1"/>
  <c r="F1159" i="1"/>
  <c r="H1159" i="1" s="1"/>
  <c r="F1160" i="1"/>
  <c r="H1160" i="1" s="1"/>
  <c r="K1160" i="1" s="1"/>
  <c r="F1161" i="1"/>
  <c r="H1161" i="1" s="1"/>
  <c r="F1162" i="1"/>
  <c r="H1162" i="1" s="1"/>
  <c r="K1162" i="1" s="1"/>
  <c r="F1163" i="1"/>
  <c r="H1163" i="1" s="1"/>
  <c r="F1164" i="1"/>
  <c r="H1164" i="1" s="1"/>
  <c r="K1164" i="1" s="1"/>
  <c r="F1165" i="1"/>
  <c r="H1165" i="1" s="1"/>
  <c r="F1166" i="1"/>
  <c r="H1166" i="1" s="1"/>
  <c r="K1166" i="1" s="1"/>
  <c r="F1167" i="1"/>
  <c r="H1167" i="1" s="1"/>
  <c r="F1168" i="1"/>
  <c r="H1168" i="1" s="1"/>
  <c r="K1168" i="1" s="1"/>
  <c r="F1169" i="1"/>
  <c r="H1169" i="1" s="1"/>
  <c r="F1170" i="1"/>
  <c r="H1170" i="1" s="1"/>
  <c r="K1170" i="1" s="1"/>
  <c r="F1171" i="1"/>
  <c r="H1171" i="1" s="1"/>
  <c r="F1172" i="1"/>
  <c r="H1172" i="1" s="1"/>
  <c r="K1172" i="1" s="1"/>
  <c r="F1173" i="1"/>
  <c r="H1173" i="1" s="1"/>
  <c r="F1174" i="1"/>
  <c r="H1174" i="1" s="1"/>
  <c r="K1174" i="1" s="1"/>
  <c r="F1175" i="1"/>
  <c r="H1175" i="1" s="1"/>
  <c r="F1176" i="1"/>
  <c r="H1176" i="1" s="1"/>
  <c r="K1176" i="1" s="1"/>
  <c r="F1177" i="1"/>
  <c r="H1177" i="1" s="1"/>
  <c r="F1178" i="1"/>
  <c r="H1178" i="1" s="1"/>
  <c r="K1178" i="1" s="1"/>
  <c r="F1179" i="1"/>
  <c r="H1179" i="1" s="1"/>
  <c r="F1180" i="1"/>
  <c r="H1180" i="1" s="1"/>
  <c r="K1180" i="1" s="1"/>
  <c r="F1181" i="1"/>
  <c r="H1181" i="1" s="1"/>
  <c r="F1182" i="1"/>
  <c r="H1182" i="1" s="1"/>
  <c r="K1182" i="1" s="1"/>
  <c r="F1183" i="1"/>
  <c r="H1183" i="1" s="1"/>
  <c r="F1184" i="1"/>
  <c r="H1184" i="1" s="1"/>
  <c r="K1184" i="1" s="1"/>
  <c r="F1185" i="1"/>
  <c r="H1185" i="1" s="1"/>
  <c r="F1186" i="1"/>
  <c r="H1186" i="1" s="1"/>
  <c r="K1186" i="1" s="1"/>
  <c r="F1187" i="1"/>
  <c r="H1187" i="1" s="1"/>
  <c r="F1188" i="1"/>
  <c r="H1188" i="1" s="1"/>
  <c r="K1188" i="1" s="1"/>
  <c r="F1189" i="1"/>
  <c r="H1189" i="1" s="1"/>
  <c r="F1190" i="1"/>
  <c r="H1190" i="1" s="1"/>
  <c r="K1190" i="1" s="1"/>
  <c r="F1191" i="1"/>
  <c r="H1191" i="1" s="1"/>
  <c r="F1192" i="1"/>
  <c r="H1192" i="1" s="1"/>
  <c r="K1192" i="1" s="1"/>
  <c r="F1193" i="1"/>
  <c r="H1193" i="1" s="1"/>
  <c r="F1194" i="1"/>
  <c r="H1194" i="1" s="1"/>
  <c r="K1194" i="1" s="1"/>
  <c r="F1195" i="1"/>
  <c r="H1195" i="1" s="1"/>
  <c r="F1196" i="1"/>
  <c r="H1196" i="1" s="1"/>
  <c r="K1196" i="1" s="1"/>
  <c r="F1197" i="1"/>
  <c r="H1197" i="1" s="1"/>
  <c r="F1198" i="1"/>
  <c r="H1198" i="1" s="1"/>
  <c r="K1198" i="1" s="1"/>
  <c r="F1199" i="1"/>
  <c r="H1199" i="1" s="1"/>
  <c r="F1200" i="1"/>
  <c r="H1200" i="1" s="1"/>
  <c r="K1200" i="1" s="1"/>
  <c r="F1201" i="1"/>
  <c r="H1201" i="1" s="1"/>
  <c r="F1202" i="1"/>
  <c r="H1202" i="1" s="1"/>
  <c r="K1202" i="1" s="1"/>
  <c r="F1203" i="1"/>
  <c r="H1203" i="1" s="1"/>
  <c r="F1204" i="1"/>
  <c r="H1204" i="1" s="1"/>
  <c r="K1204" i="1" s="1"/>
  <c r="F1205" i="1"/>
  <c r="H1205" i="1" s="1"/>
  <c r="F1206" i="1"/>
  <c r="H1206" i="1" s="1"/>
  <c r="K1206" i="1" s="1"/>
  <c r="F1207" i="1"/>
  <c r="H1207" i="1" s="1"/>
  <c r="F1208" i="1"/>
  <c r="H1208" i="1" s="1"/>
  <c r="K1208" i="1" s="1"/>
  <c r="F1209" i="1"/>
  <c r="H1209" i="1" s="1"/>
  <c r="F1210" i="1"/>
  <c r="H1210" i="1" s="1"/>
  <c r="K1210" i="1" s="1"/>
  <c r="F1211" i="1"/>
  <c r="H1211" i="1" s="1"/>
  <c r="F1212" i="1"/>
  <c r="H1212" i="1" s="1"/>
  <c r="K1212" i="1" s="1"/>
  <c r="F1213" i="1"/>
  <c r="H1213" i="1" s="1"/>
  <c r="F1214" i="1"/>
  <c r="H1214" i="1" s="1"/>
  <c r="K1214" i="1" s="1"/>
  <c r="F1215" i="1"/>
  <c r="H1215" i="1" s="1"/>
  <c r="F1216" i="1"/>
  <c r="H1216" i="1" s="1"/>
  <c r="K1216" i="1" s="1"/>
  <c r="F1217" i="1"/>
  <c r="H1217" i="1" s="1"/>
  <c r="F1218" i="1"/>
  <c r="H1218" i="1" s="1"/>
  <c r="K1218" i="1" s="1"/>
  <c r="F1219" i="1"/>
  <c r="H1219" i="1" s="1"/>
  <c r="F1220" i="1"/>
  <c r="H1220" i="1" s="1"/>
  <c r="K1220" i="1" s="1"/>
  <c r="F1221" i="1"/>
  <c r="H1221" i="1" s="1"/>
  <c r="F1222" i="1"/>
  <c r="H1222" i="1" s="1"/>
  <c r="K1222" i="1" s="1"/>
  <c r="F1223" i="1"/>
  <c r="H1223" i="1" s="1"/>
  <c r="F1224" i="1"/>
  <c r="H1224" i="1" s="1"/>
  <c r="K1224" i="1" s="1"/>
  <c r="F1225" i="1"/>
  <c r="H1225" i="1" s="1"/>
  <c r="F1226" i="1"/>
  <c r="H1226" i="1" s="1"/>
  <c r="K1226" i="1" s="1"/>
  <c r="F1227" i="1"/>
  <c r="H1227" i="1" s="1"/>
  <c r="F1228" i="1"/>
  <c r="H1228" i="1" s="1"/>
  <c r="K1228" i="1" s="1"/>
  <c r="F1229" i="1"/>
  <c r="H1229" i="1" s="1"/>
  <c r="F1230" i="1"/>
  <c r="H1230" i="1" s="1"/>
  <c r="K1230" i="1" s="1"/>
  <c r="F1231" i="1"/>
  <c r="H1231" i="1" s="1"/>
  <c r="F1232" i="1"/>
  <c r="H1232" i="1" s="1"/>
  <c r="K1232" i="1" s="1"/>
  <c r="F1233" i="1"/>
  <c r="H1233" i="1" s="1"/>
  <c r="F1234" i="1"/>
  <c r="H1234" i="1" s="1"/>
  <c r="K1234" i="1" s="1"/>
  <c r="F1235" i="1"/>
  <c r="H1235" i="1" s="1"/>
  <c r="F1236" i="1"/>
  <c r="H1236" i="1" s="1"/>
  <c r="K1236" i="1" s="1"/>
  <c r="F1237" i="1"/>
  <c r="H1237" i="1" s="1"/>
  <c r="F1238" i="1"/>
  <c r="H1238" i="1" s="1"/>
  <c r="K1238" i="1" s="1"/>
  <c r="F1239" i="1"/>
  <c r="H1239" i="1" s="1"/>
  <c r="F1240" i="1"/>
  <c r="H1240" i="1" s="1"/>
  <c r="K1240" i="1" s="1"/>
  <c r="F1241" i="1"/>
  <c r="H1241" i="1" s="1"/>
  <c r="F1242" i="1"/>
  <c r="H1242" i="1" s="1"/>
  <c r="K1242" i="1" s="1"/>
  <c r="F1243" i="1"/>
  <c r="H1243" i="1" s="1"/>
  <c r="F1244" i="1"/>
  <c r="H1244" i="1" s="1"/>
  <c r="K1244" i="1" s="1"/>
  <c r="F1245" i="1"/>
  <c r="H1245" i="1" s="1"/>
  <c r="F1246" i="1"/>
  <c r="H1246" i="1" s="1"/>
  <c r="K1246" i="1" s="1"/>
  <c r="F1247" i="1"/>
  <c r="H1247" i="1" s="1"/>
  <c r="F1248" i="1"/>
  <c r="H1248" i="1" s="1"/>
  <c r="K1248" i="1" s="1"/>
  <c r="F1249" i="1"/>
  <c r="H1249" i="1" s="1"/>
  <c r="F1250" i="1"/>
  <c r="H1250" i="1" s="1"/>
  <c r="K1250" i="1" s="1"/>
  <c r="F1251" i="1"/>
  <c r="H1251" i="1" s="1"/>
  <c r="F1252" i="1"/>
  <c r="H1252" i="1" s="1"/>
  <c r="K1252" i="1" s="1"/>
  <c r="F1253" i="1"/>
  <c r="H1253" i="1" s="1"/>
  <c r="F1254" i="1"/>
  <c r="H1254" i="1" s="1"/>
  <c r="K1254" i="1" s="1"/>
  <c r="F1255" i="1"/>
  <c r="H1255" i="1" s="1"/>
  <c r="F1256" i="1"/>
  <c r="H1256" i="1" s="1"/>
  <c r="K1256" i="1" s="1"/>
  <c r="F1257" i="1"/>
  <c r="H1257" i="1" s="1"/>
  <c r="F1258" i="1"/>
  <c r="H1258" i="1" s="1"/>
  <c r="K1258" i="1" s="1"/>
  <c r="F1259" i="1"/>
  <c r="H1259" i="1" s="1"/>
  <c r="F1260" i="1"/>
  <c r="H1260" i="1" s="1"/>
  <c r="K1260" i="1" s="1"/>
  <c r="F1261" i="1"/>
  <c r="H1261" i="1" s="1"/>
  <c r="F1262" i="1"/>
  <c r="H1262" i="1" s="1"/>
  <c r="K1262" i="1" s="1"/>
  <c r="F1263" i="1"/>
  <c r="H1263" i="1" s="1"/>
  <c r="F1264" i="1"/>
  <c r="H1264" i="1" s="1"/>
  <c r="K1264" i="1" s="1"/>
  <c r="F1265" i="1"/>
  <c r="H1265" i="1" s="1"/>
  <c r="F1266" i="1"/>
  <c r="H1266" i="1" s="1"/>
  <c r="K1266" i="1" s="1"/>
  <c r="F1267" i="1"/>
  <c r="H1267" i="1" s="1"/>
  <c r="F1268" i="1"/>
  <c r="H1268" i="1" s="1"/>
  <c r="K1268" i="1" s="1"/>
  <c r="F1269" i="1"/>
  <c r="H1269" i="1" s="1"/>
  <c r="F1270" i="1"/>
  <c r="H1270" i="1" s="1"/>
  <c r="K1270" i="1" s="1"/>
  <c r="F1271" i="1"/>
  <c r="H1271" i="1" s="1"/>
  <c r="F1272" i="1"/>
  <c r="H1272" i="1" s="1"/>
  <c r="K1272" i="1" s="1"/>
  <c r="F1273" i="1"/>
  <c r="H1273" i="1" s="1"/>
  <c r="F1274" i="1"/>
  <c r="H1274" i="1" s="1"/>
  <c r="K1274" i="1" s="1"/>
  <c r="F1275" i="1"/>
  <c r="H1275" i="1" s="1"/>
  <c r="F1276" i="1"/>
  <c r="H1276" i="1" s="1"/>
  <c r="K1276" i="1" s="1"/>
  <c r="F1277" i="1"/>
  <c r="H1277" i="1" s="1"/>
  <c r="F1278" i="1"/>
  <c r="H1278" i="1" s="1"/>
  <c r="K1278" i="1" s="1"/>
  <c r="F1279" i="1"/>
  <c r="H1279" i="1" s="1"/>
  <c r="F1280" i="1"/>
  <c r="H1280" i="1" s="1"/>
  <c r="K1280" i="1" s="1"/>
  <c r="F1281" i="1"/>
  <c r="H1281" i="1" s="1"/>
  <c r="F1282" i="1"/>
  <c r="H1282" i="1" s="1"/>
  <c r="K1282" i="1" s="1"/>
  <c r="F1283" i="1"/>
  <c r="H1283" i="1" s="1"/>
  <c r="F1284" i="1"/>
  <c r="H1284" i="1" s="1"/>
  <c r="K1284" i="1" s="1"/>
  <c r="F1285" i="1"/>
  <c r="H1285" i="1" s="1"/>
  <c r="F1286" i="1"/>
  <c r="H1286" i="1" s="1"/>
  <c r="K1286" i="1" s="1"/>
  <c r="F1287" i="1"/>
  <c r="H1287" i="1" s="1"/>
  <c r="F1288" i="1"/>
  <c r="H1288" i="1" s="1"/>
  <c r="K1288" i="1" s="1"/>
  <c r="F1289" i="1"/>
  <c r="H1289" i="1" s="1"/>
  <c r="F1290" i="1"/>
  <c r="H1290" i="1" s="1"/>
  <c r="K1290" i="1" s="1"/>
  <c r="F1291" i="1"/>
  <c r="H1291" i="1" s="1"/>
  <c r="F1292" i="1"/>
  <c r="H1292" i="1" s="1"/>
  <c r="K1292" i="1" s="1"/>
  <c r="F1293" i="1"/>
  <c r="H1293" i="1" s="1"/>
  <c r="F1294" i="1"/>
  <c r="H1294" i="1" s="1"/>
  <c r="K1294" i="1" s="1"/>
  <c r="F1295" i="1"/>
  <c r="H1295" i="1" s="1"/>
  <c r="F1296" i="1"/>
  <c r="H1296" i="1" s="1"/>
  <c r="K1296" i="1" s="1"/>
  <c r="F1297" i="1"/>
  <c r="H1297" i="1" s="1"/>
  <c r="F1298" i="1"/>
  <c r="H1298" i="1" s="1"/>
  <c r="K1298" i="1" s="1"/>
  <c r="F1299" i="1"/>
  <c r="H1299" i="1" s="1"/>
  <c r="F1300" i="1"/>
  <c r="H1300" i="1" s="1"/>
  <c r="K1300" i="1" s="1"/>
  <c r="F1301" i="1"/>
  <c r="H1301" i="1" s="1"/>
  <c r="F1302" i="1"/>
  <c r="H1302" i="1" s="1"/>
  <c r="K1302" i="1" s="1"/>
  <c r="F1303" i="1"/>
  <c r="H1303" i="1" s="1"/>
  <c r="F1304" i="1"/>
  <c r="H1304" i="1" s="1"/>
  <c r="K1304" i="1" s="1"/>
  <c r="F1305" i="1"/>
  <c r="H1305" i="1" s="1"/>
  <c r="F1306" i="1"/>
  <c r="H1306" i="1" s="1"/>
  <c r="K1306" i="1" s="1"/>
  <c r="F1307" i="1"/>
  <c r="H1307" i="1" s="1"/>
  <c r="F1308" i="1"/>
  <c r="H1308" i="1" s="1"/>
  <c r="K1308" i="1" s="1"/>
  <c r="F1309" i="1"/>
  <c r="H1309" i="1" s="1"/>
  <c r="F1310" i="1"/>
  <c r="H1310" i="1" s="1"/>
  <c r="K1310" i="1" s="1"/>
  <c r="F1311" i="1"/>
  <c r="H1311" i="1" s="1"/>
  <c r="F1312" i="1"/>
  <c r="H1312" i="1" s="1"/>
  <c r="K1312" i="1" s="1"/>
  <c r="F1313" i="1"/>
  <c r="H1313" i="1" s="1"/>
  <c r="F1314" i="1"/>
  <c r="H1314" i="1" s="1"/>
  <c r="K1314" i="1" s="1"/>
  <c r="F1315" i="1"/>
  <c r="H1315" i="1" s="1"/>
  <c r="F1316" i="1"/>
  <c r="H1316" i="1" s="1"/>
  <c r="K1316" i="1" s="1"/>
  <c r="F1317" i="1"/>
  <c r="H1317" i="1" s="1"/>
  <c r="F1318" i="1"/>
  <c r="H1318" i="1" s="1"/>
  <c r="K1318" i="1" s="1"/>
  <c r="F1319" i="1"/>
  <c r="H1319" i="1" s="1"/>
  <c r="F1320" i="1"/>
  <c r="H1320" i="1" s="1"/>
  <c r="K1320" i="1" s="1"/>
  <c r="F1321" i="1"/>
  <c r="H1321" i="1" s="1"/>
  <c r="F1322" i="1"/>
  <c r="H1322" i="1" s="1"/>
  <c r="K1322" i="1" s="1"/>
  <c r="F1323" i="1"/>
  <c r="H1323" i="1" s="1"/>
  <c r="F1324" i="1"/>
  <c r="H1324" i="1" s="1"/>
  <c r="K1324" i="1" s="1"/>
  <c r="F1325" i="1"/>
  <c r="H1325" i="1" s="1"/>
  <c r="F1326" i="1"/>
  <c r="H1326" i="1" s="1"/>
  <c r="K1326" i="1" s="1"/>
  <c r="F1327" i="1"/>
  <c r="H1327" i="1" s="1"/>
  <c r="F1328" i="1"/>
  <c r="H1328" i="1" s="1"/>
  <c r="K1328" i="1" s="1"/>
  <c r="F1329" i="1"/>
  <c r="H1329" i="1" s="1"/>
  <c r="F1330" i="1"/>
  <c r="H1330" i="1" s="1"/>
  <c r="K1330" i="1" s="1"/>
  <c r="F1331" i="1"/>
  <c r="H1331" i="1" s="1"/>
  <c r="F1332" i="1"/>
  <c r="H1332" i="1" s="1"/>
  <c r="K1332" i="1" s="1"/>
  <c r="F1333" i="1"/>
  <c r="H1333" i="1" s="1"/>
  <c r="F1334" i="1"/>
  <c r="H1334" i="1" s="1"/>
  <c r="K1334" i="1" s="1"/>
  <c r="F1335" i="1"/>
  <c r="H1335" i="1" s="1"/>
  <c r="F1336" i="1"/>
  <c r="H1336" i="1" s="1"/>
  <c r="K1336" i="1" s="1"/>
  <c r="F1337" i="1"/>
  <c r="H1337" i="1" s="1"/>
  <c r="F1338" i="1"/>
  <c r="H1338" i="1" s="1"/>
  <c r="K1338" i="1" s="1"/>
  <c r="F1339" i="1"/>
  <c r="H1339" i="1" s="1"/>
  <c r="F1340" i="1"/>
  <c r="H1340" i="1" s="1"/>
  <c r="K1340" i="1" s="1"/>
  <c r="F1341" i="1"/>
  <c r="H1341" i="1" s="1"/>
  <c r="F1342" i="1"/>
  <c r="H1342" i="1" s="1"/>
  <c r="K1342" i="1" s="1"/>
  <c r="F1343" i="1"/>
  <c r="H1343" i="1" s="1"/>
  <c r="F1344" i="1"/>
  <c r="H1344" i="1" s="1"/>
  <c r="K1344" i="1" s="1"/>
  <c r="F1345" i="1"/>
  <c r="H1345" i="1" s="1"/>
  <c r="F1346" i="1"/>
  <c r="H1346" i="1" s="1"/>
  <c r="K1346" i="1" s="1"/>
  <c r="F1347" i="1"/>
  <c r="H1347" i="1" s="1"/>
  <c r="F1348" i="1"/>
  <c r="H1348" i="1" s="1"/>
  <c r="K1348" i="1" s="1"/>
  <c r="F1349" i="1"/>
  <c r="H1349" i="1" s="1"/>
  <c r="F1350" i="1"/>
  <c r="H1350" i="1" s="1"/>
  <c r="K1350" i="1" s="1"/>
  <c r="F1351" i="1"/>
  <c r="H1351" i="1" s="1"/>
  <c r="F1352" i="1"/>
  <c r="H1352" i="1" s="1"/>
  <c r="K1352" i="1" s="1"/>
  <c r="F1353" i="1"/>
  <c r="H1353" i="1" s="1"/>
  <c r="F1354" i="1"/>
  <c r="H1354" i="1" s="1"/>
  <c r="K1354" i="1" s="1"/>
  <c r="F1355" i="1"/>
  <c r="H1355" i="1" s="1"/>
  <c r="F1356" i="1"/>
  <c r="H1356" i="1" s="1"/>
  <c r="K1356" i="1" s="1"/>
  <c r="F1357" i="1"/>
  <c r="H1357" i="1" s="1"/>
  <c r="F1358" i="1"/>
  <c r="H1358" i="1" s="1"/>
  <c r="K1358" i="1" s="1"/>
  <c r="F1359" i="1"/>
  <c r="H1359" i="1" s="1"/>
  <c r="F1360" i="1"/>
  <c r="H1360" i="1" s="1"/>
  <c r="K1360" i="1" s="1"/>
  <c r="F1361" i="1"/>
  <c r="H1361" i="1" s="1"/>
  <c r="F1362" i="1"/>
  <c r="H1362" i="1" s="1"/>
  <c r="K1362" i="1" s="1"/>
  <c r="F1363" i="1"/>
  <c r="H1363" i="1" s="1"/>
  <c r="F1364" i="1"/>
  <c r="H1364" i="1" s="1"/>
  <c r="K1364" i="1" s="1"/>
  <c r="F1365" i="1"/>
  <c r="H1365" i="1" s="1"/>
  <c r="F1366" i="1"/>
  <c r="H1366" i="1" s="1"/>
  <c r="K1366" i="1" s="1"/>
  <c r="F1367" i="1"/>
  <c r="H1367" i="1" s="1"/>
  <c r="F1368" i="1"/>
  <c r="H1368" i="1" s="1"/>
  <c r="K1368" i="1" s="1"/>
  <c r="F1369" i="1"/>
  <c r="H1369" i="1" s="1"/>
  <c r="F1370" i="1"/>
  <c r="H1370" i="1" s="1"/>
  <c r="K1370" i="1" s="1"/>
  <c r="F1371" i="1"/>
  <c r="H1371" i="1" s="1"/>
  <c r="F1372" i="1"/>
  <c r="H1372" i="1" s="1"/>
  <c r="K1372" i="1" s="1"/>
  <c r="F1373" i="1"/>
  <c r="H1373" i="1" s="1"/>
  <c r="F1374" i="1"/>
  <c r="H1374" i="1" s="1"/>
  <c r="K1374" i="1" s="1"/>
  <c r="F1375" i="1"/>
  <c r="H1375" i="1" s="1"/>
  <c r="F1376" i="1"/>
  <c r="H1376" i="1" s="1"/>
  <c r="K1376" i="1" s="1"/>
  <c r="F1377" i="1"/>
  <c r="H1377" i="1" s="1"/>
  <c r="F1378" i="1"/>
  <c r="H1378" i="1" s="1"/>
  <c r="K1378" i="1" s="1"/>
  <c r="F1379" i="1"/>
  <c r="H1379" i="1" s="1"/>
  <c r="F1380" i="1"/>
  <c r="H1380" i="1" s="1"/>
  <c r="K1380" i="1" s="1"/>
  <c r="F1381" i="1"/>
  <c r="H1381" i="1" s="1"/>
  <c r="F1382" i="1"/>
  <c r="H1382" i="1" s="1"/>
  <c r="K1382" i="1" s="1"/>
  <c r="F1383" i="1"/>
  <c r="H1383" i="1" s="1"/>
  <c r="F1384" i="1"/>
  <c r="H1384" i="1" s="1"/>
  <c r="K1384" i="1" s="1"/>
  <c r="F1385" i="1"/>
  <c r="H1385" i="1" s="1"/>
  <c r="F1386" i="1"/>
  <c r="H1386" i="1" s="1"/>
  <c r="K1386" i="1" s="1"/>
  <c r="F1387" i="1"/>
  <c r="H1387" i="1" s="1"/>
  <c r="F1388" i="1"/>
  <c r="H1388" i="1" s="1"/>
  <c r="K1388" i="1" s="1"/>
  <c r="F1389" i="1"/>
  <c r="H1389" i="1" s="1"/>
  <c r="F1390" i="1"/>
  <c r="H1390" i="1" s="1"/>
  <c r="K1390" i="1" s="1"/>
  <c r="F1391" i="1"/>
  <c r="H1391" i="1" s="1"/>
  <c r="F1392" i="1"/>
  <c r="H1392" i="1" s="1"/>
  <c r="K1392" i="1" s="1"/>
  <c r="F1393" i="1"/>
  <c r="H1393" i="1" s="1"/>
  <c r="F1394" i="1"/>
  <c r="H1394" i="1" s="1"/>
  <c r="K1394" i="1" s="1"/>
  <c r="F1395" i="1"/>
  <c r="H1395" i="1" s="1"/>
  <c r="F1396" i="1"/>
  <c r="H1396" i="1" s="1"/>
  <c r="K1396" i="1" s="1"/>
  <c r="F1397" i="1"/>
  <c r="H1397" i="1" s="1"/>
  <c r="F1398" i="1"/>
  <c r="H1398" i="1" s="1"/>
  <c r="K1398" i="1" s="1"/>
  <c r="F1399" i="1"/>
  <c r="H1399" i="1" s="1"/>
  <c r="F1400" i="1"/>
  <c r="H1400" i="1" s="1"/>
  <c r="K1400" i="1" s="1"/>
  <c r="F1401" i="1"/>
  <c r="H1401" i="1" s="1"/>
  <c r="F1402" i="1"/>
  <c r="H1402" i="1" s="1"/>
  <c r="K1402" i="1" s="1"/>
  <c r="F1403" i="1"/>
  <c r="H1403" i="1" s="1"/>
  <c r="F1404" i="1"/>
  <c r="H1404" i="1" s="1"/>
  <c r="K1404" i="1" s="1"/>
  <c r="F1405" i="1"/>
  <c r="H1405" i="1" s="1"/>
  <c r="F1406" i="1"/>
  <c r="H1406" i="1" s="1"/>
  <c r="K1406" i="1" s="1"/>
  <c r="F1407" i="1"/>
  <c r="H1407" i="1" s="1"/>
  <c r="F1408" i="1"/>
  <c r="H1408" i="1" s="1"/>
  <c r="K1408" i="1" s="1"/>
  <c r="F1409" i="1"/>
  <c r="H1409" i="1" s="1"/>
  <c r="F1410" i="1"/>
  <c r="H1410" i="1" s="1"/>
  <c r="K1410" i="1" s="1"/>
  <c r="F1411" i="1"/>
  <c r="H1411" i="1" s="1"/>
  <c r="F1412" i="1"/>
  <c r="H1412" i="1" s="1"/>
  <c r="K1412" i="1" s="1"/>
  <c r="F1413" i="1"/>
  <c r="H1413" i="1" s="1"/>
  <c r="F1414" i="1"/>
  <c r="H1414" i="1" s="1"/>
  <c r="K1414" i="1" s="1"/>
  <c r="F1415" i="1"/>
  <c r="H1415" i="1" s="1"/>
  <c r="F1416" i="1"/>
  <c r="H1416" i="1" s="1"/>
  <c r="K1416" i="1" s="1"/>
  <c r="F1417" i="1"/>
  <c r="H1417" i="1" s="1"/>
  <c r="F1418" i="1"/>
  <c r="H1418" i="1" s="1"/>
  <c r="K1418" i="1" s="1"/>
  <c r="F1419" i="1"/>
  <c r="H1419" i="1" s="1"/>
  <c r="F1420" i="1"/>
  <c r="H1420" i="1" s="1"/>
  <c r="K1420" i="1" s="1"/>
  <c r="F1421" i="1"/>
  <c r="H1421" i="1" s="1"/>
  <c r="F1422" i="1"/>
  <c r="H1422" i="1" s="1"/>
  <c r="K1422" i="1" s="1"/>
  <c r="F1423" i="1"/>
  <c r="H1423" i="1" s="1"/>
  <c r="F1424" i="1"/>
  <c r="H1424" i="1" s="1"/>
  <c r="K1424" i="1" s="1"/>
  <c r="F1425" i="1"/>
  <c r="H1425" i="1" s="1"/>
  <c r="F1426" i="1"/>
  <c r="H1426" i="1" s="1"/>
  <c r="K1426" i="1" s="1"/>
  <c r="F1427" i="1"/>
  <c r="H1427" i="1" s="1"/>
  <c r="F1428" i="1"/>
  <c r="H1428" i="1" s="1"/>
  <c r="K1428" i="1" s="1"/>
  <c r="F1429" i="1"/>
  <c r="H1429" i="1" s="1"/>
  <c r="F1430" i="1"/>
  <c r="H1430" i="1" s="1"/>
  <c r="K1430" i="1" s="1"/>
  <c r="F1431" i="1"/>
  <c r="H1431" i="1" s="1"/>
  <c r="F1432" i="1"/>
  <c r="H1432" i="1" s="1"/>
  <c r="K1432" i="1" s="1"/>
  <c r="F1433" i="1"/>
  <c r="H1433" i="1" s="1"/>
  <c r="F1434" i="1"/>
  <c r="H1434" i="1" s="1"/>
  <c r="K1434" i="1" s="1"/>
  <c r="F1435" i="1"/>
  <c r="H1435" i="1" s="1"/>
  <c r="F1436" i="1"/>
  <c r="H1436" i="1" s="1"/>
  <c r="K1436" i="1" s="1"/>
  <c r="F1437" i="1"/>
  <c r="H1437" i="1" s="1"/>
  <c r="F1438" i="1"/>
  <c r="H1438" i="1" s="1"/>
  <c r="K1438" i="1" s="1"/>
  <c r="F1439" i="1"/>
  <c r="H1439" i="1" s="1"/>
  <c r="F1440" i="1"/>
  <c r="H1440" i="1" s="1"/>
  <c r="K1440" i="1" s="1"/>
  <c r="F1441" i="1"/>
  <c r="H1441" i="1" s="1"/>
  <c r="F1442" i="1"/>
  <c r="H1442" i="1" s="1"/>
  <c r="K1442" i="1" s="1"/>
  <c r="F1443" i="1"/>
  <c r="H1443" i="1" s="1"/>
  <c r="F1444" i="1"/>
  <c r="H1444" i="1" s="1"/>
  <c r="K1444" i="1" s="1"/>
  <c r="F1445" i="1"/>
  <c r="H1445" i="1" s="1"/>
  <c r="F1446" i="1"/>
  <c r="H1446" i="1" s="1"/>
  <c r="K1446" i="1" s="1"/>
  <c r="F1447" i="1"/>
  <c r="H1447" i="1" s="1"/>
  <c r="F1448" i="1"/>
  <c r="H1448" i="1" s="1"/>
  <c r="K1448" i="1" s="1"/>
  <c r="F1449" i="1"/>
  <c r="H1449" i="1" s="1"/>
  <c r="F1450" i="1"/>
  <c r="H1450" i="1" s="1"/>
  <c r="K1450" i="1" s="1"/>
  <c r="F1451" i="1"/>
  <c r="H1451" i="1" s="1"/>
  <c r="F1452" i="1"/>
  <c r="H1452" i="1" s="1"/>
  <c r="K1452" i="1" s="1"/>
  <c r="F1453" i="1"/>
  <c r="H1453" i="1" s="1"/>
  <c r="F1454" i="1"/>
  <c r="H1454" i="1" s="1"/>
  <c r="K1454" i="1" s="1"/>
  <c r="F1455" i="1"/>
  <c r="H1455" i="1" s="1"/>
  <c r="F1456" i="1"/>
  <c r="H1456" i="1" s="1"/>
  <c r="K1456" i="1" s="1"/>
  <c r="F1457" i="1"/>
  <c r="H1457" i="1" s="1"/>
  <c r="F1458" i="1"/>
  <c r="H1458" i="1" s="1"/>
  <c r="K1458" i="1" s="1"/>
  <c r="F1459" i="1"/>
  <c r="H1459" i="1" s="1"/>
  <c r="F1460" i="1"/>
  <c r="H1460" i="1" s="1"/>
  <c r="K1460" i="1" s="1"/>
  <c r="F1461" i="1"/>
  <c r="H1461" i="1" s="1"/>
  <c r="F1462" i="1"/>
  <c r="H1462" i="1" s="1"/>
  <c r="K1462" i="1" s="1"/>
  <c r="F1463" i="1"/>
  <c r="H1463" i="1" s="1"/>
  <c r="F1464" i="1"/>
  <c r="H1464" i="1" s="1"/>
  <c r="K1464" i="1" s="1"/>
  <c r="F1465" i="1"/>
  <c r="H1465" i="1" s="1"/>
  <c r="F1466" i="1"/>
  <c r="H1466" i="1" s="1"/>
  <c r="K1466" i="1" s="1"/>
  <c r="F1467" i="1"/>
  <c r="H1467" i="1" s="1"/>
  <c r="F1468" i="1"/>
  <c r="H1468" i="1" s="1"/>
  <c r="K1468" i="1" s="1"/>
  <c r="F1469" i="1"/>
  <c r="H1469" i="1" s="1"/>
  <c r="F1470" i="1"/>
  <c r="H1470" i="1" s="1"/>
  <c r="K1470" i="1" s="1"/>
  <c r="F1471" i="1"/>
  <c r="H1471" i="1" s="1"/>
  <c r="F1472" i="1"/>
  <c r="H1472" i="1" s="1"/>
  <c r="K1472" i="1" s="1"/>
  <c r="F1473" i="1"/>
  <c r="H1473" i="1" s="1"/>
  <c r="F1474" i="1"/>
  <c r="H1474" i="1" s="1"/>
  <c r="K1474" i="1" s="1"/>
  <c r="F1475" i="1"/>
  <c r="H1475" i="1" s="1"/>
  <c r="F1476" i="1"/>
  <c r="H1476" i="1" s="1"/>
  <c r="K1476" i="1" s="1"/>
  <c r="F1477" i="1"/>
  <c r="H1477" i="1" s="1"/>
  <c r="F1478" i="1"/>
  <c r="H1478" i="1" s="1"/>
  <c r="K1478" i="1" s="1"/>
  <c r="F1479" i="1"/>
  <c r="H1479" i="1" s="1"/>
  <c r="F1480" i="1"/>
  <c r="H1480" i="1" s="1"/>
  <c r="K1480" i="1" s="1"/>
  <c r="F1481" i="1"/>
  <c r="H1481" i="1" s="1"/>
  <c r="F1482" i="1"/>
  <c r="H1482" i="1" s="1"/>
  <c r="K1482" i="1" s="1"/>
  <c r="F1483" i="1"/>
  <c r="H1483" i="1" s="1"/>
  <c r="F1484" i="1"/>
  <c r="H1484" i="1" s="1"/>
  <c r="K1484" i="1" s="1"/>
  <c r="F1485" i="1"/>
  <c r="H1485" i="1" s="1"/>
  <c r="F1486" i="1"/>
  <c r="H1486" i="1" s="1"/>
  <c r="K1486" i="1" s="1"/>
  <c r="F1487" i="1"/>
  <c r="H1487" i="1" s="1"/>
  <c r="F1488" i="1"/>
  <c r="H1488" i="1" s="1"/>
  <c r="K1488" i="1" s="1"/>
  <c r="F1489" i="1"/>
  <c r="H1489" i="1" s="1"/>
  <c r="F1490" i="1"/>
  <c r="H1490" i="1" s="1"/>
  <c r="K1490" i="1" s="1"/>
  <c r="F1491" i="1"/>
  <c r="H1491" i="1" s="1"/>
  <c r="F1492" i="1"/>
  <c r="H1492" i="1" s="1"/>
  <c r="K1492" i="1" s="1"/>
  <c r="F1493" i="1"/>
  <c r="H1493" i="1" s="1"/>
  <c r="F1494" i="1"/>
  <c r="H1494" i="1" s="1"/>
  <c r="K1494" i="1" s="1"/>
  <c r="F1495" i="1"/>
  <c r="H1495" i="1" s="1"/>
  <c r="F1496" i="1"/>
  <c r="H1496" i="1" s="1"/>
  <c r="K1496" i="1" s="1"/>
  <c r="F1497" i="1"/>
  <c r="H1497" i="1" s="1"/>
  <c r="F1498" i="1"/>
  <c r="H1498" i="1" s="1"/>
  <c r="K1498" i="1" s="1"/>
  <c r="F1499" i="1"/>
  <c r="H1499" i="1" s="1"/>
  <c r="F1500" i="1"/>
  <c r="H1500" i="1" s="1"/>
  <c r="K1500" i="1" s="1"/>
  <c r="F1501" i="1"/>
  <c r="H1501" i="1" s="1"/>
  <c r="F1502" i="1"/>
  <c r="H1502" i="1" s="1"/>
  <c r="K1502" i="1" s="1"/>
  <c r="F1503" i="1"/>
  <c r="H1503" i="1" s="1"/>
  <c r="F1504" i="1"/>
  <c r="H1504" i="1" s="1"/>
  <c r="K1504" i="1" s="1"/>
  <c r="F1505" i="1"/>
  <c r="H1505" i="1" s="1"/>
  <c r="F1506" i="1"/>
  <c r="H1506" i="1" s="1"/>
  <c r="K1506" i="1" s="1"/>
  <c r="F1507" i="1"/>
  <c r="H1507" i="1" s="1"/>
  <c r="F1508" i="1"/>
  <c r="H1508" i="1" s="1"/>
  <c r="K1508" i="1" s="1"/>
  <c r="F1509" i="1"/>
  <c r="H1509" i="1" s="1"/>
  <c r="F1510" i="1"/>
  <c r="H1510" i="1" s="1"/>
  <c r="K1510" i="1" s="1"/>
  <c r="F1511" i="1"/>
  <c r="H1511" i="1" s="1"/>
  <c r="F1512" i="1"/>
  <c r="H1512" i="1" s="1"/>
  <c r="K1512" i="1" s="1"/>
  <c r="F1513" i="1"/>
  <c r="H1513" i="1" s="1"/>
  <c r="F1514" i="1"/>
  <c r="H1514" i="1" s="1"/>
  <c r="K1514" i="1" s="1"/>
  <c r="F1515" i="1"/>
  <c r="H1515" i="1" s="1"/>
  <c r="F1516" i="1"/>
  <c r="H1516" i="1" s="1"/>
  <c r="K1516" i="1" s="1"/>
  <c r="F1517" i="1"/>
  <c r="H1517" i="1" s="1"/>
  <c r="F1518" i="1"/>
  <c r="H1518" i="1" s="1"/>
  <c r="K1518" i="1" s="1"/>
  <c r="F1519" i="1"/>
  <c r="H1519" i="1" s="1"/>
  <c r="F1520" i="1"/>
  <c r="H1520" i="1" s="1"/>
  <c r="K1520" i="1" s="1"/>
  <c r="F1521" i="1"/>
  <c r="H1521" i="1" s="1"/>
  <c r="F1522" i="1"/>
  <c r="H1522" i="1" s="1"/>
  <c r="K1522" i="1" s="1"/>
  <c r="F1523" i="1"/>
  <c r="H1523" i="1" s="1"/>
  <c r="F1524" i="1"/>
  <c r="H1524" i="1" s="1"/>
  <c r="K1524" i="1" s="1"/>
  <c r="F1525" i="1"/>
  <c r="H1525" i="1" s="1"/>
  <c r="F1526" i="1"/>
  <c r="H1526" i="1" s="1"/>
  <c r="K1526" i="1" s="1"/>
  <c r="F1527" i="1"/>
  <c r="H1527" i="1" s="1"/>
  <c r="F1528" i="1"/>
  <c r="H1528" i="1" s="1"/>
  <c r="K1528" i="1" s="1"/>
  <c r="F1529" i="1"/>
  <c r="H1529" i="1" s="1"/>
  <c r="F1530" i="1"/>
  <c r="H1530" i="1" s="1"/>
  <c r="K1530" i="1" s="1"/>
  <c r="F1531" i="1"/>
  <c r="H1531" i="1" s="1"/>
  <c r="F1532" i="1"/>
  <c r="H1532" i="1" s="1"/>
  <c r="K1532" i="1" s="1"/>
  <c r="F1533" i="1"/>
  <c r="H1533" i="1" s="1"/>
  <c r="F1534" i="1"/>
  <c r="H1534" i="1" s="1"/>
  <c r="K1534" i="1" s="1"/>
  <c r="F1535" i="1"/>
  <c r="H1535" i="1" s="1"/>
  <c r="F1536" i="1"/>
  <c r="H1536" i="1" s="1"/>
  <c r="K1536" i="1" s="1"/>
  <c r="F1537" i="1"/>
  <c r="H1537" i="1" s="1"/>
  <c r="F1538" i="1"/>
  <c r="H1538" i="1" s="1"/>
  <c r="K1538" i="1" s="1"/>
  <c r="F1539" i="1"/>
  <c r="H1539" i="1" s="1"/>
  <c r="F1540" i="1"/>
  <c r="H1540" i="1" s="1"/>
  <c r="K1540" i="1" s="1"/>
  <c r="F1541" i="1"/>
  <c r="H1541" i="1" s="1"/>
  <c r="F1542" i="1"/>
  <c r="H1542" i="1" s="1"/>
  <c r="K1542" i="1" s="1"/>
  <c r="F1543" i="1"/>
  <c r="H1543" i="1" s="1"/>
  <c r="F1544" i="1"/>
  <c r="H1544" i="1" s="1"/>
  <c r="K1544" i="1" s="1"/>
  <c r="F1545" i="1"/>
  <c r="H1545" i="1" s="1"/>
  <c r="F1546" i="1"/>
  <c r="H1546" i="1" s="1"/>
  <c r="K1546" i="1" s="1"/>
  <c r="F1547" i="1"/>
  <c r="H1547" i="1" s="1"/>
  <c r="F1548" i="1"/>
  <c r="H1548" i="1" s="1"/>
  <c r="K1548" i="1" s="1"/>
  <c r="F1549" i="1"/>
  <c r="H1549" i="1" s="1"/>
  <c r="F1550" i="1"/>
  <c r="H1550" i="1" s="1"/>
  <c r="K1550" i="1" s="1"/>
  <c r="F1551" i="1"/>
  <c r="H1551" i="1" s="1"/>
  <c r="F1552" i="1"/>
  <c r="H1552" i="1" s="1"/>
  <c r="K1552" i="1" s="1"/>
  <c r="F1553" i="1"/>
  <c r="H1553" i="1" s="1"/>
  <c r="F1554" i="1"/>
  <c r="H1554" i="1" s="1"/>
  <c r="K1554" i="1" s="1"/>
  <c r="F1555" i="1"/>
  <c r="H1555" i="1" s="1"/>
  <c r="F1556" i="1"/>
  <c r="H1556" i="1" s="1"/>
  <c r="K1556" i="1" s="1"/>
  <c r="F1557" i="1"/>
  <c r="H1557" i="1" s="1"/>
  <c r="F1558" i="1"/>
  <c r="H1558" i="1" s="1"/>
  <c r="K1558" i="1" s="1"/>
  <c r="F1559" i="1"/>
  <c r="H1559" i="1" s="1"/>
  <c r="F1560" i="1"/>
  <c r="H1560" i="1" s="1"/>
  <c r="K1560" i="1" s="1"/>
  <c r="F1561" i="1"/>
  <c r="H1561" i="1" s="1"/>
  <c r="F1562" i="1"/>
  <c r="H1562" i="1" s="1"/>
  <c r="K1562" i="1" s="1"/>
  <c r="F1563" i="1"/>
  <c r="H1563" i="1" s="1"/>
  <c r="F1564" i="1"/>
  <c r="H1564" i="1" s="1"/>
  <c r="K1564" i="1" s="1"/>
  <c r="F1565" i="1"/>
  <c r="H1565" i="1" s="1"/>
  <c r="F1566" i="1"/>
  <c r="H1566" i="1" s="1"/>
  <c r="K1566" i="1" s="1"/>
  <c r="F1567" i="1"/>
  <c r="H1567" i="1" s="1"/>
  <c r="F1568" i="1"/>
  <c r="H1568" i="1" s="1"/>
  <c r="K1568" i="1" s="1"/>
  <c r="F1569" i="1"/>
  <c r="H1569" i="1" s="1"/>
  <c r="F1570" i="1"/>
  <c r="H1570" i="1" s="1"/>
  <c r="K1570" i="1" s="1"/>
  <c r="F1571" i="1"/>
  <c r="H1571" i="1" s="1"/>
  <c r="F1572" i="1"/>
  <c r="H1572" i="1" s="1"/>
  <c r="K1572" i="1" s="1"/>
  <c r="F1573" i="1"/>
  <c r="H1573" i="1" s="1"/>
  <c r="F1574" i="1"/>
  <c r="H1574" i="1" s="1"/>
  <c r="K1574" i="1" s="1"/>
  <c r="F1575" i="1"/>
  <c r="H1575" i="1" s="1"/>
  <c r="F1576" i="1"/>
  <c r="H1576" i="1" s="1"/>
  <c r="K1576" i="1" s="1"/>
  <c r="F1577" i="1"/>
  <c r="H1577" i="1" s="1"/>
  <c r="F1578" i="1"/>
  <c r="H1578" i="1" s="1"/>
  <c r="K1578" i="1" s="1"/>
  <c r="F1579" i="1"/>
  <c r="H1579" i="1" s="1"/>
  <c r="F1580" i="1"/>
  <c r="H1580" i="1" s="1"/>
  <c r="K1580" i="1" s="1"/>
  <c r="F1581" i="1"/>
  <c r="H1581" i="1" s="1"/>
  <c r="F1582" i="1"/>
  <c r="H1582" i="1" s="1"/>
  <c r="K1582" i="1" s="1"/>
  <c r="F1583" i="1"/>
  <c r="H1583" i="1" s="1"/>
  <c r="F1584" i="1"/>
  <c r="H1584" i="1" s="1"/>
  <c r="K1584" i="1" s="1"/>
  <c r="F1585" i="1"/>
  <c r="H1585" i="1" s="1"/>
  <c r="F1586" i="1"/>
  <c r="H1586" i="1" s="1"/>
  <c r="K1586" i="1" s="1"/>
  <c r="F1587" i="1"/>
  <c r="H1587" i="1" s="1"/>
  <c r="F1588" i="1"/>
  <c r="H1588" i="1" s="1"/>
  <c r="K1588" i="1" s="1"/>
  <c r="F1589" i="1"/>
  <c r="H1589" i="1" s="1"/>
  <c r="F1590" i="1"/>
  <c r="H1590" i="1" s="1"/>
  <c r="K1590" i="1" s="1"/>
  <c r="F1591" i="1"/>
  <c r="H1591" i="1" s="1"/>
  <c r="F1592" i="1"/>
  <c r="H1592" i="1" s="1"/>
  <c r="K1592" i="1" s="1"/>
  <c r="F1593" i="1"/>
  <c r="H1593" i="1" s="1"/>
  <c r="F1594" i="1"/>
  <c r="H1594" i="1" s="1"/>
  <c r="K1594" i="1" s="1"/>
  <c r="F1595" i="1"/>
  <c r="H1595" i="1" s="1"/>
  <c r="F1596" i="1"/>
  <c r="H1596" i="1" s="1"/>
  <c r="K1596" i="1" s="1"/>
  <c r="F1597" i="1"/>
  <c r="H1597" i="1" s="1"/>
  <c r="F1598" i="1"/>
  <c r="H1598" i="1" s="1"/>
  <c r="K1598" i="1" s="1"/>
  <c r="F1599" i="1"/>
  <c r="H1599" i="1" s="1"/>
  <c r="F1600" i="1"/>
  <c r="H1600" i="1" s="1"/>
  <c r="K1600" i="1" s="1"/>
  <c r="F1601" i="1"/>
  <c r="H1601" i="1" s="1"/>
  <c r="F1602" i="1"/>
  <c r="H1602" i="1" s="1"/>
  <c r="K1602" i="1" s="1"/>
  <c r="F1603" i="1"/>
  <c r="H1603" i="1" s="1"/>
  <c r="F1604" i="1"/>
  <c r="H1604" i="1" s="1"/>
  <c r="K1604" i="1" s="1"/>
  <c r="F1605" i="1"/>
  <c r="H1605" i="1" s="1"/>
  <c r="F1606" i="1"/>
  <c r="H1606" i="1" s="1"/>
  <c r="K1606" i="1" s="1"/>
  <c r="F1607" i="1"/>
  <c r="H1607" i="1" s="1"/>
  <c r="F1608" i="1"/>
  <c r="H1608" i="1" s="1"/>
  <c r="K1608" i="1" s="1"/>
  <c r="F1609" i="1"/>
  <c r="H1609" i="1" s="1"/>
  <c r="F1610" i="1"/>
  <c r="H1610" i="1" s="1"/>
  <c r="K1610" i="1" s="1"/>
  <c r="F1611" i="1"/>
  <c r="H1611" i="1" s="1"/>
  <c r="F1612" i="1"/>
  <c r="H1612" i="1" s="1"/>
  <c r="K1612" i="1" s="1"/>
  <c r="F1613" i="1"/>
  <c r="H1613" i="1" s="1"/>
  <c r="F1614" i="1"/>
  <c r="H1614" i="1" s="1"/>
  <c r="K1614" i="1" s="1"/>
  <c r="F1615" i="1"/>
  <c r="H1615" i="1" s="1"/>
  <c r="F1616" i="1"/>
  <c r="H1616" i="1" s="1"/>
  <c r="K1616" i="1" s="1"/>
  <c r="F1617" i="1"/>
  <c r="H1617" i="1" s="1"/>
  <c r="F1618" i="1"/>
  <c r="H1618" i="1" s="1"/>
  <c r="K1618" i="1" s="1"/>
  <c r="F1619" i="1"/>
  <c r="H1619" i="1" s="1"/>
  <c r="F1620" i="1"/>
  <c r="H1620" i="1" s="1"/>
  <c r="K1620" i="1" s="1"/>
  <c r="F1621" i="1"/>
  <c r="H1621" i="1" s="1"/>
  <c r="F1622" i="1"/>
  <c r="H1622" i="1" s="1"/>
  <c r="K1622" i="1" s="1"/>
  <c r="F1623" i="1"/>
  <c r="H1623" i="1" s="1"/>
  <c r="F1624" i="1"/>
  <c r="H1624" i="1" s="1"/>
  <c r="K1624" i="1" s="1"/>
  <c r="F1625" i="1"/>
  <c r="H1625" i="1" s="1"/>
  <c r="F1626" i="1"/>
  <c r="H1626" i="1" s="1"/>
  <c r="K1626" i="1" s="1"/>
  <c r="F1627" i="1"/>
  <c r="H1627" i="1" s="1"/>
  <c r="F1628" i="1"/>
  <c r="H1628" i="1" s="1"/>
  <c r="K1628" i="1" s="1"/>
  <c r="F1629" i="1"/>
  <c r="H1629" i="1" s="1"/>
  <c r="F1630" i="1"/>
  <c r="H1630" i="1" s="1"/>
  <c r="K1630" i="1" s="1"/>
  <c r="F1631" i="1"/>
  <c r="H1631" i="1" s="1"/>
  <c r="F1632" i="1"/>
  <c r="H1632" i="1" s="1"/>
  <c r="K1632" i="1" s="1"/>
  <c r="F1633" i="1"/>
  <c r="H1633" i="1" s="1"/>
  <c r="F1634" i="1"/>
  <c r="H1634" i="1" s="1"/>
  <c r="K1634" i="1" s="1"/>
  <c r="F1635" i="1"/>
  <c r="H1635" i="1" s="1"/>
  <c r="F1636" i="1"/>
  <c r="H1636" i="1" s="1"/>
  <c r="K1636" i="1" s="1"/>
  <c r="F1637" i="1"/>
  <c r="H1637" i="1" s="1"/>
  <c r="F1638" i="1"/>
  <c r="H1638" i="1" s="1"/>
  <c r="K1638" i="1" s="1"/>
  <c r="F1639" i="1"/>
  <c r="H1639" i="1" s="1"/>
  <c r="F1640" i="1"/>
  <c r="H1640" i="1" s="1"/>
  <c r="K1640" i="1" s="1"/>
  <c r="F1641" i="1"/>
  <c r="H1641" i="1" s="1"/>
  <c r="F1642" i="1"/>
  <c r="H1642" i="1" s="1"/>
  <c r="K1642" i="1" s="1"/>
  <c r="F1643" i="1"/>
  <c r="H1643" i="1" s="1"/>
  <c r="F1644" i="1"/>
  <c r="H1644" i="1" s="1"/>
  <c r="K1644" i="1" s="1"/>
  <c r="F1645" i="1"/>
  <c r="H1645" i="1" s="1"/>
  <c r="F1646" i="1"/>
  <c r="H1646" i="1" s="1"/>
  <c r="K1646" i="1" s="1"/>
  <c r="F1647" i="1"/>
  <c r="H1647" i="1" s="1"/>
  <c r="F1648" i="1"/>
  <c r="H1648" i="1" s="1"/>
  <c r="K1648" i="1" s="1"/>
  <c r="F1649" i="1"/>
  <c r="H1649" i="1" s="1"/>
  <c r="F1650" i="1"/>
  <c r="H1650" i="1" s="1"/>
  <c r="K1650" i="1" s="1"/>
  <c r="F1651" i="1"/>
  <c r="H1651" i="1" s="1"/>
  <c r="F1652" i="1"/>
  <c r="H1652" i="1" s="1"/>
  <c r="K1652" i="1" s="1"/>
  <c r="F1653" i="1"/>
  <c r="H1653" i="1" s="1"/>
  <c r="F1654" i="1"/>
  <c r="H1654" i="1" s="1"/>
  <c r="K1654" i="1" s="1"/>
  <c r="F1655" i="1"/>
  <c r="H1655" i="1" s="1"/>
  <c r="F1656" i="1"/>
  <c r="H1656" i="1" s="1"/>
  <c r="K1656" i="1" s="1"/>
  <c r="F1657" i="1"/>
  <c r="H1657" i="1" s="1"/>
  <c r="F1658" i="1"/>
  <c r="H1658" i="1" s="1"/>
  <c r="K1658" i="1" s="1"/>
  <c r="F1659" i="1"/>
  <c r="H1659" i="1" s="1"/>
  <c r="F1660" i="1"/>
  <c r="H1660" i="1" s="1"/>
  <c r="K1660" i="1" s="1"/>
  <c r="F1661" i="1"/>
  <c r="H1661" i="1" s="1"/>
  <c r="F1662" i="1"/>
  <c r="H1662" i="1" s="1"/>
  <c r="K1662" i="1" s="1"/>
  <c r="F1663" i="1"/>
  <c r="H1663" i="1" s="1"/>
  <c r="F1664" i="1"/>
  <c r="H1664" i="1" s="1"/>
  <c r="K1664" i="1" s="1"/>
  <c r="F1665" i="1"/>
  <c r="H1665" i="1" s="1"/>
  <c r="F1666" i="1"/>
  <c r="H1666" i="1" s="1"/>
  <c r="K1666" i="1" s="1"/>
  <c r="F1667" i="1"/>
  <c r="H1667" i="1" s="1"/>
  <c r="F1668" i="1"/>
  <c r="H1668" i="1" s="1"/>
  <c r="K1668" i="1" s="1"/>
  <c r="F1669" i="1"/>
  <c r="H1669" i="1" s="1"/>
  <c r="F1670" i="1"/>
  <c r="H1670" i="1" s="1"/>
  <c r="K1670" i="1" s="1"/>
  <c r="F1671" i="1"/>
  <c r="H1671" i="1" s="1"/>
  <c r="F1672" i="1"/>
  <c r="H1672" i="1" s="1"/>
  <c r="K1672" i="1" s="1"/>
  <c r="F1673" i="1"/>
  <c r="H1673" i="1" s="1"/>
  <c r="F1674" i="1"/>
  <c r="H1674" i="1" s="1"/>
  <c r="K1674" i="1" s="1"/>
  <c r="F1675" i="1"/>
  <c r="H1675" i="1" s="1"/>
  <c r="F1676" i="1"/>
  <c r="H1676" i="1" s="1"/>
  <c r="K1676" i="1" s="1"/>
  <c r="F1677" i="1"/>
  <c r="H1677" i="1" s="1"/>
  <c r="F1678" i="1"/>
  <c r="H1678" i="1" s="1"/>
  <c r="K1678" i="1" s="1"/>
  <c r="F1679" i="1"/>
  <c r="H1679" i="1" s="1"/>
  <c r="F1680" i="1"/>
  <c r="H1680" i="1" s="1"/>
  <c r="K1680" i="1" s="1"/>
  <c r="F1681" i="1"/>
  <c r="H1681" i="1" s="1"/>
  <c r="F1682" i="1"/>
  <c r="H1682" i="1" s="1"/>
  <c r="K1682" i="1" s="1"/>
  <c r="F1683" i="1"/>
  <c r="H1683" i="1" s="1"/>
  <c r="F1684" i="1"/>
  <c r="H1684" i="1" s="1"/>
  <c r="K1684" i="1" s="1"/>
  <c r="F1685" i="1"/>
  <c r="H1685" i="1" s="1"/>
  <c r="F1686" i="1"/>
  <c r="H1686" i="1" s="1"/>
  <c r="K1686" i="1" s="1"/>
  <c r="F1687" i="1"/>
  <c r="H1687" i="1" s="1"/>
  <c r="F1688" i="1"/>
  <c r="H1688" i="1" s="1"/>
  <c r="K1688" i="1" s="1"/>
  <c r="F1689" i="1"/>
  <c r="H1689" i="1" s="1"/>
  <c r="F1690" i="1"/>
  <c r="H1690" i="1" s="1"/>
  <c r="K1690" i="1" s="1"/>
  <c r="F1691" i="1"/>
  <c r="H1691" i="1" s="1"/>
  <c r="F1692" i="1"/>
  <c r="H1692" i="1" s="1"/>
  <c r="K1692" i="1" s="1"/>
  <c r="F1693" i="1"/>
  <c r="H1693" i="1" s="1"/>
  <c r="F1694" i="1"/>
  <c r="H1694" i="1" s="1"/>
  <c r="K1694" i="1" s="1"/>
  <c r="F1695" i="1"/>
  <c r="H1695" i="1" s="1"/>
  <c r="F1696" i="1"/>
  <c r="H1696" i="1" s="1"/>
  <c r="K1696" i="1" s="1"/>
  <c r="F1697" i="1"/>
  <c r="H1697" i="1" s="1"/>
  <c r="F1698" i="1"/>
  <c r="H1698" i="1" s="1"/>
  <c r="K1698" i="1" s="1"/>
  <c r="F1699" i="1"/>
  <c r="H1699" i="1" s="1"/>
  <c r="F1700" i="1"/>
  <c r="H1700" i="1" s="1"/>
  <c r="K1700" i="1" s="1"/>
  <c r="F1701" i="1"/>
  <c r="H1701" i="1" s="1"/>
  <c r="F1702" i="1"/>
  <c r="H1702" i="1" s="1"/>
  <c r="K1702" i="1" s="1"/>
  <c r="F1703" i="1"/>
  <c r="H1703" i="1" s="1"/>
  <c r="F1704" i="1"/>
  <c r="H1704" i="1" s="1"/>
  <c r="K1704" i="1" s="1"/>
  <c r="F1705" i="1"/>
  <c r="H1705" i="1" s="1"/>
  <c r="F1706" i="1"/>
  <c r="H1706" i="1" s="1"/>
  <c r="K1706" i="1" s="1"/>
  <c r="F1707" i="1"/>
  <c r="H1707" i="1" s="1"/>
  <c r="F1708" i="1"/>
  <c r="H1708" i="1" s="1"/>
  <c r="K1708" i="1" s="1"/>
  <c r="F1709" i="1"/>
  <c r="H1709" i="1" s="1"/>
  <c r="F1710" i="1"/>
  <c r="H1710" i="1" s="1"/>
  <c r="K1710" i="1" s="1"/>
  <c r="F1711" i="1"/>
  <c r="H1711" i="1" s="1"/>
  <c r="F1712" i="1"/>
  <c r="H1712" i="1" s="1"/>
  <c r="K1712" i="1" s="1"/>
  <c r="F1713" i="1"/>
  <c r="H1713" i="1" s="1"/>
  <c r="F1714" i="1"/>
  <c r="H1714" i="1" s="1"/>
  <c r="K1714" i="1" s="1"/>
  <c r="F1715" i="1"/>
  <c r="H1715" i="1" s="1"/>
  <c r="F1716" i="1"/>
  <c r="H1716" i="1" s="1"/>
  <c r="K1716" i="1" s="1"/>
  <c r="F1717" i="1"/>
  <c r="H1717" i="1" s="1"/>
  <c r="F1718" i="1"/>
  <c r="H1718" i="1" s="1"/>
  <c r="K1718" i="1" s="1"/>
  <c r="F1719" i="1"/>
  <c r="H1719" i="1" s="1"/>
  <c r="F1720" i="1"/>
  <c r="H1720" i="1" s="1"/>
  <c r="K1720" i="1" s="1"/>
  <c r="F1721" i="1"/>
  <c r="H1721" i="1" s="1"/>
  <c r="F1722" i="1"/>
  <c r="H1722" i="1" s="1"/>
  <c r="K1722" i="1" s="1"/>
  <c r="F1723" i="1"/>
  <c r="H1723" i="1" s="1"/>
  <c r="F1724" i="1"/>
  <c r="H1724" i="1" s="1"/>
  <c r="K1724" i="1" s="1"/>
  <c r="F1725" i="1"/>
  <c r="H1725" i="1" s="1"/>
  <c r="F1726" i="1"/>
  <c r="H1726" i="1" s="1"/>
  <c r="K1726" i="1" s="1"/>
  <c r="F1727" i="1"/>
  <c r="H1727" i="1" s="1"/>
  <c r="F1728" i="1"/>
  <c r="H1728" i="1" s="1"/>
  <c r="K1728" i="1" s="1"/>
  <c r="F1729" i="1"/>
  <c r="H1729" i="1" s="1"/>
  <c r="F1730" i="1"/>
  <c r="H1730" i="1" s="1"/>
  <c r="K1730" i="1" s="1"/>
  <c r="F1731" i="1"/>
  <c r="H1731" i="1" s="1"/>
  <c r="F1732" i="1"/>
  <c r="H1732" i="1" s="1"/>
  <c r="K1732" i="1" s="1"/>
  <c r="F1733" i="1"/>
  <c r="H1733" i="1" s="1"/>
  <c r="F1734" i="1"/>
  <c r="H1734" i="1" s="1"/>
  <c r="K1734" i="1" s="1"/>
  <c r="F1735" i="1"/>
  <c r="H1735" i="1" s="1"/>
  <c r="F1736" i="1"/>
  <c r="H1736" i="1" s="1"/>
  <c r="K1736" i="1" s="1"/>
  <c r="F1737" i="1"/>
  <c r="H1737" i="1" s="1"/>
  <c r="F1738" i="1"/>
  <c r="H1738" i="1" s="1"/>
  <c r="K1738" i="1" s="1"/>
  <c r="F1739" i="1"/>
  <c r="H1739" i="1" s="1"/>
  <c r="F1740" i="1"/>
  <c r="H1740" i="1" s="1"/>
  <c r="K1740" i="1" s="1"/>
  <c r="F1741" i="1"/>
  <c r="H1741" i="1" s="1"/>
  <c r="F1742" i="1"/>
  <c r="H1742" i="1" s="1"/>
  <c r="K1742" i="1" s="1"/>
  <c r="F1743" i="1"/>
  <c r="H1743" i="1" s="1"/>
  <c r="F1744" i="1"/>
  <c r="H1744" i="1" s="1"/>
  <c r="K1744" i="1" s="1"/>
  <c r="F1745" i="1"/>
  <c r="H1745" i="1" s="1"/>
  <c r="F1746" i="1"/>
  <c r="H1746" i="1" s="1"/>
  <c r="K1746" i="1" s="1"/>
  <c r="F1747" i="1"/>
  <c r="H1747" i="1" s="1"/>
  <c r="F1748" i="1"/>
  <c r="H1748" i="1" s="1"/>
  <c r="K1748" i="1" s="1"/>
  <c r="F1749" i="1"/>
  <c r="H1749" i="1" s="1"/>
  <c r="F1750" i="1"/>
  <c r="H1750" i="1" s="1"/>
  <c r="K1750" i="1" s="1"/>
  <c r="F1751" i="1"/>
  <c r="H1751" i="1" s="1"/>
  <c r="F1752" i="1"/>
  <c r="H1752" i="1" s="1"/>
  <c r="K1752" i="1" s="1"/>
  <c r="F1753" i="1"/>
  <c r="H1753" i="1" s="1"/>
  <c r="F1754" i="1"/>
  <c r="H1754" i="1" s="1"/>
  <c r="K1754" i="1" s="1"/>
  <c r="F1755" i="1"/>
  <c r="H1755" i="1" s="1"/>
  <c r="F1756" i="1"/>
  <c r="H1756" i="1" s="1"/>
  <c r="K1756" i="1" s="1"/>
  <c r="F1757" i="1"/>
  <c r="H1757" i="1" s="1"/>
  <c r="F1758" i="1"/>
  <c r="H1758" i="1" s="1"/>
  <c r="K1758" i="1" s="1"/>
  <c r="F1759" i="1"/>
  <c r="H1759" i="1" s="1"/>
  <c r="F1760" i="1"/>
  <c r="H1760" i="1" s="1"/>
  <c r="K1760" i="1" s="1"/>
  <c r="F1761" i="1"/>
  <c r="H1761" i="1" s="1"/>
  <c r="F1762" i="1"/>
  <c r="H1762" i="1" s="1"/>
  <c r="K1762" i="1" s="1"/>
  <c r="F1763" i="1"/>
  <c r="H1763" i="1" s="1"/>
  <c r="F1764" i="1"/>
  <c r="H1764" i="1" s="1"/>
  <c r="K1764" i="1" s="1"/>
  <c r="F1765" i="1"/>
  <c r="H1765" i="1" s="1"/>
  <c r="F1766" i="1"/>
  <c r="H1766" i="1" s="1"/>
  <c r="K1766" i="1" s="1"/>
  <c r="F1767" i="1"/>
  <c r="H1767" i="1" s="1"/>
  <c r="F1768" i="1"/>
  <c r="H1768" i="1" s="1"/>
  <c r="K1768" i="1" s="1"/>
  <c r="F1769" i="1"/>
  <c r="H1769" i="1" s="1"/>
  <c r="F1770" i="1"/>
  <c r="H1770" i="1" s="1"/>
  <c r="K1770" i="1" s="1"/>
  <c r="F1771" i="1"/>
  <c r="H1771" i="1" s="1"/>
  <c r="F1772" i="1"/>
  <c r="H1772" i="1" s="1"/>
  <c r="K1772" i="1" s="1"/>
  <c r="F1773" i="1"/>
  <c r="H1773" i="1" s="1"/>
  <c r="F1774" i="1"/>
  <c r="H1774" i="1" s="1"/>
  <c r="K1774" i="1" s="1"/>
  <c r="F1775" i="1"/>
  <c r="H1775" i="1" s="1"/>
  <c r="F1776" i="1"/>
  <c r="H1776" i="1" s="1"/>
  <c r="K1776" i="1" s="1"/>
  <c r="F1777" i="1"/>
  <c r="H1777" i="1" s="1"/>
  <c r="F1778" i="1"/>
  <c r="H1778" i="1" s="1"/>
  <c r="K1778" i="1" s="1"/>
  <c r="F1779" i="1"/>
  <c r="H1779" i="1" s="1"/>
  <c r="F1780" i="1"/>
  <c r="H1780" i="1" s="1"/>
  <c r="K1780" i="1" s="1"/>
  <c r="F1781" i="1"/>
  <c r="H1781" i="1" s="1"/>
  <c r="F1782" i="1"/>
  <c r="H1782" i="1" s="1"/>
  <c r="K1782" i="1" s="1"/>
  <c r="F1783" i="1"/>
  <c r="H1783" i="1" s="1"/>
  <c r="F1784" i="1"/>
  <c r="H1784" i="1" s="1"/>
  <c r="K1784" i="1" s="1"/>
  <c r="F1785" i="1"/>
  <c r="H1785" i="1" s="1"/>
  <c r="F1786" i="1"/>
  <c r="H1786" i="1" s="1"/>
  <c r="K1786" i="1" s="1"/>
  <c r="F1787" i="1"/>
  <c r="H1787" i="1" s="1"/>
  <c r="F1788" i="1"/>
  <c r="H1788" i="1" s="1"/>
  <c r="K1788" i="1" s="1"/>
  <c r="F1789" i="1"/>
  <c r="H1789" i="1" s="1"/>
  <c r="F1790" i="1"/>
  <c r="H1790" i="1" s="1"/>
  <c r="K1790" i="1" s="1"/>
  <c r="F1791" i="1"/>
  <c r="H1791" i="1" s="1"/>
  <c r="F1792" i="1"/>
  <c r="H1792" i="1" s="1"/>
  <c r="K1792" i="1" s="1"/>
  <c r="F1793" i="1"/>
  <c r="H1793" i="1" s="1"/>
  <c r="F1794" i="1"/>
  <c r="H1794" i="1" s="1"/>
  <c r="K1794" i="1" s="1"/>
  <c r="F1795" i="1"/>
  <c r="H1795" i="1" s="1"/>
  <c r="F1796" i="1"/>
  <c r="H1796" i="1" s="1"/>
  <c r="K1796" i="1" s="1"/>
  <c r="F1797" i="1"/>
  <c r="H1797" i="1" s="1"/>
  <c r="F1798" i="1"/>
  <c r="H1798" i="1" s="1"/>
  <c r="K1798" i="1" s="1"/>
  <c r="F1799" i="1"/>
  <c r="H1799" i="1" s="1"/>
  <c r="F1800" i="1"/>
  <c r="H1800" i="1" s="1"/>
  <c r="K1800" i="1" s="1"/>
  <c r="F1801" i="1"/>
  <c r="H1801" i="1" s="1"/>
  <c r="F1802" i="1"/>
  <c r="H1802" i="1" s="1"/>
  <c r="K1802" i="1" s="1"/>
  <c r="F1803" i="1"/>
  <c r="H1803" i="1" s="1"/>
  <c r="F1804" i="1"/>
  <c r="H1804" i="1" s="1"/>
  <c r="K1804" i="1" s="1"/>
  <c r="F1805" i="1"/>
  <c r="H1805" i="1" s="1"/>
  <c r="F1806" i="1"/>
  <c r="H1806" i="1" s="1"/>
  <c r="K1806" i="1" s="1"/>
  <c r="F1807" i="1"/>
  <c r="H1807" i="1" s="1"/>
  <c r="F1808" i="1"/>
  <c r="H1808" i="1" s="1"/>
  <c r="K1808" i="1" s="1"/>
  <c r="F9" i="1"/>
  <c r="H9" i="1" s="1"/>
  <c r="F8" i="1"/>
  <c r="H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K830" i="1" l="1"/>
  <c r="K826" i="1"/>
  <c r="K822" i="1"/>
  <c r="L822" i="1" s="1"/>
  <c r="K818" i="1"/>
  <c r="L818" i="1" s="1"/>
  <c r="K814" i="1"/>
  <c r="K810" i="1"/>
  <c r="K806" i="1"/>
  <c r="L806" i="1" s="1"/>
  <c r="K802" i="1"/>
  <c r="L802" i="1" s="1"/>
  <c r="K798" i="1"/>
  <c r="K794" i="1"/>
  <c r="K790" i="1"/>
  <c r="L790" i="1" s="1"/>
  <c r="K786" i="1"/>
  <c r="L786" i="1" s="1"/>
  <c r="K782" i="1"/>
  <c r="K778" i="1"/>
  <c r="K774" i="1"/>
  <c r="L774" i="1" s="1"/>
  <c r="K770" i="1"/>
  <c r="L770" i="1" s="1"/>
  <c r="K766" i="1"/>
  <c r="K762" i="1"/>
  <c r="K758" i="1"/>
  <c r="L758" i="1" s="1"/>
  <c r="K754" i="1"/>
  <c r="L754" i="1" s="1"/>
  <c r="K750" i="1"/>
  <c r="K746" i="1"/>
  <c r="K742" i="1"/>
  <c r="L742" i="1" s="1"/>
  <c r="K738" i="1"/>
  <c r="L738" i="1" s="1"/>
  <c r="K734" i="1"/>
  <c r="K730" i="1"/>
  <c r="K726" i="1"/>
  <c r="L726" i="1" s="1"/>
  <c r="K722" i="1"/>
  <c r="L722" i="1" s="1"/>
  <c r="K718" i="1"/>
  <c r="K714" i="1"/>
  <c r="K710" i="1"/>
  <c r="L710" i="1" s="1"/>
  <c r="K706" i="1"/>
  <c r="L706" i="1" s="1"/>
  <c r="K702" i="1"/>
  <c r="K698" i="1"/>
  <c r="K694" i="1"/>
  <c r="L694" i="1" s="1"/>
  <c r="K690" i="1"/>
  <c r="L690" i="1" s="1"/>
  <c r="K686" i="1"/>
  <c r="K682" i="1"/>
  <c r="K678" i="1"/>
  <c r="L678" i="1" s="1"/>
  <c r="K674" i="1"/>
  <c r="L674" i="1" s="1"/>
  <c r="K670" i="1"/>
  <c r="K666" i="1"/>
  <c r="K662" i="1"/>
  <c r="L662" i="1" s="1"/>
  <c r="K658" i="1"/>
  <c r="L658" i="1" s="1"/>
  <c r="K654" i="1"/>
  <c r="K650" i="1"/>
  <c r="K646" i="1"/>
  <c r="L646" i="1" s="1"/>
  <c r="K642" i="1"/>
  <c r="L642" i="1" s="1"/>
  <c r="K638" i="1"/>
  <c r="K634" i="1"/>
  <c r="K630" i="1"/>
  <c r="L630" i="1" s="1"/>
  <c r="K626" i="1"/>
  <c r="L626" i="1" s="1"/>
  <c r="K622" i="1"/>
  <c r="K618" i="1"/>
  <c r="K614" i="1"/>
  <c r="L614" i="1" s="1"/>
  <c r="K610" i="1"/>
  <c r="L610" i="1" s="1"/>
  <c r="K606" i="1"/>
  <c r="K602" i="1"/>
  <c r="K598" i="1"/>
  <c r="L598" i="1" s="1"/>
  <c r="K594" i="1"/>
  <c r="L594" i="1" s="1"/>
  <c r="K590" i="1"/>
  <c r="K586" i="1"/>
  <c r="K582" i="1"/>
  <c r="L582" i="1" s="1"/>
  <c r="K578" i="1"/>
  <c r="L578" i="1" s="1"/>
  <c r="K574" i="1"/>
  <c r="K570" i="1"/>
  <c r="K566" i="1"/>
  <c r="L566" i="1" s="1"/>
  <c r="K562" i="1"/>
  <c r="L562" i="1" s="1"/>
  <c r="K558" i="1"/>
  <c r="K554" i="1"/>
  <c r="K550" i="1"/>
  <c r="L550" i="1" s="1"/>
  <c r="K546" i="1"/>
  <c r="L546" i="1" s="1"/>
  <c r="K542" i="1"/>
  <c r="K538" i="1"/>
  <c r="K534" i="1"/>
  <c r="L534" i="1" s="1"/>
  <c r="K530" i="1"/>
  <c r="L530" i="1" s="1"/>
  <c r="K526" i="1"/>
  <c r="K522" i="1"/>
  <c r="K518" i="1"/>
  <c r="L518" i="1" s="1"/>
  <c r="K514" i="1"/>
  <c r="L514" i="1" s="1"/>
  <c r="K510" i="1"/>
  <c r="K506" i="1"/>
  <c r="K502" i="1"/>
  <c r="L502" i="1" s="1"/>
  <c r="K498" i="1"/>
  <c r="L498" i="1" s="1"/>
  <c r="K494" i="1"/>
  <c r="K490" i="1"/>
  <c r="K486" i="1"/>
  <c r="L486" i="1" s="1"/>
  <c r="K482" i="1"/>
  <c r="L482" i="1" s="1"/>
  <c r="K478" i="1"/>
  <c r="K474" i="1"/>
  <c r="K470" i="1"/>
  <c r="L470" i="1" s="1"/>
  <c r="K466" i="1"/>
  <c r="L466" i="1" s="1"/>
  <c r="K462" i="1"/>
  <c r="K458" i="1"/>
  <c r="K454" i="1"/>
  <c r="L454" i="1" s="1"/>
  <c r="K450" i="1"/>
  <c r="L450" i="1" s="1"/>
  <c r="K446" i="1"/>
  <c r="K442" i="1"/>
  <c r="K438" i="1"/>
  <c r="L438" i="1" s="1"/>
  <c r="K434" i="1"/>
  <c r="L434" i="1" s="1"/>
  <c r="K430" i="1"/>
  <c r="K426" i="1"/>
  <c r="K422" i="1"/>
  <c r="L422" i="1" s="1"/>
  <c r="K418" i="1"/>
  <c r="L418" i="1" s="1"/>
  <c r="K414" i="1"/>
  <c r="K410" i="1"/>
  <c r="K406" i="1"/>
  <c r="L406" i="1" s="1"/>
  <c r="K402" i="1"/>
  <c r="L402" i="1" s="1"/>
  <c r="K398" i="1"/>
  <c r="K394" i="1"/>
  <c r="K390" i="1"/>
  <c r="L390" i="1" s="1"/>
  <c r="K386" i="1"/>
  <c r="L386" i="1" s="1"/>
  <c r="K382" i="1"/>
  <c r="K378" i="1"/>
  <c r="K374" i="1"/>
  <c r="L374" i="1" s="1"/>
  <c r="K370" i="1"/>
  <c r="L370" i="1" s="1"/>
  <c r="K366" i="1"/>
  <c r="K362" i="1"/>
  <c r="K358" i="1"/>
  <c r="L358" i="1" s="1"/>
  <c r="K354" i="1"/>
  <c r="L354" i="1" s="1"/>
  <c r="K350" i="1"/>
  <c r="K346" i="1"/>
  <c r="K342" i="1"/>
  <c r="L342" i="1" s="1"/>
  <c r="K338" i="1"/>
  <c r="L338" i="1" s="1"/>
  <c r="K334" i="1"/>
  <c r="K330" i="1"/>
  <c r="K326" i="1"/>
  <c r="L326" i="1" s="1"/>
  <c r="K322" i="1"/>
  <c r="L322" i="1" s="1"/>
  <c r="K318" i="1"/>
  <c r="K314" i="1"/>
  <c r="K310" i="1"/>
  <c r="L310" i="1" s="1"/>
  <c r="K306" i="1"/>
  <c r="L306" i="1" s="1"/>
  <c r="K302" i="1"/>
  <c r="K298" i="1"/>
  <c r="K294" i="1"/>
  <c r="L294" i="1" s="1"/>
  <c r="K290" i="1"/>
  <c r="L290" i="1" s="1"/>
  <c r="K286" i="1"/>
  <c r="K282" i="1"/>
  <c r="K278" i="1"/>
  <c r="L278" i="1" s="1"/>
  <c r="K274" i="1"/>
  <c r="L274" i="1" s="1"/>
  <c r="K270" i="1"/>
  <c r="K266" i="1"/>
  <c r="K262" i="1"/>
  <c r="L262" i="1" s="1"/>
  <c r="K258" i="1"/>
  <c r="L258" i="1" s="1"/>
  <c r="K254" i="1"/>
  <c r="K250" i="1"/>
  <c r="K246" i="1"/>
  <c r="L246" i="1" s="1"/>
  <c r="K242" i="1"/>
  <c r="L242" i="1" s="1"/>
  <c r="K238" i="1"/>
  <c r="K230" i="1"/>
  <c r="K222" i="1"/>
  <c r="L222" i="1" s="1"/>
  <c r="K214" i="1"/>
  <c r="L214" i="1" s="1"/>
  <c r="K206" i="1"/>
  <c r="K198" i="1"/>
  <c r="K190" i="1"/>
  <c r="L190" i="1" s="1"/>
  <c r="K182" i="1"/>
  <c r="L182" i="1" s="1"/>
  <c r="K174" i="1"/>
  <c r="K166" i="1"/>
  <c r="K158" i="1"/>
  <c r="L158" i="1" s="1"/>
  <c r="K150" i="1"/>
  <c r="L150" i="1" s="1"/>
  <c r="K142" i="1"/>
  <c r="K134" i="1"/>
  <c r="K126" i="1"/>
  <c r="L126" i="1" s="1"/>
  <c r="K118" i="1"/>
  <c r="L118" i="1" s="1"/>
  <c r="K110" i="1"/>
  <c r="K102" i="1"/>
  <c r="K94" i="1"/>
  <c r="L94" i="1" s="1"/>
  <c r="K86" i="1"/>
  <c r="L86" i="1" s="1"/>
  <c r="K78" i="1"/>
  <c r="K70" i="1"/>
  <c r="K62" i="1"/>
  <c r="L62" i="1" s="1"/>
  <c r="K54" i="1"/>
  <c r="L54" i="1" s="1"/>
  <c r="K46" i="1"/>
  <c r="K38" i="1"/>
  <c r="K14" i="1"/>
  <c r="L14" i="1" s="1"/>
  <c r="L1808" i="1"/>
  <c r="L1800" i="1"/>
  <c r="L1792" i="1"/>
  <c r="L1784" i="1"/>
  <c r="L1776" i="1"/>
  <c r="L1764" i="1"/>
  <c r="L1756" i="1"/>
  <c r="L1748" i="1"/>
  <c r="L1740" i="1"/>
  <c r="L1732" i="1"/>
  <c r="L1724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4" i="1"/>
  <c r="L1476" i="1"/>
  <c r="L1468" i="1"/>
  <c r="L1460" i="1"/>
  <c r="L1452" i="1"/>
  <c r="L1444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4" i="1"/>
  <c r="L1276" i="1"/>
  <c r="L1268" i="1"/>
  <c r="L1260" i="1"/>
  <c r="L1252" i="1"/>
  <c r="L1244" i="1"/>
  <c r="L1236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4" i="1"/>
  <c r="L1036" i="1"/>
  <c r="L1024" i="1"/>
  <c r="L1016" i="1"/>
  <c r="L1008" i="1"/>
  <c r="L1000" i="1"/>
  <c r="L992" i="1"/>
  <c r="L980" i="1"/>
  <c r="L972" i="1"/>
  <c r="L964" i="1"/>
  <c r="L956" i="1"/>
  <c r="L948" i="1"/>
  <c r="L940" i="1"/>
  <c r="L932" i="1"/>
  <c r="L924" i="1"/>
  <c r="L920" i="1"/>
  <c r="L912" i="1"/>
  <c r="L900" i="1"/>
  <c r="L892" i="1"/>
  <c r="L884" i="1"/>
  <c r="L876" i="1"/>
  <c r="L872" i="1"/>
  <c r="L864" i="1"/>
  <c r="L856" i="1"/>
  <c r="L848" i="1"/>
  <c r="L840" i="1"/>
  <c r="L832" i="1"/>
  <c r="L824" i="1"/>
  <c r="L812" i="1"/>
  <c r="L804" i="1"/>
  <c r="L796" i="1"/>
  <c r="L788" i="1"/>
  <c r="L780" i="1"/>
  <c r="L768" i="1"/>
  <c r="L760" i="1"/>
  <c r="L748" i="1"/>
  <c r="L740" i="1"/>
  <c r="L736" i="1"/>
  <c r="L728" i="1"/>
  <c r="L720" i="1"/>
  <c r="L712" i="1"/>
  <c r="L704" i="1"/>
  <c r="L696" i="1"/>
  <c r="L688" i="1"/>
  <c r="L676" i="1"/>
  <c r="L668" i="1"/>
  <c r="L660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56" i="1"/>
  <c r="L552" i="1"/>
  <c r="L544" i="1"/>
  <c r="L532" i="1"/>
  <c r="L524" i="1"/>
  <c r="L516" i="1"/>
  <c r="L508" i="1"/>
  <c r="L500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0" i="1"/>
  <c r="L332" i="1"/>
  <c r="L324" i="1"/>
  <c r="L316" i="1"/>
  <c r="L304" i="1"/>
  <c r="L296" i="1"/>
  <c r="L288" i="1"/>
  <c r="L280" i="1"/>
  <c r="L272" i="1"/>
  <c r="L264" i="1"/>
  <c r="L256" i="1"/>
  <c r="L248" i="1"/>
  <c r="L240" i="1"/>
  <c r="L232" i="1"/>
  <c r="L228" i="1"/>
  <c r="L220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76" i="1"/>
  <c r="L68" i="1"/>
  <c r="L64" i="1"/>
  <c r="L56" i="1"/>
  <c r="L52" i="1"/>
  <c r="L48" i="1"/>
  <c r="L44" i="1"/>
  <c r="L40" i="1"/>
  <c r="L36" i="1"/>
  <c r="L32" i="1"/>
  <c r="L28" i="1"/>
  <c r="L24" i="1"/>
  <c r="L20" i="1"/>
  <c r="L12" i="1"/>
  <c r="L1804" i="1"/>
  <c r="L1796" i="1"/>
  <c r="L1788" i="1"/>
  <c r="L1780" i="1"/>
  <c r="L1772" i="1"/>
  <c r="L1768" i="1"/>
  <c r="L1760" i="1"/>
  <c r="L1752" i="1"/>
  <c r="L1744" i="1"/>
  <c r="L1736" i="1"/>
  <c r="L1728" i="1"/>
  <c r="L1720" i="1"/>
  <c r="L1716" i="1"/>
  <c r="L1708" i="1"/>
  <c r="L1700" i="1"/>
  <c r="L1692" i="1"/>
  <c r="L1684" i="1"/>
  <c r="L1676" i="1"/>
  <c r="L1668" i="1"/>
  <c r="L1660" i="1"/>
  <c r="L1652" i="1"/>
  <c r="L1644" i="1"/>
  <c r="L1636" i="1"/>
  <c r="L1628" i="1"/>
  <c r="L1620" i="1"/>
  <c r="L1612" i="1"/>
  <c r="L1604" i="1"/>
  <c r="L1596" i="1"/>
  <c r="L1588" i="1"/>
  <c r="L1580" i="1"/>
  <c r="L1572" i="1"/>
  <c r="L1564" i="1"/>
  <c r="L1556" i="1"/>
  <c r="L1548" i="1"/>
  <c r="L1540" i="1"/>
  <c r="L1532" i="1"/>
  <c r="L1524" i="1"/>
  <c r="L1516" i="1"/>
  <c r="L1508" i="1"/>
  <c r="L1500" i="1"/>
  <c r="L1492" i="1"/>
  <c r="L1488" i="1"/>
  <c r="L1480" i="1"/>
  <c r="L1472" i="1"/>
  <c r="L1464" i="1"/>
  <c r="L1456" i="1"/>
  <c r="L1448" i="1"/>
  <c r="L1440" i="1"/>
  <c r="L1436" i="1"/>
  <c r="L1428" i="1"/>
  <c r="L1420" i="1"/>
  <c r="L1412" i="1"/>
  <c r="L1404" i="1"/>
  <c r="L1396" i="1"/>
  <c r="L1388" i="1"/>
  <c r="L1380" i="1"/>
  <c r="L1372" i="1"/>
  <c r="L1364" i="1"/>
  <c r="L1356" i="1"/>
  <c r="L1348" i="1"/>
  <c r="L1340" i="1"/>
  <c r="L1332" i="1"/>
  <c r="L1324" i="1"/>
  <c r="L1316" i="1"/>
  <c r="L1308" i="1"/>
  <c r="L1300" i="1"/>
  <c r="L1292" i="1"/>
  <c r="L1288" i="1"/>
  <c r="L1280" i="1"/>
  <c r="L1272" i="1"/>
  <c r="L1264" i="1"/>
  <c r="L1256" i="1"/>
  <c r="L1248" i="1"/>
  <c r="L1240" i="1"/>
  <c r="L1228" i="1"/>
  <c r="L1220" i="1"/>
  <c r="L1212" i="1"/>
  <c r="L1204" i="1"/>
  <c r="L1196" i="1"/>
  <c r="L1188" i="1"/>
  <c r="L1180" i="1"/>
  <c r="L1172" i="1"/>
  <c r="L1164" i="1"/>
  <c r="L1156" i="1"/>
  <c r="L1148" i="1"/>
  <c r="L1140" i="1"/>
  <c r="L1132" i="1"/>
  <c r="L1124" i="1"/>
  <c r="L1116" i="1"/>
  <c r="L1108" i="1"/>
  <c r="L1100" i="1"/>
  <c r="L1092" i="1"/>
  <c r="L1084" i="1"/>
  <c r="L1076" i="1"/>
  <c r="L1068" i="1"/>
  <c r="L1060" i="1"/>
  <c r="L1052" i="1"/>
  <c r="L1048" i="1"/>
  <c r="L1040" i="1"/>
  <c r="L1032" i="1"/>
  <c r="L1028" i="1"/>
  <c r="L1020" i="1"/>
  <c r="L1012" i="1"/>
  <c r="L1004" i="1"/>
  <c r="L996" i="1"/>
  <c r="L988" i="1"/>
  <c r="L984" i="1"/>
  <c r="L976" i="1"/>
  <c r="L968" i="1"/>
  <c r="L960" i="1"/>
  <c r="L952" i="1"/>
  <c r="L944" i="1"/>
  <c r="L936" i="1"/>
  <c r="L928" i="1"/>
  <c r="L916" i="1"/>
  <c r="L908" i="1"/>
  <c r="L904" i="1"/>
  <c r="L896" i="1"/>
  <c r="L888" i="1"/>
  <c r="L880" i="1"/>
  <c r="L868" i="1"/>
  <c r="L860" i="1"/>
  <c r="L852" i="1"/>
  <c r="L844" i="1"/>
  <c r="L836" i="1"/>
  <c r="L828" i="1"/>
  <c r="L820" i="1"/>
  <c r="L816" i="1"/>
  <c r="L808" i="1"/>
  <c r="L800" i="1"/>
  <c r="L792" i="1"/>
  <c r="L784" i="1"/>
  <c r="L776" i="1"/>
  <c r="L772" i="1"/>
  <c r="L764" i="1"/>
  <c r="L756" i="1"/>
  <c r="L752" i="1"/>
  <c r="L744" i="1"/>
  <c r="L732" i="1"/>
  <c r="L724" i="1"/>
  <c r="L716" i="1"/>
  <c r="L708" i="1"/>
  <c r="L700" i="1"/>
  <c r="L692" i="1"/>
  <c r="L684" i="1"/>
  <c r="L680" i="1"/>
  <c r="L672" i="1"/>
  <c r="L664" i="1"/>
  <c r="L652" i="1"/>
  <c r="L644" i="1"/>
  <c r="L636" i="1"/>
  <c r="L628" i="1"/>
  <c r="L620" i="1"/>
  <c r="L612" i="1"/>
  <c r="L604" i="1"/>
  <c r="L596" i="1"/>
  <c r="L588" i="1"/>
  <c r="L580" i="1"/>
  <c r="L572" i="1"/>
  <c r="L564" i="1"/>
  <c r="L560" i="1"/>
  <c r="L548" i="1"/>
  <c r="L540" i="1"/>
  <c r="L536" i="1"/>
  <c r="L528" i="1"/>
  <c r="L520" i="1"/>
  <c r="L512" i="1"/>
  <c r="L504" i="1"/>
  <c r="L496" i="1"/>
  <c r="L492" i="1"/>
  <c r="L484" i="1"/>
  <c r="L476" i="1"/>
  <c r="L468" i="1"/>
  <c r="L460" i="1"/>
  <c r="L452" i="1"/>
  <c r="L444" i="1"/>
  <c r="L436" i="1"/>
  <c r="L428" i="1"/>
  <c r="L420" i="1"/>
  <c r="L412" i="1"/>
  <c r="L404" i="1"/>
  <c r="L396" i="1"/>
  <c r="L388" i="1"/>
  <c r="L380" i="1"/>
  <c r="L372" i="1"/>
  <c r="L364" i="1"/>
  <c r="L356" i="1"/>
  <c r="L348" i="1"/>
  <c r="L344" i="1"/>
  <c r="L336" i="1"/>
  <c r="L328" i="1"/>
  <c r="L320" i="1"/>
  <c r="L312" i="1"/>
  <c r="L308" i="1"/>
  <c r="L300" i="1"/>
  <c r="L292" i="1"/>
  <c r="L284" i="1"/>
  <c r="L276" i="1"/>
  <c r="L268" i="1"/>
  <c r="L260" i="1"/>
  <c r="L252" i="1"/>
  <c r="L244" i="1"/>
  <c r="L236" i="1"/>
  <c r="L224" i="1"/>
  <c r="L216" i="1"/>
  <c r="L212" i="1"/>
  <c r="L204" i="1"/>
  <c r="L196" i="1"/>
  <c r="L188" i="1"/>
  <c r="L180" i="1"/>
  <c r="L172" i="1"/>
  <c r="L164" i="1"/>
  <c r="L156" i="1"/>
  <c r="L148" i="1"/>
  <c r="L140" i="1"/>
  <c r="L132" i="1"/>
  <c r="L124" i="1"/>
  <c r="L116" i="1"/>
  <c r="L108" i="1"/>
  <c r="L100" i="1"/>
  <c r="L92" i="1"/>
  <c r="L84" i="1"/>
  <c r="L80" i="1"/>
  <c r="L72" i="1"/>
  <c r="L60" i="1"/>
  <c r="L16" i="1"/>
  <c r="K8" i="1"/>
  <c r="L1806" i="1"/>
  <c r="L1802" i="1"/>
  <c r="L1798" i="1"/>
  <c r="L1794" i="1"/>
  <c r="L1790" i="1"/>
  <c r="L1786" i="1"/>
  <c r="L1782" i="1"/>
  <c r="L1778" i="1"/>
  <c r="L1774" i="1"/>
  <c r="L1770" i="1"/>
  <c r="L1766" i="1"/>
  <c r="L1762" i="1"/>
  <c r="L1758" i="1"/>
  <c r="L1754" i="1"/>
  <c r="L1750" i="1"/>
  <c r="L1746" i="1"/>
  <c r="L1742" i="1"/>
  <c r="L1738" i="1"/>
  <c r="L1734" i="1"/>
  <c r="L1730" i="1"/>
  <c r="L1726" i="1"/>
  <c r="L1722" i="1"/>
  <c r="L1718" i="1"/>
  <c r="L1714" i="1"/>
  <c r="L1710" i="1"/>
  <c r="L1706" i="1"/>
  <c r="L1702" i="1"/>
  <c r="L1698" i="1"/>
  <c r="L1694" i="1"/>
  <c r="L1690" i="1"/>
  <c r="L1686" i="1"/>
  <c r="L1682" i="1"/>
  <c r="L1678" i="1"/>
  <c r="L1674" i="1"/>
  <c r="L1670" i="1"/>
  <c r="L1666" i="1"/>
  <c r="L1662" i="1"/>
  <c r="L1658" i="1"/>
  <c r="L1654" i="1"/>
  <c r="L1650" i="1"/>
  <c r="L1646" i="1"/>
  <c r="L1642" i="1"/>
  <c r="L1638" i="1"/>
  <c r="L1634" i="1"/>
  <c r="L1630" i="1"/>
  <c r="L1626" i="1"/>
  <c r="L1622" i="1"/>
  <c r="L1618" i="1"/>
  <c r="L1614" i="1"/>
  <c r="L1610" i="1"/>
  <c r="L1606" i="1"/>
  <c r="L1602" i="1"/>
  <c r="L1598" i="1"/>
  <c r="L1594" i="1"/>
  <c r="L1590" i="1"/>
  <c r="L1586" i="1"/>
  <c r="L1582" i="1"/>
  <c r="L1578" i="1"/>
  <c r="L1574" i="1"/>
  <c r="L1570" i="1"/>
  <c r="L1566" i="1"/>
  <c r="L1562" i="1"/>
  <c r="L1558" i="1"/>
  <c r="L1554" i="1"/>
  <c r="L1550" i="1"/>
  <c r="L1546" i="1"/>
  <c r="L1542" i="1"/>
  <c r="L1538" i="1"/>
  <c r="L1534" i="1"/>
  <c r="L1530" i="1"/>
  <c r="L1526" i="1"/>
  <c r="L1522" i="1"/>
  <c r="L1518" i="1"/>
  <c r="L1514" i="1"/>
  <c r="L1510" i="1"/>
  <c r="L1506" i="1"/>
  <c r="L1502" i="1"/>
  <c r="L1498" i="1"/>
  <c r="L1494" i="1"/>
  <c r="L1490" i="1"/>
  <c r="L1486" i="1"/>
  <c r="L1482" i="1"/>
  <c r="L1478" i="1"/>
  <c r="L1474" i="1"/>
  <c r="L1470" i="1"/>
  <c r="L1466" i="1"/>
  <c r="L1462" i="1"/>
  <c r="L1458" i="1"/>
  <c r="L1454" i="1"/>
  <c r="L1450" i="1"/>
  <c r="L1446" i="1"/>
  <c r="L1442" i="1"/>
  <c r="L1438" i="1"/>
  <c r="L1434" i="1"/>
  <c r="L1430" i="1"/>
  <c r="L1426" i="1"/>
  <c r="L1422" i="1"/>
  <c r="L1418" i="1"/>
  <c r="L1414" i="1"/>
  <c r="L1410" i="1"/>
  <c r="L1406" i="1"/>
  <c r="L1402" i="1"/>
  <c r="L1398" i="1"/>
  <c r="L1394" i="1"/>
  <c r="L1390" i="1"/>
  <c r="L1386" i="1"/>
  <c r="L1382" i="1"/>
  <c r="L1378" i="1"/>
  <c r="L1374" i="1"/>
  <c r="L1370" i="1"/>
  <c r="L1366" i="1"/>
  <c r="L1362" i="1"/>
  <c r="L1358" i="1"/>
  <c r="L1354" i="1"/>
  <c r="L1350" i="1"/>
  <c r="L1346" i="1"/>
  <c r="L1342" i="1"/>
  <c r="L1338" i="1"/>
  <c r="L1334" i="1"/>
  <c r="L1330" i="1"/>
  <c r="L1326" i="1"/>
  <c r="L1322" i="1"/>
  <c r="L1318" i="1"/>
  <c r="L1314" i="1"/>
  <c r="L1310" i="1"/>
  <c r="L1306" i="1"/>
  <c r="L1302" i="1"/>
  <c r="L1298" i="1"/>
  <c r="L1294" i="1"/>
  <c r="L1290" i="1"/>
  <c r="L1286" i="1"/>
  <c r="L1282" i="1"/>
  <c r="L1278" i="1"/>
  <c r="L1274" i="1"/>
  <c r="L1270" i="1"/>
  <c r="L1266" i="1"/>
  <c r="L1262" i="1"/>
  <c r="L1258" i="1"/>
  <c r="L1254" i="1"/>
  <c r="L1250" i="1"/>
  <c r="L1246" i="1"/>
  <c r="L1242" i="1"/>
  <c r="L1238" i="1"/>
  <c r="L1234" i="1"/>
  <c r="L1230" i="1"/>
  <c r="L1226" i="1"/>
  <c r="L1222" i="1"/>
  <c r="L1218" i="1"/>
  <c r="L1214" i="1"/>
  <c r="L1210" i="1"/>
  <c r="L1206" i="1"/>
  <c r="L1202" i="1"/>
  <c r="L1198" i="1"/>
  <c r="L1194" i="1"/>
  <c r="L1190" i="1"/>
  <c r="L1186" i="1"/>
  <c r="L1182" i="1"/>
  <c r="L1178" i="1"/>
  <c r="L1174" i="1"/>
  <c r="L1170" i="1"/>
  <c r="L1166" i="1"/>
  <c r="L1162" i="1"/>
  <c r="L1158" i="1"/>
  <c r="L1154" i="1"/>
  <c r="L1150" i="1"/>
  <c r="L1146" i="1"/>
  <c r="L1142" i="1"/>
  <c r="L1138" i="1"/>
  <c r="L1134" i="1"/>
  <c r="L1130" i="1"/>
  <c r="L1126" i="1"/>
  <c r="L1122" i="1"/>
  <c r="L1118" i="1"/>
  <c r="L1114" i="1"/>
  <c r="L1110" i="1"/>
  <c r="L1106" i="1"/>
  <c r="L1102" i="1"/>
  <c r="L1098" i="1"/>
  <c r="L1094" i="1"/>
  <c r="L1090" i="1"/>
  <c r="L1086" i="1"/>
  <c r="L1082" i="1"/>
  <c r="L1078" i="1"/>
  <c r="L1074" i="1"/>
  <c r="L1070" i="1"/>
  <c r="L1066" i="1"/>
  <c r="L1062" i="1"/>
  <c r="L1058" i="1"/>
  <c r="L1054" i="1"/>
  <c r="L1050" i="1"/>
  <c r="L1046" i="1"/>
  <c r="L1042" i="1"/>
  <c r="L1038" i="1"/>
  <c r="L1034" i="1"/>
  <c r="L1030" i="1"/>
  <c r="L1026" i="1"/>
  <c r="L1022" i="1"/>
  <c r="L1018" i="1"/>
  <c r="L1014" i="1"/>
  <c r="L1010" i="1"/>
  <c r="L1006" i="1"/>
  <c r="L1002" i="1"/>
  <c r="L998" i="1"/>
  <c r="L994" i="1"/>
  <c r="L990" i="1"/>
  <c r="L986" i="1"/>
  <c r="L982" i="1"/>
  <c r="L978" i="1"/>
  <c r="L974" i="1"/>
  <c r="L970" i="1"/>
  <c r="L966" i="1"/>
  <c r="L962" i="1"/>
  <c r="L958" i="1"/>
  <c r="L954" i="1"/>
  <c r="L950" i="1"/>
  <c r="L946" i="1"/>
  <c r="L942" i="1"/>
  <c r="L938" i="1"/>
  <c r="L934" i="1"/>
  <c r="L930" i="1"/>
  <c r="L926" i="1"/>
  <c r="L922" i="1"/>
  <c r="L918" i="1"/>
  <c r="L914" i="1"/>
  <c r="L910" i="1"/>
  <c r="L906" i="1"/>
  <c r="L902" i="1"/>
  <c r="L898" i="1"/>
  <c r="L894" i="1"/>
  <c r="L890" i="1"/>
  <c r="L886" i="1"/>
  <c r="L882" i="1"/>
  <c r="L878" i="1"/>
  <c r="L874" i="1"/>
  <c r="L870" i="1"/>
  <c r="L866" i="1"/>
  <c r="L862" i="1"/>
  <c r="L858" i="1"/>
  <c r="L854" i="1"/>
  <c r="L850" i="1"/>
  <c r="L846" i="1"/>
  <c r="L842" i="1"/>
  <c r="L838" i="1"/>
  <c r="L834" i="1"/>
  <c r="L830" i="1"/>
  <c r="L826" i="1"/>
  <c r="L814" i="1"/>
  <c r="L810" i="1"/>
  <c r="L798" i="1"/>
  <c r="L794" i="1"/>
  <c r="L782" i="1"/>
  <c r="L778" i="1"/>
  <c r="L766" i="1"/>
  <c r="L762" i="1"/>
  <c r="L750" i="1"/>
  <c r="L746" i="1"/>
  <c r="L734" i="1"/>
  <c r="L730" i="1"/>
  <c r="L718" i="1"/>
  <c r="L714" i="1"/>
  <c r="L702" i="1"/>
  <c r="L698" i="1"/>
  <c r="L686" i="1"/>
  <c r="L682" i="1"/>
  <c r="L670" i="1"/>
  <c r="L666" i="1"/>
  <c r="L654" i="1"/>
  <c r="L650" i="1"/>
  <c r="L638" i="1"/>
  <c r="L634" i="1"/>
  <c r="L622" i="1"/>
  <c r="L618" i="1"/>
  <c r="L606" i="1"/>
  <c r="L602" i="1"/>
  <c r="L590" i="1"/>
  <c r="L586" i="1"/>
  <c r="L574" i="1"/>
  <c r="L570" i="1"/>
  <c r="L558" i="1"/>
  <c r="L554" i="1"/>
  <c r="L542" i="1"/>
  <c r="L538" i="1"/>
  <c r="L526" i="1"/>
  <c r="L522" i="1"/>
  <c r="L510" i="1"/>
  <c r="L506" i="1"/>
  <c r="L494" i="1"/>
  <c r="L490" i="1"/>
  <c r="L478" i="1"/>
  <c r="L474" i="1"/>
  <c r="L462" i="1"/>
  <c r="L458" i="1"/>
  <c r="L446" i="1"/>
  <c r="L442" i="1"/>
  <c r="L430" i="1"/>
  <c r="L426" i="1"/>
  <c r="L414" i="1"/>
  <c r="L410" i="1"/>
  <c r="L398" i="1"/>
  <c r="L394" i="1"/>
  <c r="L382" i="1"/>
  <c r="L378" i="1"/>
  <c r="L366" i="1"/>
  <c r="L362" i="1"/>
  <c r="L350" i="1"/>
  <c r="L346" i="1"/>
  <c r="L334" i="1"/>
  <c r="L330" i="1"/>
  <c r="L318" i="1"/>
  <c r="L314" i="1"/>
  <c r="L302" i="1"/>
  <c r="L298" i="1"/>
  <c r="L286" i="1"/>
  <c r="L282" i="1"/>
  <c r="L270" i="1"/>
  <c r="L266" i="1"/>
  <c r="L254" i="1"/>
  <c r="L250" i="1"/>
  <c r="L238" i="1"/>
  <c r="L230" i="1"/>
  <c r="L206" i="1"/>
  <c r="L198" i="1"/>
  <c r="L174" i="1"/>
  <c r="L166" i="1"/>
  <c r="L142" i="1"/>
  <c r="L134" i="1"/>
  <c r="L110" i="1"/>
  <c r="L102" i="1"/>
  <c r="L78" i="1"/>
  <c r="L70" i="1"/>
  <c r="L46" i="1"/>
  <c r="L38" i="1"/>
  <c r="K1805" i="1"/>
  <c r="K1801" i="1"/>
  <c r="K1797" i="1"/>
  <c r="K1793" i="1"/>
  <c r="K1789" i="1"/>
  <c r="K1785" i="1"/>
  <c r="K1781" i="1"/>
  <c r="K1777" i="1"/>
  <c r="K1773" i="1"/>
  <c r="K1769" i="1"/>
  <c r="K1765" i="1"/>
  <c r="K1761" i="1"/>
  <c r="K1757" i="1"/>
  <c r="K1753" i="1"/>
  <c r="K1749" i="1"/>
  <c r="K1745" i="1"/>
  <c r="K1741" i="1"/>
  <c r="K1737" i="1"/>
  <c r="K1733" i="1"/>
  <c r="K1729" i="1"/>
  <c r="K1725" i="1"/>
  <c r="K1721" i="1"/>
  <c r="K1717" i="1"/>
  <c r="K1713" i="1"/>
  <c r="K1709" i="1"/>
  <c r="K1705" i="1"/>
  <c r="K1701" i="1"/>
  <c r="K1697" i="1"/>
  <c r="K1693" i="1"/>
  <c r="K1689" i="1"/>
  <c r="K1685" i="1"/>
  <c r="K1681" i="1"/>
  <c r="K1677" i="1"/>
  <c r="K1673" i="1"/>
  <c r="K1669" i="1"/>
  <c r="K1665" i="1"/>
  <c r="K1661" i="1"/>
  <c r="K1657" i="1"/>
  <c r="K1653" i="1"/>
  <c r="K1649" i="1"/>
  <c r="K1645" i="1"/>
  <c r="K1641" i="1"/>
  <c r="K1637" i="1"/>
  <c r="K1633" i="1"/>
  <c r="K1629" i="1"/>
  <c r="K1625" i="1"/>
  <c r="K1621" i="1"/>
  <c r="K1617" i="1"/>
  <c r="K1613" i="1"/>
  <c r="K1609" i="1"/>
  <c r="K1605" i="1"/>
  <c r="K1601" i="1"/>
  <c r="K1597" i="1"/>
  <c r="K1593" i="1"/>
  <c r="K1589" i="1"/>
  <c r="K1585" i="1"/>
  <c r="K1581" i="1"/>
  <c r="K1577" i="1"/>
  <c r="K1573" i="1"/>
  <c r="K1569" i="1"/>
  <c r="K1565" i="1"/>
  <c r="K1561" i="1"/>
  <c r="K1557" i="1"/>
  <c r="K1553" i="1"/>
  <c r="K1549" i="1"/>
  <c r="K1545" i="1"/>
  <c r="K1541" i="1"/>
  <c r="K1537" i="1"/>
  <c r="K1533" i="1"/>
  <c r="K1529" i="1"/>
  <c r="K1525" i="1"/>
  <c r="K1521" i="1"/>
  <c r="K1517" i="1"/>
  <c r="K1513" i="1"/>
  <c r="K1509" i="1"/>
  <c r="K1505" i="1"/>
  <c r="K1501" i="1"/>
  <c r="K1497" i="1"/>
  <c r="K1493" i="1"/>
  <c r="K1489" i="1"/>
  <c r="K1485" i="1"/>
  <c r="K1481" i="1"/>
  <c r="K1477" i="1"/>
  <c r="K1473" i="1"/>
  <c r="K1469" i="1"/>
  <c r="K1465" i="1"/>
  <c r="K1461" i="1"/>
  <c r="K1457" i="1"/>
  <c r="K1453" i="1"/>
  <c r="K1449" i="1"/>
  <c r="K1445" i="1"/>
  <c r="K1441" i="1"/>
  <c r="K1437" i="1"/>
  <c r="K1433" i="1"/>
  <c r="K1429" i="1"/>
  <c r="K1425" i="1"/>
  <c r="K1421" i="1"/>
  <c r="K1417" i="1"/>
  <c r="K1413" i="1"/>
  <c r="K1409" i="1"/>
  <c r="K1405" i="1"/>
  <c r="K1401" i="1"/>
  <c r="K1397" i="1"/>
  <c r="K1393" i="1"/>
  <c r="K1389" i="1"/>
  <c r="K1385" i="1"/>
  <c r="K1381" i="1"/>
  <c r="K1377" i="1"/>
  <c r="K1373" i="1"/>
  <c r="K1369" i="1"/>
  <c r="K1365" i="1"/>
  <c r="K1361" i="1"/>
  <c r="K1357" i="1"/>
  <c r="K1353" i="1"/>
  <c r="K1349" i="1"/>
  <c r="K1345" i="1"/>
  <c r="K1341" i="1"/>
  <c r="K1337" i="1"/>
  <c r="K1333" i="1"/>
  <c r="K1329" i="1"/>
  <c r="K1325" i="1"/>
  <c r="K1321" i="1"/>
  <c r="K1317" i="1"/>
  <c r="K1313" i="1"/>
  <c r="K1309" i="1"/>
  <c r="K1305" i="1"/>
  <c r="K1301" i="1"/>
  <c r="K1297" i="1"/>
  <c r="K1293" i="1"/>
  <c r="K1289" i="1"/>
  <c r="K1285" i="1"/>
  <c r="K1281" i="1"/>
  <c r="K1277" i="1"/>
  <c r="K1273" i="1"/>
  <c r="K1269" i="1"/>
  <c r="K1265" i="1"/>
  <c r="K1261" i="1"/>
  <c r="K1257" i="1"/>
  <c r="K1253" i="1"/>
  <c r="K1249" i="1"/>
  <c r="K1245" i="1"/>
  <c r="K1241" i="1"/>
  <c r="K1237" i="1"/>
  <c r="K1233" i="1"/>
  <c r="K1229" i="1"/>
  <c r="K1225" i="1"/>
  <c r="K1221" i="1"/>
  <c r="K1217" i="1"/>
  <c r="K1213" i="1"/>
  <c r="K1209" i="1"/>
  <c r="K1205" i="1"/>
  <c r="K1201" i="1"/>
  <c r="K1197" i="1"/>
  <c r="K1193" i="1"/>
  <c r="K1189" i="1"/>
  <c r="K1185" i="1"/>
  <c r="K1181" i="1"/>
  <c r="K1177" i="1"/>
  <c r="K1173" i="1"/>
  <c r="K1169" i="1"/>
  <c r="K1165" i="1"/>
  <c r="K1161" i="1"/>
  <c r="K1157" i="1"/>
  <c r="K1153" i="1"/>
  <c r="K1149" i="1"/>
  <c r="K1145" i="1"/>
  <c r="K1141" i="1"/>
  <c r="K1137" i="1"/>
  <c r="K1133" i="1"/>
  <c r="K1129" i="1"/>
  <c r="K1125" i="1"/>
  <c r="K1121" i="1"/>
  <c r="K1117" i="1"/>
  <c r="K1113" i="1"/>
  <c r="K1109" i="1"/>
  <c r="K1105" i="1"/>
  <c r="K1101" i="1"/>
  <c r="K1097" i="1"/>
  <c r="K1093" i="1"/>
  <c r="K1089" i="1"/>
  <c r="K1085" i="1"/>
  <c r="K1081" i="1"/>
  <c r="K1077" i="1"/>
  <c r="K1073" i="1"/>
  <c r="K1069" i="1"/>
  <c r="K1065" i="1"/>
  <c r="K1061" i="1"/>
  <c r="K1057" i="1"/>
  <c r="K1053" i="1"/>
  <c r="K1049" i="1"/>
  <c r="K1045" i="1"/>
  <c r="K1041" i="1"/>
  <c r="K1037" i="1"/>
  <c r="K1033" i="1"/>
  <c r="K1029" i="1"/>
  <c r="K1025" i="1"/>
  <c r="K1021" i="1"/>
  <c r="K1017" i="1"/>
  <c r="K1013" i="1"/>
  <c r="K1009" i="1"/>
  <c r="K1005" i="1"/>
  <c r="K1001" i="1"/>
  <c r="K997" i="1"/>
  <c r="K993" i="1"/>
  <c r="K989" i="1"/>
  <c r="K985" i="1"/>
  <c r="K981" i="1"/>
  <c r="K977" i="1"/>
  <c r="K973" i="1"/>
  <c r="K969" i="1"/>
  <c r="K965" i="1"/>
  <c r="K961" i="1"/>
  <c r="K957" i="1"/>
  <c r="K953" i="1"/>
  <c r="K949" i="1"/>
  <c r="K945" i="1"/>
  <c r="K941" i="1"/>
  <c r="K937" i="1"/>
  <c r="K933" i="1"/>
  <c r="K929" i="1"/>
  <c r="K925" i="1"/>
  <c r="K921" i="1"/>
  <c r="K917" i="1"/>
  <c r="K913" i="1"/>
  <c r="K909" i="1"/>
  <c r="K905" i="1"/>
  <c r="K901" i="1"/>
  <c r="K897" i="1"/>
  <c r="K893" i="1"/>
  <c r="K889" i="1"/>
  <c r="K885" i="1"/>
  <c r="K881" i="1"/>
  <c r="K877" i="1"/>
  <c r="K873" i="1"/>
  <c r="K869" i="1"/>
  <c r="K865" i="1"/>
  <c r="K861" i="1"/>
  <c r="K857" i="1"/>
  <c r="K853" i="1"/>
  <c r="K849" i="1"/>
  <c r="K845" i="1"/>
  <c r="K841" i="1"/>
  <c r="K837" i="1"/>
  <c r="K833" i="1"/>
  <c r="K829" i="1"/>
  <c r="K825" i="1"/>
  <c r="K821" i="1"/>
  <c r="K817" i="1"/>
  <c r="K813" i="1"/>
  <c r="K809" i="1"/>
  <c r="K805" i="1"/>
  <c r="K801" i="1"/>
  <c r="K797" i="1"/>
  <c r="K793" i="1"/>
  <c r="K789" i="1"/>
  <c r="K785" i="1"/>
  <c r="K781" i="1"/>
  <c r="K777" i="1"/>
  <c r="K773" i="1"/>
  <c r="K769" i="1"/>
  <c r="K765" i="1"/>
  <c r="K761" i="1"/>
  <c r="K757" i="1"/>
  <c r="K753" i="1"/>
  <c r="K749" i="1"/>
  <c r="K745" i="1"/>
  <c r="K741" i="1"/>
  <c r="K737" i="1"/>
  <c r="K733" i="1"/>
  <c r="K729" i="1"/>
  <c r="K725" i="1"/>
  <c r="K721" i="1"/>
  <c r="K717" i="1"/>
  <c r="K713" i="1"/>
  <c r="K709" i="1"/>
  <c r="K705" i="1"/>
  <c r="K701" i="1"/>
  <c r="K697" i="1"/>
  <c r="K693" i="1"/>
  <c r="K689" i="1"/>
  <c r="K685" i="1"/>
  <c r="K681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21" i="1"/>
  <c r="K617" i="1"/>
  <c r="K613" i="1"/>
  <c r="K609" i="1"/>
  <c r="K605" i="1"/>
  <c r="K601" i="1"/>
  <c r="K597" i="1"/>
  <c r="K593" i="1"/>
  <c r="K589" i="1"/>
  <c r="K585" i="1"/>
  <c r="K581" i="1"/>
  <c r="K577" i="1"/>
  <c r="K573" i="1"/>
  <c r="K569" i="1"/>
  <c r="K565" i="1"/>
  <c r="K561" i="1"/>
  <c r="K557" i="1"/>
  <c r="K553" i="1"/>
  <c r="K549" i="1"/>
  <c r="K545" i="1"/>
  <c r="K541" i="1"/>
  <c r="K537" i="1"/>
  <c r="K533" i="1"/>
  <c r="K529" i="1"/>
  <c r="K525" i="1"/>
  <c r="K521" i="1"/>
  <c r="K517" i="1"/>
  <c r="K513" i="1"/>
  <c r="K509" i="1"/>
  <c r="K505" i="1"/>
  <c r="K501" i="1"/>
  <c r="K497" i="1"/>
  <c r="K493" i="1"/>
  <c r="K489" i="1"/>
  <c r="K485" i="1"/>
  <c r="K481" i="1"/>
  <c r="K477" i="1"/>
  <c r="K473" i="1"/>
  <c r="K469" i="1"/>
  <c r="K465" i="1"/>
  <c r="K461" i="1"/>
  <c r="K457" i="1"/>
  <c r="K453" i="1"/>
  <c r="K449" i="1"/>
  <c r="K445" i="1"/>
  <c r="K441" i="1"/>
  <c r="K437" i="1"/>
  <c r="K433" i="1"/>
  <c r="K429" i="1"/>
  <c r="K425" i="1"/>
  <c r="K421" i="1"/>
  <c r="K417" i="1"/>
  <c r="K413" i="1"/>
  <c r="K409" i="1"/>
  <c r="K405" i="1"/>
  <c r="K401" i="1"/>
  <c r="K397" i="1"/>
  <c r="K393" i="1"/>
  <c r="K389" i="1"/>
  <c r="K385" i="1"/>
  <c r="K381" i="1"/>
  <c r="K377" i="1"/>
  <c r="K373" i="1"/>
  <c r="K369" i="1"/>
  <c r="K365" i="1"/>
  <c r="K361" i="1"/>
  <c r="K357" i="1"/>
  <c r="K353" i="1"/>
  <c r="K349" i="1"/>
  <c r="K345" i="1"/>
  <c r="K341" i="1"/>
  <c r="K337" i="1"/>
  <c r="K30" i="1"/>
  <c r="K22" i="1"/>
  <c r="K9" i="1"/>
  <c r="K1807" i="1"/>
  <c r="K1803" i="1"/>
  <c r="K1799" i="1"/>
  <c r="K1795" i="1"/>
  <c r="K1791" i="1"/>
  <c r="K1787" i="1"/>
  <c r="K1783" i="1"/>
  <c r="K1779" i="1"/>
  <c r="K1775" i="1"/>
  <c r="K1771" i="1"/>
  <c r="K1767" i="1"/>
  <c r="K1763" i="1"/>
  <c r="K1759" i="1"/>
  <c r="K1755" i="1"/>
  <c r="K1751" i="1"/>
  <c r="K1747" i="1"/>
  <c r="K1743" i="1"/>
  <c r="K1739" i="1"/>
  <c r="K1735" i="1"/>
  <c r="K1731" i="1"/>
  <c r="K1727" i="1"/>
  <c r="K1723" i="1"/>
  <c r="K1719" i="1"/>
  <c r="K1715" i="1"/>
  <c r="K1711" i="1"/>
  <c r="K1707" i="1"/>
  <c r="K1703" i="1"/>
  <c r="K1699" i="1"/>
  <c r="K1695" i="1"/>
  <c r="K1691" i="1"/>
  <c r="K1687" i="1"/>
  <c r="K1683" i="1"/>
  <c r="K1679" i="1"/>
  <c r="K1675" i="1"/>
  <c r="K1671" i="1"/>
  <c r="K1667" i="1"/>
  <c r="K1663" i="1"/>
  <c r="K1659" i="1"/>
  <c r="K1655" i="1"/>
  <c r="K1651" i="1"/>
  <c r="K1647" i="1"/>
  <c r="K1643" i="1"/>
  <c r="K1639" i="1"/>
  <c r="K1635" i="1"/>
  <c r="K1631" i="1"/>
  <c r="K1627" i="1"/>
  <c r="K1623" i="1"/>
  <c r="K1619" i="1"/>
  <c r="K1615" i="1"/>
  <c r="K1611" i="1"/>
  <c r="K1607" i="1"/>
  <c r="K1603" i="1"/>
  <c r="K1599" i="1"/>
  <c r="K1595" i="1"/>
  <c r="K1591" i="1"/>
  <c r="K1587" i="1"/>
  <c r="K1583" i="1"/>
  <c r="K1579" i="1"/>
  <c r="K1575" i="1"/>
  <c r="K1571" i="1"/>
  <c r="K1567" i="1"/>
  <c r="K1563" i="1"/>
  <c r="K1559" i="1"/>
  <c r="K1555" i="1"/>
  <c r="K1551" i="1"/>
  <c r="K1547" i="1"/>
  <c r="K1543" i="1"/>
  <c r="K1539" i="1"/>
  <c r="K1535" i="1"/>
  <c r="K1531" i="1"/>
  <c r="K1527" i="1"/>
  <c r="K1523" i="1"/>
  <c r="K1519" i="1"/>
  <c r="K1515" i="1"/>
  <c r="K1511" i="1"/>
  <c r="K1507" i="1"/>
  <c r="K1503" i="1"/>
  <c r="K1499" i="1"/>
  <c r="K1495" i="1"/>
  <c r="K1491" i="1"/>
  <c r="K1487" i="1"/>
  <c r="K1483" i="1"/>
  <c r="K1479" i="1"/>
  <c r="K1475" i="1"/>
  <c r="K1471" i="1"/>
  <c r="K1467" i="1"/>
  <c r="K1463" i="1"/>
  <c r="K1459" i="1"/>
  <c r="K1455" i="1"/>
  <c r="K1451" i="1"/>
  <c r="K1447" i="1"/>
  <c r="K1443" i="1"/>
  <c r="K1439" i="1"/>
  <c r="K1435" i="1"/>
  <c r="K1431" i="1"/>
  <c r="K1427" i="1"/>
  <c r="K1423" i="1"/>
  <c r="K1419" i="1"/>
  <c r="K1415" i="1"/>
  <c r="K1411" i="1"/>
  <c r="K1407" i="1"/>
  <c r="K1403" i="1"/>
  <c r="K1399" i="1"/>
  <c r="K1395" i="1"/>
  <c r="K1391" i="1"/>
  <c r="K1387" i="1"/>
  <c r="K1383" i="1"/>
  <c r="K1379" i="1"/>
  <c r="K1375" i="1"/>
  <c r="K1371" i="1"/>
  <c r="K1367" i="1"/>
  <c r="K1363" i="1"/>
  <c r="K1359" i="1"/>
  <c r="K1355" i="1"/>
  <c r="K1351" i="1"/>
  <c r="K1347" i="1"/>
  <c r="K1343" i="1"/>
  <c r="K1339" i="1"/>
  <c r="K1335" i="1"/>
  <c r="K1331" i="1"/>
  <c r="K1327" i="1"/>
  <c r="K1323" i="1"/>
  <c r="K1319" i="1"/>
  <c r="K1315" i="1"/>
  <c r="K1311" i="1"/>
  <c r="K1307" i="1"/>
  <c r="K1303" i="1"/>
  <c r="K1299" i="1"/>
  <c r="K1295" i="1"/>
  <c r="K1291" i="1"/>
  <c r="K1287" i="1"/>
  <c r="K1283" i="1"/>
  <c r="K1279" i="1"/>
  <c r="K1275" i="1"/>
  <c r="K1271" i="1"/>
  <c r="K1267" i="1"/>
  <c r="K1263" i="1"/>
  <c r="K1259" i="1"/>
  <c r="K1255" i="1"/>
  <c r="K1251" i="1"/>
  <c r="K1247" i="1"/>
  <c r="K1243" i="1"/>
  <c r="K1239" i="1"/>
  <c r="K1235" i="1"/>
  <c r="K1231" i="1"/>
  <c r="K1227" i="1"/>
  <c r="K1223" i="1"/>
  <c r="K1219" i="1"/>
  <c r="K1215" i="1"/>
  <c r="K1211" i="1"/>
  <c r="K1207" i="1"/>
  <c r="K1203" i="1"/>
  <c r="K1199" i="1"/>
  <c r="K1195" i="1"/>
  <c r="K1191" i="1"/>
  <c r="K1187" i="1"/>
  <c r="K1183" i="1"/>
  <c r="K1179" i="1"/>
  <c r="K1175" i="1"/>
  <c r="K1171" i="1"/>
  <c r="K1167" i="1"/>
  <c r="K1163" i="1"/>
  <c r="K1159" i="1"/>
  <c r="K1155" i="1"/>
  <c r="K1151" i="1"/>
  <c r="K1147" i="1"/>
  <c r="K1143" i="1"/>
  <c r="K1139" i="1"/>
  <c r="K1135" i="1"/>
  <c r="K1131" i="1"/>
  <c r="K1127" i="1"/>
  <c r="K1123" i="1"/>
  <c r="K1119" i="1"/>
  <c r="K1115" i="1"/>
  <c r="K1111" i="1"/>
  <c r="K1107" i="1"/>
  <c r="K1103" i="1"/>
  <c r="K1099" i="1"/>
  <c r="K1095" i="1"/>
  <c r="K1091" i="1"/>
  <c r="K1087" i="1"/>
  <c r="K1083" i="1"/>
  <c r="K1079" i="1"/>
  <c r="K1075" i="1"/>
  <c r="K1071" i="1"/>
  <c r="K1067" i="1"/>
  <c r="K1063" i="1"/>
  <c r="K1059" i="1"/>
  <c r="K1055" i="1"/>
  <c r="K1051" i="1"/>
  <c r="K1047" i="1"/>
  <c r="K1043" i="1"/>
  <c r="K1039" i="1"/>
  <c r="K1035" i="1"/>
  <c r="K1031" i="1"/>
  <c r="K1027" i="1"/>
  <c r="K1023" i="1"/>
  <c r="K1019" i="1"/>
  <c r="K1015" i="1"/>
  <c r="K1011" i="1"/>
  <c r="K1007" i="1"/>
  <c r="K1003" i="1"/>
  <c r="K999" i="1"/>
  <c r="K995" i="1"/>
  <c r="K991" i="1"/>
  <c r="K987" i="1"/>
  <c r="K983" i="1"/>
  <c r="K979" i="1"/>
  <c r="K975" i="1"/>
  <c r="K971" i="1"/>
  <c r="K967" i="1"/>
  <c r="K963" i="1"/>
  <c r="K959" i="1"/>
  <c r="K955" i="1"/>
  <c r="K951" i="1"/>
  <c r="K947" i="1"/>
  <c r="K943" i="1"/>
  <c r="K939" i="1"/>
  <c r="K935" i="1"/>
  <c r="K931" i="1"/>
  <c r="K927" i="1"/>
  <c r="K923" i="1"/>
  <c r="K919" i="1"/>
  <c r="K915" i="1"/>
  <c r="K911" i="1"/>
  <c r="K907" i="1"/>
  <c r="K903" i="1"/>
  <c r="K899" i="1"/>
  <c r="K895" i="1"/>
  <c r="K891" i="1"/>
  <c r="K887" i="1"/>
  <c r="K883" i="1"/>
  <c r="K879" i="1"/>
  <c r="K875" i="1"/>
  <c r="K871" i="1"/>
  <c r="K867" i="1"/>
  <c r="K863" i="1"/>
  <c r="K859" i="1"/>
  <c r="K855" i="1"/>
  <c r="K851" i="1"/>
  <c r="K847" i="1"/>
  <c r="K843" i="1"/>
  <c r="K839" i="1"/>
  <c r="K835" i="1"/>
  <c r="K831" i="1"/>
  <c r="K827" i="1"/>
  <c r="K823" i="1"/>
  <c r="K819" i="1"/>
  <c r="K815" i="1"/>
  <c r="K811" i="1"/>
  <c r="K807" i="1"/>
  <c r="K803" i="1"/>
  <c r="K799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5" i="1"/>
  <c r="K731" i="1"/>
  <c r="K727" i="1"/>
  <c r="K723" i="1"/>
  <c r="K719" i="1"/>
  <c r="K715" i="1"/>
  <c r="K711" i="1"/>
  <c r="K707" i="1"/>
  <c r="K703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619" i="1"/>
  <c r="K615" i="1"/>
  <c r="K611" i="1"/>
  <c r="K607" i="1"/>
  <c r="K603" i="1"/>
  <c r="K599" i="1"/>
  <c r="K595" i="1"/>
  <c r="K591" i="1"/>
  <c r="K587" i="1"/>
  <c r="K583" i="1"/>
  <c r="K579" i="1"/>
  <c r="K575" i="1"/>
  <c r="K571" i="1"/>
  <c r="K567" i="1"/>
  <c r="K563" i="1"/>
  <c r="K559" i="1"/>
  <c r="K555" i="1"/>
  <c r="K551" i="1"/>
  <c r="K547" i="1"/>
  <c r="K543" i="1"/>
  <c r="K539" i="1"/>
  <c r="K535" i="1"/>
  <c r="K531" i="1"/>
  <c r="K527" i="1"/>
  <c r="K523" i="1"/>
  <c r="K519" i="1"/>
  <c r="K515" i="1"/>
  <c r="K511" i="1"/>
  <c r="K507" i="1"/>
  <c r="K503" i="1"/>
  <c r="K499" i="1"/>
  <c r="K495" i="1"/>
  <c r="K491" i="1"/>
  <c r="K487" i="1"/>
  <c r="K483" i="1"/>
  <c r="K479" i="1"/>
  <c r="K475" i="1"/>
  <c r="K471" i="1"/>
  <c r="K467" i="1"/>
  <c r="K463" i="1"/>
  <c r="K459" i="1"/>
  <c r="K455" i="1"/>
  <c r="K451" i="1"/>
  <c r="K447" i="1"/>
  <c r="K443" i="1"/>
  <c r="K439" i="1"/>
  <c r="K435" i="1"/>
  <c r="K431" i="1"/>
  <c r="K427" i="1"/>
  <c r="K423" i="1"/>
  <c r="K419" i="1"/>
  <c r="K415" i="1"/>
  <c r="K411" i="1"/>
  <c r="K407" i="1"/>
  <c r="K403" i="1"/>
  <c r="K399" i="1"/>
  <c r="K395" i="1"/>
  <c r="K391" i="1"/>
  <c r="K387" i="1"/>
  <c r="K383" i="1"/>
  <c r="K379" i="1"/>
  <c r="K375" i="1"/>
  <c r="K371" i="1"/>
  <c r="K367" i="1"/>
  <c r="K363" i="1"/>
  <c r="K359" i="1"/>
  <c r="K355" i="1"/>
  <c r="K351" i="1"/>
  <c r="K347" i="1"/>
  <c r="K343" i="1"/>
  <c r="K339" i="1"/>
  <c r="K335" i="1"/>
  <c r="K331" i="1"/>
  <c r="K327" i="1"/>
  <c r="K323" i="1"/>
  <c r="K319" i="1"/>
  <c r="K315" i="1"/>
  <c r="K311" i="1"/>
  <c r="K307" i="1"/>
  <c r="K303" i="1"/>
  <c r="K299" i="1"/>
  <c r="K295" i="1"/>
  <c r="K291" i="1"/>
  <c r="K287" i="1"/>
  <c r="K283" i="1"/>
  <c r="K279" i="1"/>
  <c r="K275" i="1"/>
  <c r="K271" i="1"/>
  <c r="K267" i="1"/>
  <c r="K263" i="1"/>
  <c r="K259" i="1"/>
  <c r="K255" i="1"/>
  <c r="K251" i="1"/>
  <c r="K247" i="1"/>
  <c r="K243" i="1"/>
  <c r="K239" i="1"/>
  <c r="K235" i="1"/>
  <c r="K231" i="1"/>
  <c r="K227" i="1"/>
  <c r="K223" i="1"/>
  <c r="K219" i="1"/>
  <c r="K215" i="1"/>
  <c r="K211" i="1"/>
  <c r="K207" i="1"/>
  <c r="K203" i="1"/>
  <c r="K199" i="1"/>
  <c r="K195" i="1"/>
  <c r="K191" i="1"/>
  <c r="K187" i="1"/>
  <c r="K183" i="1"/>
  <c r="K179" i="1"/>
  <c r="K175" i="1"/>
  <c r="K171" i="1"/>
  <c r="K167" i="1"/>
  <c r="K163" i="1"/>
  <c r="K159" i="1"/>
  <c r="K155" i="1"/>
  <c r="K151" i="1"/>
  <c r="K147" i="1"/>
  <c r="K143" i="1"/>
  <c r="K139" i="1"/>
  <c r="K135" i="1"/>
  <c r="K131" i="1"/>
  <c r="K127" i="1"/>
  <c r="K123" i="1"/>
  <c r="K119" i="1"/>
  <c r="K115" i="1"/>
  <c r="K111" i="1"/>
  <c r="K107" i="1"/>
  <c r="K103" i="1"/>
  <c r="K99" i="1"/>
  <c r="K95" i="1"/>
  <c r="K91" i="1"/>
  <c r="K87" i="1"/>
  <c r="K83" i="1"/>
  <c r="K79" i="1"/>
  <c r="K75" i="1"/>
  <c r="K71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285" i="1"/>
  <c r="K281" i="1"/>
  <c r="K277" i="1"/>
  <c r="K273" i="1"/>
  <c r="K269" i="1"/>
  <c r="K265" i="1"/>
  <c r="K261" i="1"/>
  <c r="K257" i="1"/>
  <c r="K253" i="1"/>
  <c r="K249" i="1"/>
  <c r="K245" i="1"/>
  <c r="K241" i="1"/>
  <c r="K237" i="1"/>
  <c r="K233" i="1"/>
  <c r="K229" i="1"/>
  <c r="K225" i="1"/>
  <c r="K221" i="1"/>
  <c r="K217" i="1"/>
  <c r="K213" i="1"/>
  <c r="K209" i="1"/>
  <c r="K205" i="1"/>
  <c r="K201" i="1"/>
  <c r="K197" i="1"/>
  <c r="K193" i="1"/>
  <c r="K189" i="1"/>
  <c r="K185" i="1"/>
  <c r="K181" i="1"/>
  <c r="K177" i="1"/>
  <c r="K173" i="1"/>
  <c r="K169" i="1"/>
  <c r="K165" i="1"/>
  <c r="K161" i="1"/>
  <c r="K157" i="1"/>
  <c r="K153" i="1"/>
  <c r="K149" i="1"/>
  <c r="K145" i="1"/>
  <c r="K141" i="1"/>
  <c r="K137" i="1"/>
  <c r="K133" i="1"/>
  <c r="K129" i="1"/>
  <c r="K125" i="1"/>
  <c r="K121" i="1"/>
  <c r="K117" i="1"/>
  <c r="K113" i="1"/>
  <c r="K109" i="1"/>
  <c r="K105" i="1"/>
  <c r="K101" i="1"/>
  <c r="K97" i="1"/>
  <c r="K93" i="1"/>
  <c r="K89" i="1"/>
  <c r="K85" i="1"/>
  <c r="K81" i="1"/>
  <c r="K77" i="1"/>
  <c r="K73" i="1"/>
  <c r="K69" i="1"/>
  <c r="K65" i="1"/>
  <c r="K61" i="1"/>
  <c r="K57" i="1"/>
  <c r="K53" i="1"/>
  <c r="K49" i="1"/>
  <c r="K45" i="1"/>
  <c r="K41" i="1"/>
  <c r="K37" i="1"/>
  <c r="K33" i="1"/>
  <c r="K29" i="1"/>
  <c r="K25" i="1"/>
  <c r="K21" i="1"/>
  <c r="K17" i="1"/>
  <c r="K13" i="1"/>
  <c r="K234" i="1"/>
  <c r="K226" i="1"/>
  <c r="K218" i="1"/>
  <c r="K210" i="1"/>
  <c r="K202" i="1"/>
  <c r="K194" i="1"/>
  <c r="K186" i="1"/>
  <c r="K178" i="1"/>
  <c r="K170" i="1"/>
  <c r="K162" i="1"/>
  <c r="K154" i="1"/>
  <c r="K146" i="1"/>
  <c r="K138" i="1"/>
  <c r="K130" i="1"/>
  <c r="K122" i="1"/>
  <c r="K114" i="1"/>
  <c r="K106" i="1"/>
  <c r="K98" i="1"/>
  <c r="K90" i="1"/>
  <c r="K82" i="1"/>
  <c r="K74" i="1"/>
  <c r="K66" i="1"/>
  <c r="K58" i="1"/>
  <c r="K50" i="1"/>
  <c r="K42" i="1"/>
  <c r="K34" i="1"/>
  <c r="K26" i="1"/>
  <c r="K18" i="1"/>
  <c r="K10" i="1"/>
  <c r="N46" i="1" l="1"/>
  <c r="M46" i="1"/>
  <c r="N78" i="1"/>
  <c r="M78" i="1"/>
  <c r="N110" i="1"/>
  <c r="M110" i="1"/>
  <c r="N142" i="1"/>
  <c r="M142" i="1"/>
  <c r="N174" i="1"/>
  <c r="M174" i="1"/>
  <c r="N206" i="1"/>
  <c r="M206" i="1"/>
  <c r="N238" i="1"/>
  <c r="M238" i="1"/>
  <c r="N254" i="1"/>
  <c r="M254" i="1"/>
  <c r="N270" i="1"/>
  <c r="M270" i="1"/>
  <c r="N286" i="1"/>
  <c r="M286" i="1"/>
  <c r="N302" i="1"/>
  <c r="M302" i="1"/>
  <c r="N318" i="1"/>
  <c r="M318" i="1"/>
  <c r="N334" i="1"/>
  <c r="M334" i="1"/>
  <c r="N350" i="1"/>
  <c r="M350" i="1"/>
  <c r="N366" i="1"/>
  <c r="M366" i="1"/>
  <c r="N382" i="1"/>
  <c r="M382" i="1"/>
  <c r="N398" i="1"/>
  <c r="M398" i="1"/>
  <c r="N414" i="1"/>
  <c r="M414" i="1"/>
  <c r="N430" i="1"/>
  <c r="M430" i="1"/>
  <c r="N446" i="1"/>
  <c r="M446" i="1"/>
  <c r="N462" i="1"/>
  <c r="M462" i="1"/>
  <c r="N478" i="1"/>
  <c r="M478" i="1"/>
  <c r="N494" i="1"/>
  <c r="M494" i="1"/>
  <c r="N510" i="1"/>
  <c r="M510" i="1"/>
  <c r="N526" i="1"/>
  <c r="M526" i="1"/>
  <c r="N542" i="1"/>
  <c r="M542" i="1"/>
  <c r="N558" i="1"/>
  <c r="M558" i="1"/>
  <c r="N574" i="1"/>
  <c r="M574" i="1"/>
  <c r="N590" i="1"/>
  <c r="M590" i="1"/>
  <c r="N606" i="1"/>
  <c r="M606" i="1"/>
  <c r="N622" i="1"/>
  <c r="M622" i="1"/>
  <c r="N638" i="1"/>
  <c r="M638" i="1"/>
  <c r="N654" i="1"/>
  <c r="M654" i="1"/>
  <c r="N670" i="1"/>
  <c r="M670" i="1"/>
  <c r="N686" i="1"/>
  <c r="M686" i="1"/>
  <c r="N702" i="1"/>
  <c r="M702" i="1"/>
  <c r="N718" i="1"/>
  <c r="M718" i="1"/>
  <c r="N734" i="1"/>
  <c r="M734" i="1"/>
  <c r="N750" i="1"/>
  <c r="M750" i="1"/>
  <c r="N766" i="1"/>
  <c r="M766" i="1"/>
  <c r="N782" i="1"/>
  <c r="M782" i="1"/>
  <c r="N798" i="1"/>
  <c r="M798" i="1"/>
  <c r="N814" i="1"/>
  <c r="M814" i="1"/>
  <c r="N830" i="1"/>
  <c r="M830" i="1"/>
  <c r="N846" i="1"/>
  <c r="M846" i="1"/>
  <c r="N862" i="1"/>
  <c r="M862" i="1"/>
  <c r="N878" i="1"/>
  <c r="M878" i="1"/>
  <c r="N894" i="1"/>
  <c r="M894" i="1"/>
  <c r="N910" i="1"/>
  <c r="M910" i="1"/>
  <c r="N926" i="1"/>
  <c r="M926" i="1"/>
  <c r="N942" i="1"/>
  <c r="M942" i="1"/>
  <c r="N958" i="1"/>
  <c r="M958" i="1"/>
  <c r="N974" i="1"/>
  <c r="M974" i="1"/>
  <c r="N990" i="1"/>
  <c r="M990" i="1"/>
  <c r="N1006" i="1"/>
  <c r="M1006" i="1"/>
  <c r="N1022" i="1"/>
  <c r="M1022" i="1"/>
  <c r="N1038" i="1"/>
  <c r="M1038" i="1"/>
  <c r="N1054" i="1"/>
  <c r="M1054" i="1"/>
  <c r="N1070" i="1"/>
  <c r="M1070" i="1"/>
  <c r="N1086" i="1"/>
  <c r="M1086" i="1"/>
  <c r="N1102" i="1"/>
  <c r="M1102" i="1"/>
  <c r="N1118" i="1"/>
  <c r="M1118" i="1"/>
  <c r="N1134" i="1"/>
  <c r="M1134" i="1"/>
  <c r="N1150" i="1"/>
  <c r="M1150" i="1"/>
  <c r="N1166" i="1"/>
  <c r="M1166" i="1"/>
  <c r="N1182" i="1"/>
  <c r="M1182" i="1"/>
  <c r="N1198" i="1"/>
  <c r="M1198" i="1"/>
  <c r="N1214" i="1"/>
  <c r="M1214" i="1"/>
  <c r="N1230" i="1"/>
  <c r="M1230" i="1"/>
  <c r="N1246" i="1"/>
  <c r="M1246" i="1"/>
  <c r="N1262" i="1"/>
  <c r="M1262" i="1"/>
  <c r="N1278" i="1"/>
  <c r="M1278" i="1"/>
  <c r="N1294" i="1"/>
  <c r="M1294" i="1"/>
  <c r="N1310" i="1"/>
  <c r="M1310" i="1"/>
  <c r="N1326" i="1"/>
  <c r="M1326" i="1"/>
  <c r="N1342" i="1"/>
  <c r="M1342" i="1"/>
  <c r="N1358" i="1"/>
  <c r="M1358" i="1"/>
  <c r="N1374" i="1"/>
  <c r="M1374" i="1"/>
  <c r="N1390" i="1"/>
  <c r="M1390" i="1"/>
  <c r="N1406" i="1"/>
  <c r="M1406" i="1"/>
  <c r="N1422" i="1"/>
  <c r="M1422" i="1"/>
  <c r="N1438" i="1"/>
  <c r="M1438" i="1"/>
  <c r="N1454" i="1"/>
  <c r="M1454" i="1"/>
  <c r="N1470" i="1"/>
  <c r="M1470" i="1"/>
  <c r="N1486" i="1"/>
  <c r="M1486" i="1"/>
  <c r="N1502" i="1"/>
  <c r="M1502" i="1"/>
  <c r="N1518" i="1"/>
  <c r="M1518" i="1"/>
  <c r="N1534" i="1"/>
  <c r="M1534" i="1"/>
  <c r="N1550" i="1"/>
  <c r="M1550" i="1"/>
  <c r="N1566" i="1"/>
  <c r="M1566" i="1"/>
  <c r="N1582" i="1"/>
  <c r="M1582" i="1"/>
  <c r="N1598" i="1"/>
  <c r="M1598" i="1"/>
  <c r="N1614" i="1"/>
  <c r="M1614" i="1"/>
  <c r="N1630" i="1"/>
  <c r="M1630" i="1"/>
  <c r="N1646" i="1"/>
  <c r="M1646" i="1"/>
  <c r="N1662" i="1"/>
  <c r="M1662" i="1"/>
  <c r="N1678" i="1"/>
  <c r="M1678" i="1"/>
  <c r="N1694" i="1"/>
  <c r="M1694" i="1"/>
  <c r="N1710" i="1"/>
  <c r="M1710" i="1"/>
  <c r="N1726" i="1"/>
  <c r="M1726" i="1"/>
  <c r="N1742" i="1"/>
  <c r="M1742" i="1"/>
  <c r="N1758" i="1"/>
  <c r="M1758" i="1"/>
  <c r="N1774" i="1"/>
  <c r="M1774" i="1"/>
  <c r="N1790" i="1"/>
  <c r="M1790" i="1"/>
  <c r="N1806" i="1"/>
  <c r="M1806" i="1"/>
  <c r="N72" i="1"/>
  <c r="M72" i="1"/>
  <c r="N100" i="1"/>
  <c r="M100" i="1"/>
  <c r="N132" i="1"/>
  <c r="M132" i="1"/>
  <c r="N164" i="1"/>
  <c r="M164" i="1"/>
  <c r="N196" i="1"/>
  <c r="M196" i="1"/>
  <c r="N224" i="1"/>
  <c r="M224" i="1"/>
  <c r="N260" i="1"/>
  <c r="M260" i="1"/>
  <c r="N292" i="1"/>
  <c r="M292" i="1"/>
  <c r="N320" i="1"/>
  <c r="M320" i="1"/>
  <c r="N348" i="1"/>
  <c r="M348" i="1"/>
  <c r="N380" i="1"/>
  <c r="M380" i="1"/>
  <c r="N412" i="1"/>
  <c r="M412" i="1"/>
  <c r="N444" i="1"/>
  <c r="M444" i="1"/>
  <c r="N476" i="1"/>
  <c r="M476" i="1"/>
  <c r="N504" i="1"/>
  <c r="M504" i="1"/>
  <c r="N536" i="1"/>
  <c r="M536" i="1"/>
  <c r="N564" i="1"/>
  <c r="M564" i="1"/>
  <c r="N596" i="1"/>
  <c r="M596" i="1"/>
  <c r="N628" i="1"/>
  <c r="M628" i="1"/>
  <c r="N664" i="1"/>
  <c r="M664" i="1"/>
  <c r="N692" i="1"/>
  <c r="M692" i="1"/>
  <c r="N724" i="1"/>
  <c r="M724" i="1"/>
  <c r="N756" i="1"/>
  <c r="M756" i="1"/>
  <c r="N784" i="1"/>
  <c r="M784" i="1"/>
  <c r="N816" i="1"/>
  <c r="M816" i="1"/>
  <c r="N844" i="1"/>
  <c r="M844" i="1"/>
  <c r="N880" i="1"/>
  <c r="M880" i="1"/>
  <c r="N908" i="1"/>
  <c r="M908" i="1"/>
  <c r="N944" i="1"/>
  <c r="M944" i="1"/>
  <c r="N976" i="1"/>
  <c r="M976" i="1"/>
  <c r="N1004" i="1"/>
  <c r="M1004" i="1"/>
  <c r="N1032" i="1"/>
  <c r="M1032" i="1"/>
  <c r="N1060" i="1"/>
  <c r="M1060" i="1"/>
  <c r="N1092" i="1"/>
  <c r="M1092" i="1"/>
  <c r="N1124" i="1"/>
  <c r="M1124" i="1"/>
  <c r="N1156" i="1"/>
  <c r="M1156" i="1"/>
  <c r="N1188" i="1"/>
  <c r="M1188" i="1"/>
  <c r="N1220" i="1"/>
  <c r="M1220" i="1"/>
  <c r="N1256" i="1"/>
  <c r="M1256" i="1"/>
  <c r="N1288" i="1"/>
  <c r="M1288" i="1"/>
  <c r="N1316" i="1"/>
  <c r="M1316" i="1"/>
  <c r="N1348" i="1"/>
  <c r="M1348" i="1"/>
  <c r="N1380" i="1"/>
  <c r="M1380" i="1"/>
  <c r="N1412" i="1"/>
  <c r="M1412" i="1"/>
  <c r="N1440" i="1"/>
  <c r="M1440" i="1"/>
  <c r="N1472" i="1"/>
  <c r="M1472" i="1"/>
  <c r="N1500" i="1"/>
  <c r="M1500" i="1"/>
  <c r="N1532" i="1"/>
  <c r="M1532" i="1"/>
  <c r="N1564" i="1"/>
  <c r="M1564" i="1"/>
  <c r="N1596" i="1"/>
  <c r="M1596" i="1"/>
  <c r="N1628" i="1"/>
  <c r="M1628" i="1"/>
  <c r="N1660" i="1"/>
  <c r="M1660" i="1"/>
  <c r="N1692" i="1"/>
  <c r="M1692" i="1"/>
  <c r="N1720" i="1"/>
  <c r="M1720" i="1"/>
  <c r="N1752" i="1"/>
  <c r="M1752" i="1"/>
  <c r="N1780" i="1"/>
  <c r="M1780" i="1"/>
  <c r="N12" i="1"/>
  <c r="M12" i="1"/>
  <c r="N32" i="1"/>
  <c r="M32" i="1"/>
  <c r="N48" i="1"/>
  <c r="M48" i="1"/>
  <c r="N68" i="1"/>
  <c r="M68" i="1"/>
  <c r="N104" i="1"/>
  <c r="M104" i="1"/>
  <c r="N136" i="1"/>
  <c r="M136" i="1"/>
  <c r="N168" i="1"/>
  <c r="M168" i="1"/>
  <c r="N200" i="1"/>
  <c r="M200" i="1"/>
  <c r="N232" i="1"/>
  <c r="M232" i="1"/>
  <c r="N264" i="1"/>
  <c r="M264" i="1"/>
  <c r="N296" i="1"/>
  <c r="M296" i="1"/>
  <c r="N332" i="1"/>
  <c r="M332" i="1"/>
  <c r="N368" i="1"/>
  <c r="M368" i="1"/>
  <c r="N400" i="1"/>
  <c r="M400" i="1"/>
  <c r="N432" i="1"/>
  <c r="M432" i="1"/>
  <c r="N464" i="1"/>
  <c r="M464" i="1"/>
  <c r="N500" i="1"/>
  <c r="M500" i="1"/>
  <c r="N532" i="1"/>
  <c r="M532" i="1"/>
  <c r="N568" i="1"/>
  <c r="M568" i="1"/>
  <c r="N600" i="1"/>
  <c r="M600" i="1"/>
  <c r="N632" i="1"/>
  <c r="M632" i="1"/>
  <c r="N660" i="1"/>
  <c r="M660" i="1"/>
  <c r="N696" i="1"/>
  <c r="M696" i="1"/>
  <c r="N728" i="1"/>
  <c r="M728" i="1"/>
  <c r="N760" i="1"/>
  <c r="M760" i="1"/>
  <c r="N796" i="1"/>
  <c r="M796" i="1"/>
  <c r="N832" i="1"/>
  <c r="M832" i="1"/>
  <c r="N864" i="1"/>
  <c r="M864" i="1"/>
  <c r="N892" i="1"/>
  <c r="M892" i="1"/>
  <c r="N924" i="1"/>
  <c r="M924" i="1"/>
  <c r="N956" i="1"/>
  <c r="M956" i="1"/>
  <c r="N992" i="1"/>
  <c r="M992" i="1"/>
  <c r="N1024" i="1"/>
  <c r="M1024" i="1"/>
  <c r="N1064" i="1"/>
  <c r="M1064" i="1"/>
  <c r="N1096" i="1"/>
  <c r="M1096" i="1"/>
  <c r="N1128" i="1"/>
  <c r="M1128" i="1"/>
  <c r="N1160" i="1"/>
  <c r="M1160" i="1"/>
  <c r="N1192" i="1"/>
  <c r="M1192" i="1"/>
  <c r="N1224" i="1"/>
  <c r="M1224" i="1"/>
  <c r="N1252" i="1"/>
  <c r="M1252" i="1"/>
  <c r="N1284" i="1"/>
  <c r="M1284" i="1"/>
  <c r="N1320" i="1"/>
  <c r="M1320" i="1"/>
  <c r="N1352" i="1"/>
  <c r="M1352" i="1"/>
  <c r="N1384" i="1"/>
  <c r="M1384" i="1"/>
  <c r="N1416" i="1"/>
  <c r="M1416" i="1"/>
  <c r="N1452" i="1"/>
  <c r="M1452" i="1"/>
  <c r="N1484" i="1"/>
  <c r="M1484" i="1"/>
  <c r="N1520" i="1"/>
  <c r="M1520" i="1"/>
  <c r="N1552" i="1"/>
  <c r="M1552" i="1"/>
  <c r="N1584" i="1"/>
  <c r="M1584" i="1"/>
  <c r="N1616" i="1"/>
  <c r="M1616" i="1"/>
  <c r="N1648" i="1"/>
  <c r="M1648" i="1"/>
  <c r="N1680" i="1"/>
  <c r="M1680" i="1"/>
  <c r="N1712" i="1"/>
  <c r="M1712" i="1"/>
  <c r="N1748" i="1"/>
  <c r="M1748" i="1"/>
  <c r="N1784" i="1"/>
  <c r="M1784" i="1"/>
  <c r="N54" i="1"/>
  <c r="M54" i="1"/>
  <c r="N86" i="1"/>
  <c r="M86" i="1"/>
  <c r="N118" i="1"/>
  <c r="M118" i="1"/>
  <c r="N150" i="1"/>
  <c r="M150" i="1"/>
  <c r="N182" i="1"/>
  <c r="M182" i="1"/>
  <c r="N214" i="1"/>
  <c r="M214" i="1"/>
  <c r="N242" i="1"/>
  <c r="M242" i="1"/>
  <c r="N258" i="1"/>
  <c r="M258" i="1"/>
  <c r="N274" i="1"/>
  <c r="M274" i="1"/>
  <c r="N290" i="1"/>
  <c r="M290" i="1"/>
  <c r="N306" i="1"/>
  <c r="M306" i="1"/>
  <c r="N322" i="1"/>
  <c r="M322" i="1"/>
  <c r="N338" i="1"/>
  <c r="M338" i="1"/>
  <c r="N354" i="1"/>
  <c r="M354" i="1"/>
  <c r="N370" i="1"/>
  <c r="M370" i="1"/>
  <c r="N386" i="1"/>
  <c r="M386" i="1"/>
  <c r="N402" i="1"/>
  <c r="M402" i="1"/>
  <c r="N418" i="1"/>
  <c r="M418" i="1"/>
  <c r="N434" i="1"/>
  <c r="M434" i="1"/>
  <c r="N450" i="1"/>
  <c r="M450" i="1"/>
  <c r="N466" i="1"/>
  <c r="M466" i="1"/>
  <c r="N482" i="1"/>
  <c r="M482" i="1"/>
  <c r="N498" i="1"/>
  <c r="M498" i="1"/>
  <c r="N514" i="1"/>
  <c r="M514" i="1"/>
  <c r="N530" i="1"/>
  <c r="M530" i="1"/>
  <c r="N546" i="1"/>
  <c r="M546" i="1"/>
  <c r="N562" i="1"/>
  <c r="M562" i="1"/>
  <c r="N578" i="1"/>
  <c r="M578" i="1"/>
  <c r="N594" i="1"/>
  <c r="M594" i="1"/>
  <c r="N610" i="1"/>
  <c r="M610" i="1"/>
  <c r="N626" i="1"/>
  <c r="M626" i="1"/>
  <c r="N642" i="1"/>
  <c r="M642" i="1"/>
  <c r="N658" i="1"/>
  <c r="M658" i="1"/>
  <c r="N674" i="1"/>
  <c r="M674" i="1"/>
  <c r="N690" i="1"/>
  <c r="M690" i="1"/>
  <c r="N706" i="1"/>
  <c r="M706" i="1"/>
  <c r="N722" i="1"/>
  <c r="M722" i="1"/>
  <c r="N738" i="1"/>
  <c r="M738" i="1"/>
  <c r="N754" i="1"/>
  <c r="M754" i="1"/>
  <c r="N770" i="1"/>
  <c r="M770" i="1"/>
  <c r="N786" i="1"/>
  <c r="M786" i="1"/>
  <c r="N802" i="1"/>
  <c r="M802" i="1"/>
  <c r="N818" i="1"/>
  <c r="M818" i="1"/>
  <c r="N834" i="1"/>
  <c r="M834" i="1"/>
  <c r="N850" i="1"/>
  <c r="M850" i="1"/>
  <c r="N866" i="1"/>
  <c r="M866" i="1"/>
  <c r="N882" i="1"/>
  <c r="M882" i="1"/>
  <c r="N898" i="1"/>
  <c r="M898" i="1"/>
  <c r="N914" i="1"/>
  <c r="M914" i="1"/>
  <c r="N930" i="1"/>
  <c r="M930" i="1"/>
  <c r="N946" i="1"/>
  <c r="M946" i="1"/>
  <c r="N962" i="1"/>
  <c r="M962" i="1"/>
  <c r="N978" i="1"/>
  <c r="M978" i="1"/>
  <c r="N994" i="1"/>
  <c r="M994" i="1"/>
  <c r="N1010" i="1"/>
  <c r="M1010" i="1"/>
  <c r="N1026" i="1"/>
  <c r="M1026" i="1"/>
  <c r="N1042" i="1"/>
  <c r="M1042" i="1"/>
  <c r="N1058" i="1"/>
  <c r="M1058" i="1"/>
  <c r="N1074" i="1"/>
  <c r="M1074" i="1"/>
  <c r="N1090" i="1"/>
  <c r="M1090" i="1"/>
  <c r="N1106" i="1"/>
  <c r="M1106" i="1"/>
  <c r="N1122" i="1"/>
  <c r="M1122" i="1"/>
  <c r="N1138" i="1"/>
  <c r="M1138" i="1"/>
  <c r="N1154" i="1"/>
  <c r="M1154" i="1"/>
  <c r="N1170" i="1"/>
  <c r="M1170" i="1"/>
  <c r="N1186" i="1"/>
  <c r="M1186" i="1"/>
  <c r="N1202" i="1"/>
  <c r="M1202" i="1"/>
  <c r="N1218" i="1"/>
  <c r="M1218" i="1"/>
  <c r="N1234" i="1"/>
  <c r="M1234" i="1"/>
  <c r="N1250" i="1"/>
  <c r="M1250" i="1"/>
  <c r="N1266" i="1"/>
  <c r="M1266" i="1"/>
  <c r="N1282" i="1"/>
  <c r="M1282" i="1"/>
  <c r="N1298" i="1"/>
  <c r="M1298" i="1"/>
  <c r="N1314" i="1"/>
  <c r="M1314" i="1"/>
  <c r="N1330" i="1"/>
  <c r="M1330" i="1"/>
  <c r="N1346" i="1"/>
  <c r="M1346" i="1"/>
  <c r="N1362" i="1"/>
  <c r="M1362" i="1"/>
  <c r="N1378" i="1"/>
  <c r="M1378" i="1"/>
  <c r="N1394" i="1"/>
  <c r="M1394" i="1"/>
  <c r="N1410" i="1"/>
  <c r="M1410" i="1"/>
  <c r="N1426" i="1"/>
  <c r="M1426" i="1"/>
  <c r="N1442" i="1"/>
  <c r="M1442" i="1"/>
  <c r="N1458" i="1"/>
  <c r="M1458" i="1"/>
  <c r="N1474" i="1"/>
  <c r="M1474" i="1"/>
  <c r="N1490" i="1"/>
  <c r="M1490" i="1"/>
  <c r="N1506" i="1"/>
  <c r="M1506" i="1"/>
  <c r="N1522" i="1"/>
  <c r="M1522" i="1"/>
  <c r="N1538" i="1"/>
  <c r="M1538" i="1"/>
  <c r="N1554" i="1"/>
  <c r="M1554" i="1"/>
  <c r="N1570" i="1"/>
  <c r="M1570" i="1"/>
  <c r="N1586" i="1"/>
  <c r="M1586" i="1"/>
  <c r="N1602" i="1"/>
  <c r="M1602" i="1"/>
  <c r="N1618" i="1"/>
  <c r="M1618" i="1"/>
  <c r="N1634" i="1"/>
  <c r="M1634" i="1"/>
  <c r="N1650" i="1"/>
  <c r="M1650" i="1"/>
  <c r="N1666" i="1"/>
  <c r="M1666" i="1"/>
  <c r="N1682" i="1"/>
  <c r="M1682" i="1"/>
  <c r="N1698" i="1"/>
  <c r="M1698" i="1"/>
  <c r="N1714" i="1"/>
  <c r="M1714" i="1"/>
  <c r="N1730" i="1"/>
  <c r="M1730" i="1"/>
  <c r="N1746" i="1"/>
  <c r="M1746" i="1"/>
  <c r="N1762" i="1"/>
  <c r="M1762" i="1"/>
  <c r="N1778" i="1"/>
  <c r="M1778" i="1"/>
  <c r="N1794" i="1"/>
  <c r="M1794" i="1"/>
  <c r="N80" i="1"/>
  <c r="M80" i="1"/>
  <c r="N108" i="1"/>
  <c r="M108" i="1"/>
  <c r="N140" i="1"/>
  <c r="M140" i="1"/>
  <c r="N172" i="1"/>
  <c r="M172" i="1"/>
  <c r="N204" i="1"/>
  <c r="M204" i="1"/>
  <c r="N236" i="1"/>
  <c r="M236" i="1"/>
  <c r="N268" i="1"/>
  <c r="M268" i="1"/>
  <c r="N300" i="1"/>
  <c r="M300" i="1"/>
  <c r="N328" i="1"/>
  <c r="M328" i="1"/>
  <c r="N356" i="1"/>
  <c r="M356" i="1"/>
  <c r="N388" i="1"/>
  <c r="M388" i="1"/>
  <c r="N420" i="1"/>
  <c r="M420" i="1"/>
  <c r="N452" i="1"/>
  <c r="M452" i="1"/>
  <c r="N484" i="1"/>
  <c r="M484" i="1"/>
  <c r="N512" i="1"/>
  <c r="M512" i="1"/>
  <c r="N540" i="1"/>
  <c r="M540" i="1"/>
  <c r="N572" i="1"/>
  <c r="M572" i="1"/>
  <c r="N604" i="1"/>
  <c r="M604" i="1"/>
  <c r="N636" i="1"/>
  <c r="M636" i="1"/>
  <c r="N672" i="1"/>
  <c r="M672" i="1"/>
  <c r="N700" i="1"/>
  <c r="M700" i="1"/>
  <c r="N732" i="1"/>
  <c r="M732" i="1"/>
  <c r="N764" i="1"/>
  <c r="M764" i="1"/>
  <c r="N792" i="1"/>
  <c r="M792" i="1"/>
  <c r="N820" i="1"/>
  <c r="M820" i="1"/>
  <c r="N852" i="1"/>
  <c r="M852" i="1"/>
  <c r="N888" i="1"/>
  <c r="M888" i="1"/>
  <c r="N916" i="1"/>
  <c r="M916" i="1"/>
  <c r="N952" i="1"/>
  <c r="M952" i="1"/>
  <c r="N984" i="1"/>
  <c r="M984" i="1"/>
  <c r="N1012" i="1"/>
  <c r="M1012" i="1"/>
  <c r="N1040" i="1"/>
  <c r="M1040" i="1"/>
  <c r="N1068" i="1"/>
  <c r="M1068" i="1"/>
  <c r="N1100" i="1"/>
  <c r="M1100" i="1"/>
  <c r="N1132" i="1"/>
  <c r="M1132" i="1"/>
  <c r="N1164" i="1"/>
  <c r="M1164" i="1"/>
  <c r="N1196" i="1"/>
  <c r="M1196" i="1"/>
  <c r="N1228" i="1"/>
  <c r="M1228" i="1"/>
  <c r="N1264" i="1"/>
  <c r="M1264" i="1"/>
  <c r="N1292" i="1"/>
  <c r="M1292" i="1"/>
  <c r="N1324" i="1"/>
  <c r="M1324" i="1"/>
  <c r="N1356" i="1"/>
  <c r="M1356" i="1"/>
  <c r="N1388" i="1"/>
  <c r="M1388" i="1"/>
  <c r="N1420" i="1"/>
  <c r="M1420" i="1"/>
  <c r="N1448" i="1"/>
  <c r="M1448" i="1"/>
  <c r="N1480" i="1"/>
  <c r="M1480" i="1"/>
  <c r="N1508" i="1"/>
  <c r="M1508" i="1"/>
  <c r="N1540" i="1"/>
  <c r="M1540" i="1"/>
  <c r="N1572" i="1"/>
  <c r="M1572" i="1"/>
  <c r="N1604" i="1"/>
  <c r="M1604" i="1"/>
  <c r="N1636" i="1"/>
  <c r="M1636" i="1"/>
  <c r="N1668" i="1"/>
  <c r="M1668" i="1"/>
  <c r="N1700" i="1"/>
  <c r="M1700" i="1"/>
  <c r="N1728" i="1"/>
  <c r="M1728" i="1"/>
  <c r="N1760" i="1"/>
  <c r="M1760" i="1"/>
  <c r="N1788" i="1"/>
  <c r="M1788" i="1"/>
  <c r="N20" i="1"/>
  <c r="M20" i="1"/>
  <c r="N36" i="1"/>
  <c r="M36" i="1"/>
  <c r="N52" i="1"/>
  <c r="M52" i="1"/>
  <c r="N76" i="1"/>
  <c r="M76" i="1"/>
  <c r="N112" i="1"/>
  <c r="M112" i="1"/>
  <c r="N144" i="1"/>
  <c r="M144" i="1"/>
  <c r="N176" i="1"/>
  <c r="M176" i="1"/>
  <c r="N208" i="1"/>
  <c r="M208" i="1"/>
  <c r="N240" i="1"/>
  <c r="M240" i="1"/>
  <c r="N272" i="1"/>
  <c r="M272" i="1"/>
  <c r="N304" i="1"/>
  <c r="M304" i="1"/>
  <c r="N340" i="1"/>
  <c r="M340" i="1"/>
  <c r="N376" i="1"/>
  <c r="M376" i="1"/>
  <c r="N408" i="1"/>
  <c r="M408" i="1"/>
  <c r="N440" i="1"/>
  <c r="M440" i="1"/>
  <c r="N472" i="1"/>
  <c r="M472" i="1"/>
  <c r="N508" i="1"/>
  <c r="M508" i="1"/>
  <c r="N544" i="1"/>
  <c r="M544" i="1"/>
  <c r="N576" i="1"/>
  <c r="M576" i="1"/>
  <c r="N608" i="1"/>
  <c r="M608" i="1"/>
  <c r="N640" i="1"/>
  <c r="M640" i="1"/>
  <c r="N668" i="1"/>
  <c r="M668" i="1"/>
  <c r="N704" i="1"/>
  <c r="M704" i="1"/>
  <c r="N736" i="1"/>
  <c r="M736" i="1"/>
  <c r="N768" i="1"/>
  <c r="M768" i="1"/>
  <c r="N804" i="1"/>
  <c r="M804" i="1"/>
  <c r="N840" i="1"/>
  <c r="M840" i="1"/>
  <c r="N872" i="1"/>
  <c r="M872" i="1"/>
  <c r="N900" i="1"/>
  <c r="M900" i="1"/>
  <c r="N932" i="1"/>
  <c r="M932" i="1"/>
  <c r="N964" i="1"/>
  <c r="M964" i="1"/>
  <c r="N1000" i="1"/>
  <c r="M1000" i="1"/>
  <c r="N1036" i="1"/>
  <c r="M1036" i="1"/>
  <c r="N1072" i="1"/>
  <c r="M1072" i="1"/>
  <c r="N1104" i="1"/>
  <c r="M1104" i="1"/>
  <c r="N1136" i="1"/>
  <c r="M1136" i="1"/>
  <c r="N1168" i="1"/>
  <c r="M1168" i="1"/>
  <c r="N1200" i="1"/>
  <c r="M1200" i="1"/>
  <c r="N1232" i="1"/>
  <c r="M1232" i="1"/>
  <c r="N1260" i="1"/>
  <c r="M1260" i="1"/>
  <c r="N1296" i="1"/>
  <c r="M1296" i="1"/>
  <c r="N1328" i="1"/>
  <c r="M1328" i="1"/>
  <c r="N1360" i="1"/>
  <c r="M1360" i="1"/>
  <c r="N1392" i="1"/>
  <c r="M1392" i="1"/>
  <c r="N1424" i="1"/>
  <c r="M1424" i="1"/>
  <c r="N1460" i="1"/>
  <c r="M1460" i="1"/>
  <c r="N1496" i="1"/>
  <c r="M1496" i="1"/>
  <c r="N1528" i="1"/>
  <c r="M1528" i="1"/>
  <c r="N1560" i="1"/>
  <c r="M1560" i="1"/>
  <c r="N1592" i="1"/>
  <c r="M1592" i="1"/>
  <c r="N1624" i="1"/>
  <c r="M1624" i="1"/>
  <c r="N1656" i="1"/>
  <c r="M1656" i="1"/>
  <c r="N1688" i="1"/>
  <c r="M1688" i="1"/>
  <c r="N1724" i="1"/>
  <c r="M1724" i="1"/>
  <c r="N1756" i="1"/>
  <c r="M1756" i="1"/>
  <c r="N1792" i="1"/>
  <c r="M1792" i="1"/>
  <c r="N14" i="1"/>
  <c r="M14" i="1"/>
  <c r="N62" i="1"/>
  <c r="M62" i="1"/>
  <c r="N94" i="1"/>
  <c r="M94" i="1"/>
  <c r="N126" i="1"/>
  <c r="M126" i="1"/>
  <c r="N158" i="1"/>
  <c r="M158" i="1"/>
  <c r="N190" i="1"/>
  <c r="M190" i="1"/>
  <c r="N222" i="1"/>
  <c r="M222" i="1"/>
  <c r="N246" i="1"/>
  <c r="M246" i="1"/>
  <c r="N262" i="1"/>
  <c r="M262" i="1"/>
  <c r="N278" i="1"/>
  <c r="M278" i="1"/>
  <c r="N294" i="1"/>
  <c r="M294" i="1"/>
  <c r="N310" i="1"/>
  <c r="M310" i="1"/>
  <c r="N326" i="1"/>
  <c r="M326" i="1"/>
  <c r="N342" i="1"/>
  <c r="M342" i="1"/>
  <c r="N358" i="1"/>
  <c r="M358" i="1"/>
  <c r="N374" i="1"/>
  <c r="M374" i="1"/>
  <c r="N390" i="1"/>
  <c r="M390" i="1"/>
  <c r="N406" i="1"/>
  <c r="M406" i="1"/>
  <c r="N422" i="1"/>
  <c r="M422" i="1"/>
  <c r="N438" i="1"/>
  <c r="M438" i="1"/>
  <c r="N454" i="1"/>
  <c r="M454" i="1"/>
  <c r="N470" i="1"/>
  <c r="M470" i="1"/>
  <c r="N486" i="1"/>
  <c r="M486" i="1"/>
  <c r="N502" i="1"/>
  <c r="M502" i="1"/>
  <c r="N518" i="1"/>
  <c r="M518" i="1"/>
  <c r="N534" i="1"/>
  <c r="M534" i="1"/>
  <c r="N550" i="1"/>
  <c r="M550" i="1"/>
  <c r="N566" i="1"/>
  <c r="M566" i="1"/>
  <c r="N582" i="1"/>
  <c r="M582" i="1"/>
  <c r="N598" i="1"/>
  <c r="M598" i="1"/>
  <c r="N614" i="1"/>
  <c r="M614" i="1"/>
  <c r="N630" i="1"/>
  <c r="M630" i="1"/>
  <c r="N646" i="1"/>
  <c r="M646" i="1"/>
  <c r="N662" i="1"/>
  <c r="M662" i="1"/>
  <c r="N678" i="1"/>
  <c r="M678" i="1"/>
  <c r="N694" i="1"/>
  <c r="M694" i="1"/>
  <c r="N710" i="1"/>
  <c r="M710" i="1"/>
  <c r="N726" i="1"/>
  <c r="M726" i="1"/>
  <c r="N742" i="1"/>
  <c r="M742" i="1"/>
  <c r="N758" i="1"/>
  <c r="M758" i="1"/>
  <c r="N774" i="1"/>
  <c r="M774" i="1"/>
  <c r="N790" i="1"/>
  <c r="M790" i="1"/>
  <c r="N806" i="1"/>
  <c r="M806" i="1"/>
  <c r="N822" i="1"/>
  <c r="M822" i="1"/>
  <c r="N838" i="1"/>
  <c r="M838" i="1"/>
  <c r="N854" i="1"/>
  <c r="M854" i="1"/>
  <c r="N870" i="1"/>
  <c r="M870" i="1"/>
  <c r="N886" i="1"/>
  <c r="M886" i="1"/>
  <c r="N902" i="1"/>
  <c r="M902" i="1"/>
  <c r="N918" i="1"/>
  <c r="M918" i="1"/>
  <c r="N934" i="1"/>
  <c r="M934" i="1"/>
  <c r="N950" i="1"/>
  <c r="M950" i="1"/>
  <c r="N966" i="1"/>
  <c r="M966" i="1"/>
  <c r="N982" i="1"/>
  <c r="M982" i="1"/>
  <c r="N998" i="1"/>
  <c r="M998" i="1"/>
  <c r="N1014" i="1"/>
  <c r="M1014" i="1"/>
  <c r="N1030" i="1"/>
  <c r="M1030" i="1"/>
  <c r="N1046" i="1"/>
  <c r="M1046" i="1"/>
  <c r="N1062" i="1"/>
  <c r="M1062" i="1"/>
  <c r="N1078" i="1"/>
  <c r="M1078" i="1"/>
  <c r="N1094" i="1"/>
  <c r="M1094" i="1"/>
  <c r="N1110" i="1"/>
  <c r="M1110" i="1"/>
  <c r="N1126" i="1"/>
  <c r="M1126" i="1"/>
  <c r="N1142" i="1"/>
  <c r="M1142" i="1"/>
  <c r="N1158" i="1"/>
  <c r="M1158" i="1"/>
  <c r="N1174" i="1"/>
  <c r="M1174" i="1"/>
  <c r="N1190" i="1"/>
  <c r="M1190" i="1"/>
  <c r="N1206" i="1"/>
  <c r="M1206" i="1"/>
  <c r="N1222" i="1"/>
  <c r="M1222" i="1"/>
  <c r="N1238" i="1"/>
  <c r="M1238" i="1"/>
  <c r="N1254" i="1"/>
  <c r="M1254" i="1"/>
  <c r="N1270" i="1"/>
  <c r="M1270" i="1"/>
  <c r="N1286" i="1"/>
  <c r="M1286" i="1"/>
  <c r="N1302" i="1"/>
  <c r="M1302" i="1"/>
  <c r="N1318" i="1"/>
  <c r="M1318" i="1"/>
  <c r="N1334" i="1"/>
  <c r="M1334" i="1"/>
  <c r="N1350" i="1"/>
  <c r="M1350" i="1"/>
  <c r="N1366" i="1"/>
  <c r="M1366" i="1"/>
  <c r="N1382" i="1"/>
  <c r="M1382" i="1"/>
  <c r="N1398" i="1"/>
  <c r="M1398" i="1"/>
  <c r="N1414" i="1"/>
  <c r="M1414" i="1"/>
  <c r="N1430" i="1"/>
  <c r="M1430" i="1"/>
  <c r="N1446" i="1"/>
  <c r="M1446" i="1"/>
  <c r="N1462" i="1"/>
  <c r="M1462" i="1"/>
  <c r="N1478" i="1"/>
  <c r="M1478" i="1"/>
  <c r="N1494" i="1"/>
  <c r="M1494" i="1"/>
  <c r="N1510" i="1"/>
  <c r="M1510" i="1"/>
  <c r="N1526" i="1"/>
  <c r="M1526" i="1"/>
  <c r="N1542" i="1"/>
  <c r="M1542" i="1"/>
  <c r="N1558" i="1"/>
  <c r="M1558" i="1"/>
  <c r="N1574" i="1"/>
  <c r="M1574" i="1"/>
  <c r="N1590" i="1"/>
  <c r="M1590" i="1"/>
  <c r="N1606" i="1"/>
  <c r="M1606" i="1"/>
  <c r="N1622" i="1"/>
  <c r="M1622" i="1"/>
  <c r="N1638" i="1"/>
  <c r="M1638" i="1"/>
  <c r="N1654" i="1"/>
  <c r="M1654" i="1"/>
  <c r="N1670" i="1"/>
  <c r="M1670" i="1"/>
  <c r="N1686" i="1"/>
  <c r="M1686" i="1"/>
  <c r="N1702" i="1"/>
  <c r="M1702" i="1"/>
  <c r="N1718" i="1"/>
  <c r="M1718" i="1"/>
  <c r="N1734" i="1"/>
  <c r="M1734" i="1"/>
  <c r="N1750" i="1"/>
  <c r="M1750" i="1"/>
  <c r="N1766" i="1"/>
  <c r="M1766" i="1"/>
  <c r="N1782" i="1"/>
  <c r="M1782" i="1"/>
  <c r="N1798" i="1"/>
  <c r="M1798" i="1"/>
  <c r="N16" i="1"/>
  <c r="M16" i="1"/>
  <c r="N84" i="1"/>
  <c r="M84" i="1"/>
  <c r="N116" i="1"/>
  <c r="M116" i="1"/>
  <c r="N148" i="1"/>
  <c r="M148" i="1"/>
  <c r="N180" i="1"/>
  <c r="M180" i="1"/>
  <c r="N212" i="1"/>
  <c r="M212" i="1"/>
  <c r="N244" i="1"/>
  <c r="M244" i="1"/>
  <c r="N276" i="1"/>
  <c r="M276" i="1"/>
  <c r="N308" i="1"/>
  <c r="M308" i="1"/>
  <c r="N336" i="1"/>
  <c r="M336" i="1"/>
  <c r="N364" i="1"/>
  <c r="M364" i="1"/>
  <c r="N396" i="1"/>
  <c r="M396" i="1"/>
  <c r="N428" i="1"/>
  <c r="M428" i="1"/>
  <c r="N460" i="1"/>
  <c r="M460" i="1"/>
  <c r="N492" i="1"/>
  <c r="M492" i="1"/>
  <c r="N520" i="1"/>
  <c r="M520" i="1"/>
  <c r="N548" i="1"/>
  <c r="M548" i="1"/>
  <c r="N580" i="1"/>
  <c r="M580" i="1"/>
  <c r="N612" i="1"/>
  <c r="M612" i="1"/>
  <c r="N644" i="1"/>
  <c r="M644" i="1"/>
  <c r="N680" i="1"/>
  <c r="M680" i="1"/>
  <c r="N708" i="1"/>
  <c r="M708" i="1"/>
  <c r="N744" i="1"/>
  <c r="M744" i="1"/>
  <c r="N772" i="1"/>
  <c r="M772" i="1"/>
  <c r="N800" i="1"/>
  <c r="M800" i="1"/>
  <c r="N828" i="1"/>
  <c r="M828" i="1"/>
  <c r="N860" i="1"/>
  <c r="M860" i="1"/>
  <c r="N896" i="1"/>
  <c r="M896" i="1"/>
  <c r="N928" i="1"/>
  <c r="M928" i="1"/>
  <c r="N960" i="1"/>
  <c r="M960" i="1"/>
  <c r="N988" i="1"/>
  <c r="M988" i="1"/>
  <c r="N1020" i="1"/>
  <c r="M1020" i="1"/>
  <c r="N1048" i="1"/>
  <c r="M1048" i="1"/>
  <c r="N1076" i="1"/>
  <c r="M1076" i="1"/>
  <c r="N1108" i="1"/>
  <c r="M1108" i="1"/>
  <c r="N1140" i="1"/>
  <c r="M1140" i="1"/>
  <c r="N1172" i="1"/>
  <c r="M1172" i="1"/>
  <c r="N1204" i="1"/>
  <c r="M1204" i="1"/>
  <c r="N1240" i="1"/>
  <c r="M1240" i="1"/>
  <c r="N1272" i="1"/>
  <c r="M1272" i="1"/>
  <c r="N1300" i="1"/>
  <c r="M1300" i="1"/>
  <c r="N1332" i="1"/>
  <c r="M1332" i="1"/>
  <c r="N1364" i="1"/>
  <c r="M1364" i="1"/>
  <c r="N1396" i="1"/>
  <c r="M1396" i="1"/>
  <c r="N1428" i="1"/>
  <c r="M1428" i="1"/>
  <c r="N1456" i="1"/>
  <c r="M1456" i="1"/>
  <c r="N1488" i="1"/>
  <c r="M1488" i="1"/>
  <c r="N1516" i="1"/>
  <c r="M1516" i="1"/>
  <c r="N1548" i="1"/>
  <c r="M1548" i="1"/>
  <c r="N1580" i="1"/>
  <c r="M1580" i="1"/>
  <c r="N1612" i="1"/>
  <c r="M1612" i="1"/>
  <c r="N1644" i="1"/>
  <c r="M1644" i="1"/>
  <c r="N1676" i="1"/>
  <c r="M1676" i="1"/>
  <c r="N1708" i="1"/>
  <c r="M1708" i="1"/>
  <c r="N1736" i="1"/>
  <c r="M1736" i="1"/>
  <c r="N1768" i="1"/>
  <c r="M1768" i="1"/>
  <c r="N1796" i="1"/>
  <c r="M1796" i="1"/>
  <c r="N24" i="1"/>
  <c r="M24" i="1"/>
  <c r="N40" i="1"/>
  <c r="M40" i="1"/>
  <c r="N56" i="1"/>
  <c r="M56" i="1"/>
  <c r="N88" i="1"/>
  <c r="M88" i="1"/>
  <c r="N120" i="1"/>
  <c r="M120" i="1"/>
  <c r="N152" i="1"/>
  <c r="M152" i="1"/>
  <c r="N184" i="1"/>
  <c r="M184" i="1"/>
  <c r="N220" i="1"/>
  <c r="M220" i="1"/>
  <c r="N248" i="1"/>
  <c r="M248" i="1"/>
  <c r="N280" i="1"/>
  <c r="M280" i="1"/>
  <c r="N316" i="1"/>
  <c r="M316" i="1"/>
  <c r="N352" i="1"/>
  <c r="M352" i="1"/>
  <c r="N384" i="1"/>
  <c r="M384" i="1"/>
  <c r="N416" i="1"/>
  <c r="M416" i="1"/>
  <c r="N448" i="1"/>
  <c r="M448" i="1"/>
  <c r="N480" i="1"/>
  <c r="M480" i="1"/>
  <c r="N516" i="1"/>
  <c r="M516" i="1"/>
  <c r="N552" i="1"/>
  <c r="M552" i="1"/>
  <c r="N584" i="1"/>
  <c r="M584" i="1"/>
  <c r="N616" i="1"/>
  <c r="M616" i="1"/>
  <c r="N648" i="1"/>
  <c r="M648" i="1"/>
  <c r="N676" i="1"/>
  <c r="M676" i="1"/>
  <c r="N712" i="1"/>
  <c r="M712" i="1"/>
  <c r="N740" i="1"/>
  <c r="M740" i="1"/>
  <c r="N780" i="1"/>
  <c r="M780" i="1"/>
  <c r="N812" i="1"/>
  <c r="M812" i="1"/>
  <c r="N848" i="1"/>
  <c r="M848" i="1"/>
  <c r="N876" i="1"/>
  <c r="M876" i="1"/>
  <c r="N912" i="1"/>
  <c r="M912" i="1"/>
  <c r="N940" i="1"/>
  <c r="M940" i="1"/>
  <c r="N972" i="1"/>
  <c r="M972" i="1"/>
  <c r="N1008" i="1"/>
  <c r="M1008" i="1"/>
  <c r="N1044" i="1"/>
  <c r="M1044" i="1"/>
  <c r="N1080" i="1"/>
  <c r="M1080" i="1"/>
  <c r="N1112" i="1"/>
  <c r="M1112" i="1"/>
  <c r="N1144" i="1"/>
  <c r="M1144" i="1"/>
  <c r="N1176" i="1"/>
  <c r="M1176" i="1"/>
  <c r="N1208" i="1"/>
  <c r="M1208" i="1"/>
  <c r="N1236" i="1"/>
  <c r="M1236" i="1"/>
  <c r="N1268" i="1"/>
  <c r="M1268" i="1"/>
  <c r="N1304" i="1"/>
  <c r="M1304" i="1"/>
  <c r="N1336" i="1"/>
  <c r="M1336" i="1"/>
  <c r="N1368" i="1"/>
  <c r="M1368" i="1"/>
  <c r="N1400" i="1"/>
  <c r="M1400" i="1"/>
  <c r="N1432" i="1"/>
  <c r="M1432" i="1"/>
  <c r="N1468" i="1"/>
  <c r="M1468" i="1"/>
  <c r="N1504" i="1"/>
  <c r="M1504" i="1"/>
  <c r="N1536" i="1"/>
  <c r="M1536" i="1"/>
  <c r="N1568" i="1"/>
  <c r="M1568" i="1"/>
  <c r="N1600" i="1"/>
  <c r="M1600" i="1"/>
  <c r="N1632" i="1"/>
  <c r="M1632" i="1"/>
  <c r="N1664" i="1"/>
  <c r="M1664" i="1"/>
  <c r="N1696" i="1"/>
  <c r="M1696" i="1"/>
  <c r="N1732" i="1"/>
  <c r="M1732" i="1"/>
  <c r="N1764" i="1"/>
  <c r="M1764" i="1"/>
  <c r="N1800" i="1"/>
  <c r="M1800" i="1"/>
  <c r="N38" i="1"/>
  <c r="M38" i="1"/>
  <c r="N70" i="1"/>
  <c r="M70" i="1"/>
  <c r="N102" i="1"/>
  <c r="M102" i="1"/>
  <c r="N134" i="1"/>
  <c r="M134" i="1"/>
  <c r="N166" i="1"/>
  <c r="M166" i="1"/>
  <c r="N198" i="1"/>
  <c r="M198" i="1"/>
  <c r="N230" i="1"/>
  <c r="M230" i="1"/>
  <c r="N250" i="1"/>
  <c r="M250" i="1"/>
  <c r="N266" i="1"/>
  <c r="M266" i="1"/>
  <c r="N282" i="1"/>
  <c r="M282" i="1"/>
  <c r="N298" i="1"/>
  <c r="M298" i="1"/>
  <c r="N314" i="1"/>
  <c r="M314" i="1"/>
  <c r="N330" i="1"/>
  <c r="M330" i="1"/>
  <c r="N346" i="1"/>
  <c r="M346" i="1"/>
  <c r="N362" i="1"/>
  <c r="M362" i="1"/>
  <c r="N378" i="1"/>
  <c r="M378" i="1"/>
  <c r="N394" i="1"/>
  <c r="M394" i="1"/>
  <c r="N410" i="1"/>
  <c r="M410" i="1"/>
  <c r="N426" i="1"/>
  <c r="M426" i="1"/>
  <c r="N442" i="1"/>
  <c r="M442" i="1"/>
  <c r="N458" i="1"/>
  <c r="M458" i="1"/>
  <c r="N474" i="1"/>
  <c r="M474" i="1"/>
  <c r="N490" i="1"/>
  <c r="M490" i="1"/>
  <c r="N506" i="1"/>
  <c r="M506" i="1"/>
  <c r="N522" i="1"/>
  <c r="M522" i="1"/>
  <c r="N538" i="1"/>
  <c r="M538" i="1"/>
  <c r="N554" i="1"/>
  <c r="M554" i="1"/>
  <c r="N570" i="1"/>
  <c r="M570" i="1"/>
  <c r="N586" i="1"/>
  <c r="M586" i="1"/>
  <c r="N602" i="1"/>
  <c r="M602" i="1"/>
  <c r="N618" i="1"/>
  <c r="M618" i="1"/>
  <c r="N634" i="1"/>
  <c r="M634" i="1"/>
  <c r="N650" i="1"/>
  <c r="M650" i="1"/>
  <c r="N666" i="1"/>
  <c r="M666" i="1"/>
  <c r="N682" i="1"/>
  <c r="M682" i="1"/>
  <c r="N698" i="1"/>
  <c r="M698" i="1"/>
  <c r="N714" i="1"/>
  <c r="M714" i="1"/>
  <c r="N730" i="1"/>
  <c r="M730" i="1"/>
  <c r="N746" i="1"/>
  <c r="M746" i="1"/>
  <c r="N762" i="1"/>
  <c r="M762" i="1"/>
  <c r="N778" i="1"/>
  <c r="M778" i="1"/>
  <c r="N794" i="1"/>
  <c r="M794" i="1"/>
  <c r="N810" i="1"/>
  <c r="M810" i="1"/>
  <c r="N826" i="1"/>
  <c r="M826" i="1"/>
  <c r="N842" i="1"/>
  <c r="M842" i="1"/>
  <c r="N858" i="1"/>
  <c r="M858" i="1"/>
  <c r="N874" i="1"/>
  <c r="M874" i="1"/>
  <c r="N890" i="1"/>
  <c r="M890" i="1"/>
  <c r="N906" i="1"/>
  <c r="M906" i="1"/>
  <c r="N922" i="1"/>
  <c r="M922" i="1"/>
  <c r="N938" i="1"/>
  <c r="M938" i="1"/>
  <c r="N954" i="1"/>
  <c r="M954" i="1"/>
  <c r="N970" i="1"/>
  <c r="M970" i="1"/>
  <c r="N986" i="1"/>
  <c r="M986" i="1"/>
  <c r="N1002" i="1"/>
  <c r="M1002" i="1"/>
  <c r="N1018" i="1"/>
  <c r="M1018" i="1"/>
  <c r="N1034" i="1"/>
  <c r="M1034" i="1"/>
  <c r="N1050" i="1"/>
  <c r="M1050" i="1"/>
  <c r="N1066" i="1"/>
  <c r="M1066" i="1"/>
  <c r="N1082" i="1"/>
  <c r="M1082" i="1"/>
  <c r="N1098" i="1"/>
  <c r="M1098" i="1"/>
  <c r="N1114" i="1"/>
  <c r="M1114" i="1"/>
  <c r="N1130" i="1"/>
  <c r="M1130" i="1"/>
  <c r="N1146" i="1"/>
  <c r="M1146" i="1"/>
  <c r="N1162" i="1"/>
  <c r="M1162" i="1"/>
  <c r="N1178" i="1"/>
  <c r="M1178" i="1"/>
  <c r="N1194" i="1"/>
  <c r="M1194" i="1"/>
  <c r="N1210" i="1"/>
  <c r="M1210" i="1"/>
  <c r="N1226" i="1"/>
  <c r="M1226" i="1"/>
  <c r="N1242" i="1"/>
  <c r="M1242" i="1"/>
  <c r="N1258" i="1"/>
  <c r="M1258" i="1"/>
  <c r="N1274" i="1"/>
  <c r="M1274" i="1"/>
  <c r="N1290" i="1"/>
  <c r="M1290" i="1"/>
  <c r="N1306" i="1"/>
  <c r="M1306" i="1"/>
  <c r="N1322" i="1"/>
  <c r="M1322" i="1"/>
  <c r="N1338" i="1"/>
  <c r="M1338" i="1"/>
  <c r="N1354" i="1"/>
  <c r="M1354" i="1"/>
  <c r="N1370" i="1"/>
  <c r="M1370" i="1"/>
  <c r="N1386" i="1"/>
  <c r="M1386" i="1"/>
  <c r="N1402" i="1"/>
  <c r="M1402" i="1"/>
  <c r="N1418" i="1"/>
  <c r="M1418" i="1"/>
  <c r="N1434" i="1"/>
  <c r="M1434" i="1"/>
  <c r="N1450" i="1"/>
  <c r="M1450" i="1"/>
  <c r="N1466" i="1"/>
  <c r="M1466" i="1"/>
  <c r="N1482" i="1"/>
  <c r="M1482" i="1"/>
  <c r="N1498" i="1"/>
  <c r="M1498" i="1"/>
  <c r="N1514" i="1"/>
  <c r="M1514" i="1"/>
  <c r="N1530" i="1"/>
  <c r="M1530" i="1"/>
  <c r="N1546" i="1"/>
  <c r="M1546" i="1"/>
  <c r="N1562" i="1"/>
  <c r="M1562" i="1"/>
  <c r="N1578" i="1"/>
  <c r="M1578" i="1"/>
  <c r="N1594" i="1"/>
  <c r="M1594" i="1"/>
  <c r="N1610" i="1"/>
  <c r="M1610" i="1"/>
  <c r="N1626" i="1"/>
  <c r="M1626" i="1"/>
  <c r="N1642" i="1"/>
  <c r="M1642" i="1"/>
  <c r="N1658" i="1"/>
  <c r="M1658" i="1"/>
  <c r="N1674" i="1"/>
  <c r="M1674" i="1"/>
  <c r="N1690" i="1"/>
  <c r="M1690" i="1"/>
  <c r="N1706" i="1"/>
  <c r="M1706" i="1"/>
  <c r="N1722" i="1"/>
  <c r="M1722" i="1"/>
  <c r="N1738" i="1"/>
  <c r="M1738" i="1"/>
  <c r="N1754" i="1"/>
  <c r="M1754" i="1"/>
  <c r="N1770" i="1"/>
  <c r="M1770" i="1"/>
  <c r="N1786" i="1"/>
  <c r="M1786" i="1"/>
  <c r="N1802" i="1"/>
  <c r="M1802" i="1"/>
  <c r="N60" i="1"/>
  <c r="M60" i="1"/>
  <c r="N92" i="1"/>
  <c r="M92" i="1"/>
  <c r="N124" i="1"/>
  <c r="M124" i="1"/>
  <c r="N156" i="1"/>
  <c r="M156" i="1"/>
  <c r="N188" i="1"/>
  <c r="M188" i="1"/>
  <c r="N216" i="1"/>
  <c r="M216" i="1"/>
  <c r="N252" i="1"/>
  <c r="M252" i="1"/>
  <c r="N284" i="1"/>
  <c r="M284" i="1"/>
  <c r="N312" i="1"/>
  <c r="M312" i="1"/>
  <c r="N344" i="1"/>
  <c r="M344" i="1"/>
  <c r="N372" i="1"/>
  <c r="M372" i="1"/>
  <c r="N404" i="1"/>
  <c r="M404" i="1"/>
  <c r="N436" i="1"/>
  <c r="M436" i="1"/>
  <c r="N468" i="1"/>
  <c r="M468" i="1"/>
  <c r="N496" i="1"/>
  <c r="M496" i="1"/>
  <c r="N528" i="1"/>
  <c r="M528" i="1"/>
  <c r="N560" i="1"/>
  <c r="M560" i="1"/>
  <c r="N588" i="1"/>
  <c r="M588" i="1"/>
  <c r="N620" i="1"/>
  <c r="M620" i="1"/>
  <c r="N652" i="1"/>
  <c r="M652" i="1"/>
  <c r="N684" i="1"/>
  <c r="M684" i="1"/>
  <c r="N716" i="1"/>
  <c r="M716" i="1"/>
  <c r="N752" i="1"/>
  <c r="M752" i="1"/>
  <c r="N776" i="1"/>
  <c r="M776" i="1"/>
  <c r="N808" i="1"/>
  <c r="M808" i="1"/>
  <c r="N836" i="1"/>
  <c r="M836" i="1"/>
  <c r="N868" i="1"/>
  <c r="M868" i="1"/>
  <c r="N904" i="1"/>
  <c r="M904" i="1"/>
  <c r="N936" i="1"/>
  <c r="M936" i="1"/>
  <c r="N968" i="1"/>
  <c r="M968" i="1"/>
  <c r="N996" i="1"/>
  <c r="M996" i="1"/>
  <c r="N1028" i="1"/>
  <c r="M1028" i="1"/>
  <c r="N1052" i="1"/>
  <c r="M1052" i="1"/>
  <c r="N1084" i="1"/>
  <c r="M1084" i="1"/>
  <c r="N1116" i="1"/>
  <c r="M1116" i="1"/>
  <c r="N1148" i="1"/>
  <c r="M1148" i="1"/>
  <c r="N1180" i="1"/>
  <c r="M1180" i="1"/>
  <c r="N1212" i="1"/>
  <c r="M1212" i="1"/>
  <c r="N1248" i="1"/>
  <c r="M1248" i="1"/>
  <c r="N1280" i="1"/>
  <c r="M1280" i="1"/>
  <c r="N1308" i="1"/>
  <c r="M1308" i="1"/>
  <c r="N1340" i="1"/>
  <c r="M1340" i="1"/>
  <c r="N1372" i="1"/>
  <c r="M1372" i="1"/>
  <c r="N1404" i="1"/>
  <c r="M1404" i="1"/>
  <c r="N1436" i="1"/>
  <c r="M1436" i="1"/>
  <c r="N1464" i="1"/>
  <c r="M1464" i="1"/>
  <c r="N1492" i="1"/>
  <c r="M1492" i="1"/>
  <c r="N1524" i="1"/>
  <c r="M1524" i="1"/>
  <c r="N1556" i="1"/>
  <c r="M1556" i="1"/>
  <c r="N1588" i="1"/>
  <c r="M1588" i="1"/>
  <c r="N1620" i="1"/>
  <c r="M1620" i="1"/>
  <c r="N1652" i="1"/>
  <c r="M1652" i="1"/>
  <c r="N1684" i="1"/>
  <c r="M1684" i="1"/>
  <c r="N1716" i="1"/>
  <c r="M1716" i="1"/>
  <c r="N1744" i="1"/>
  <c r="M1744" i="1"/>
  <c r="N1772" i="1"/>
  <c r="M1772" i="1"/>
  <c r="N1804" i="1"/>
  <c r="M1804" i="1"/>
  <c r="N28" i="1"/>
  <c r="M28" i="1"/>
  <c r="N44" i="1"/>
  <c r="M44" i="1"/>
  <c r="N64" i="1"/>
  <c r="M64" i="1"/>
  <c r="N96" i="1"/>
  <c r="M96" i="1"/>
  <c r="N128" i="1"/>
  <c r="M128" i="1"/>
  <c r="N160" i="1"/>
  <c r="M160" i="1"/>
  <c r="N192" i="1"/>
  <c r="M192" i="1"/>
  <c r="N228" i="1"/>
  <c r="M228" i="1"/>
  <c r="N256" i="1"/>
  <c r="M256" i="1"/>
  <c r="N288" i="1"/>
  <c r="M288" i="1"/>
  <c r="N324" i="1"/>
  <c r="M324" i="1"/>
  <c r="N360" i="1"/>
  <c r="M360" i="1"/>
  <c r="N392" i="1"/>
  <c r="M392" i="1"/>
  <c r="N424" i="1"/>
  <c r="M424" i="1"/>
  <c r="N456" i="1"/>
  <c r="M456" i="1"/>
  <c r="N488" i="1"/>
  <c r="M488" i="1"/>
  <c r="N524" i="1"/>
  <c r="M524" i="1"/>
  <c r="N556" i="1"/>
  <c r="M556" i="1"/>
  <c r="N592" i="1"/>
  <c r="M592" i="1"/>
  <c r="N624" i="1"/>
  <c r="M624" i="1"/>
  <c r="N656" i="1"/>
  <c r="M656" i="1"/>
  <c r="N688" i="1"/>
  <c r="M688" i="1"/>
  <c r="N720" i="1"/>
  <c r="M720" i="1"/>
  <c r="N748" i="1"/>
  <c r="M748" i="1"/>
  <c r="N788" i="1"/>
  <c r="M788" i="1"/>
  <c r="N824" i="1"/>
  <c r="M824" i="1"/>
  <c r="N856" i="1"/>
  <c r="M856" i="1"/>
  <c r="N884" i="1"/>
  <c r="M884" i="1"/>
  <c r="N920" i="1"/>
  <c r="M920" i="1"/>
  <c r="N948" i="1"/>
  <c r="M948" i="1"/>
  <c r="N980" i="1"/>
  <c r="M980" i="1"/>
  <c r="N1016" i="1"/>
  <c r="M1016" i="1"/>
  <c r="N1056" i="1"/>
  <c r="M1056" i="1"/>
  <c r="N1088" i="1"/>
  <c r="M1088" i="1"/>
  <c r="N1120" i="1"/>
  <c r="M1120" i="1"/>
  <c r="N1152" i="1"/>
  <c r="M1152" i="1"/>
  <c r="N1184" i="1"/>
  <c r="M1184" i="1"/>
  <c r="N1216" i="1"/>
  <c r="M1216" i="1"/>
  <c r="N1244" i="1"/>
  <c r="M1244" i="1"/>
  <c r="N1276" i="1"/>
  <c r="M1276" i="1"/>
  <c r="N1312" i="1"/>
  <c r="M1312" i="1"/>
  <c r="N1344" i="1"/>
  <c r="M1344" i="1"/>
  <c r="N1376" i="1"/>
  <c r="M1376" i="1"/>
  <c r="N1408" i="1"/>
  <c r="M1408" i="1"/>
  <c r="N1444" i="1"/>
  <c r="M1444" i="1"/>
  <c r="N1476" i="1"/>
  <c r="M1476" i="1"/>
  <c r="N1512" i="1"/>
  <c r="M1512" i="1"/>
  <c r="N1544" i="1"/>
  <c r="M1544" i="1"/>
  <c r="N1576" i="1"/>
  <c r="M1576" i="1"/>
  <c r="N1608" i="1"/>
  <c r="M1608" i="1"/>
  <c r="N1640" i="1"/>
  <c r="M1640" i="1"/>
  <c r="N1672" i="1"/>
  <c r="M1672" i="1"/>
  <c r="N1704" i="1"/>
  <c r="M1704" i="1"/>
  <c r="N1740" i="1"/>
  <c r="M1740" i="1"/>
  <c r="N1776" i="1"/>
  <c r="M1776" i="1"/>
  <c r="N1808" i="1"/>
  <c r="M1808" i="1"/>
  <c r="L10" i="1"/>
  <c r="L74" i="1"/>
  <c r="L138" i="1"/>
  <c r="L202" i="1"/>
  <c r="L25" i="1"/>
  <c r="L57" i="1"/>
  <c r="L105" i="1"/>
  <c r="L137" i="1"/>
  <c r="L169" i="1"/>
  <c r="L201" i="1"/>
  <c r="L233" i="1"/>
  <c r="L265" i="1"/>
  <c r="L297" i="1"/>
  <c r="L329" i="1"/>
  <c r="L35" i="1"/>
  <c r="L51" i="1"/>
  <c r="L83" i="1"/>
  <c r="L115" i="1"/>
  <c r="L147" i="1"/>
  <c r="L195" i="1"/>
  <c r="L227" i="1"/>
  <c r="L259" i="1"/>
  <c r="L291" i="1"/>
  <c r="L323" i="1"/>
  <c r="L355" i="1"/>
  <c r="L387" i="1"/>
  <c r="L419" i="1"/>
  <c r="L451" i="1"/>
  <c r="L483" i="1"/>
  <c r="L499" i="1"/>
  <c r="L531" i="1"/>
  <c r="L563" i="1"/>
  <c r="L579" i="1"/>
  <c r="L611" i="1"/>
  <c r="L643" i="1"/>
  <c r="L675" i="1"/>
  <c r="L707" i="1"/>
  <c r="L739" i="1"/>
  <c r="L771" i="1"/>
  <c r="L819" i="1"/>
  <c r="L851" i="1"/>
  <c r="L899" i="1"/>
  <c r="L931" i="1"/>
  <c r="L963" i="1"/>
  <c r="L995" i="1"/>
  <c r="L1027" i="1"/>
  <c r="L1059" i="1"/>
  <c r="L1091" i="1"/>
  <c r="L1123" i="1"/>
  <c r="L1155" i="1"/>
  <c r="L1187" i="1"/>
  <c r="L1219" i="1"/>
  <c r="L1251" i="1"/>
  <c r="L1283" i="1"/>
  <c r="L1315" i="1"/>
  <c r="L1347" i="1"/>
  <c r="L1379" i="1"/>
  <c r="L1411" i="1"/>
  <c r="L1443" i="1"/>
  <c r="L1475" i="1"/>
  <c r="L1507" i="1"/>
  <c r="L1539" i="1"/>
  <c r="L1571" i="1"/>
  <c r="L1603" i="1"/>
  <c r="L1635" i="1"/>
  <c r="L1667" i="1"/>
  <c r="L1715" i="1"/>
  <c r="L1747" i="1"/>
  <c r="L1779" i="1"/>
  <c r="L9" i="1"/>
  <c r="L345" i="1"/>
  <c r="L377" i="1"/>
  <c r="L409" i="1"/>
  <c r="L425" i="1"/>
  <c r="L457" i="1"/>
  <c r="L473" i="1"/>
  <c r="L505" i="1"/>
  <c r="L537" i="1"/>
  <c r="L569" i="1"/>
  <c r="L601" i="1"/>
  <c r="L617" i="1"/>
  <c r="L649" i="1"/>
  <c r="L697" i="1"/>
  <c r="L729" i="1"/>
  <c r="L761" i="1"/>
  <c r="L793" i="1"/>
  <c r="L825" i="1"/>
  <c r="L857" i="1"/>
  <c r="L889" i="1"/>
  <c r="L921" i="1"/>
  <c r="L937" i="1"/>
  <c r="L969" i="1"/>
  <c r="L1001" i="1"/>
  <c r="L1049" i="1"/>
  <c r="L1081" i="1"/>
  <c r="L1113" i="1"/>
  <c r="L1161" i="1"/>
  <c r="L1209" i="1"/>
  <c r="L1241" i="1"/>
  <c r="L1289" i="1"/>
  <c r="L1321" i="1"/>
  <c r="L1353" i="1"/>
  <c r="L1385" i="1"/>
  <c r="L1417" i="1"/>
  <c r="L1449" i="1"/>
  <c r="L1465" i="1"/>
  <c r="L1497" i="1"/>
  <c r="L1513" i="1"/>
  <c r="L1545" i="1"/>
  <c r="L1577" i="1"/>
  <c r="L1609" i="1"/>
  <c r="L1641" i="1"/>
  <c r="L1673" i="1"/>
  <c r="L1705" i="1"/>
  <c r="L1737" i="1"/>
  <c r="L1769" i="1"/>
  <c r="L1801" i="1"/>
  <c r="L18" i="1"/>
  <c r="L82" i="1"/>
  <c r="L114" i="1"/>
  <c r="L178" i="1"/>
  <c r="L13" i="1"/>
  <c r="L45" i="1"/>
  <c r="L77" i="1"/>
  <c r="L109" i="1"/>
  <c r="L141" i="1"/>
  <c r="L173" i="1"/>
  <c r="L205" i="1"/>
  <c r="L237" i="1"/>
  <c r="L269" i="1"/>
  <c r="L301" i="1"/>
  <c r="L317" i="1"/>
  <c r="L23" i="1"/>
  <c r="L55" i="1"/>
  <c r="L87" i="1"/>
  <c r="L119" i="1"/>
  <c r="L151" i="1"/>
  <c r="L183" i="1"/>
  <c r="L215" i="1"/>
  <c r="L247" i="1"/>
  <c r="L279" i="1"/>
  <c r="L311" i="1"/>
  <c r="L343" i="1"/>
  <c r="L375" i="1"/>
  <c r="L391" i="1"/>
  <c r="L423" i="1"/>
  <c r="L455" i="1"/>
  <c r="L471" i="1"/>
  <c r="L503" i="1"/>
  <c r="L535" i="1"/>
  <c r="L567" i="1"/>
  <c r="L599" i="1"/>
  <c r="L631" i="1"/>
  <c r="L663" i="1"/>
  <c r="L695" i="1"/>
  <c r="L727" i="1"/>
  <c r="L759" i="1"/>
  <c r="L791" i="1"/>
  <c r="L823" i="1"/>
  <c r="L855" i="1"/>
  <c r="L887" i="1"/>
  <c r="L919" i="1"/>
  <c r="L951" i="1"/>
  <c r="L983" i="1"/>
  <c r="L999" i="1"/>
  <c r="L1031" i="1"/>
  <c r="L1063" i="1"/>
  <c r="L1095" i="1"/>
  <c r="L1143" i="1"/>
  <c r="L1175" i="1"/>
  <c r="L1207" i="1"/>
  <c r="L1239" i="1"/>
  <c r="L1271" i="1"/>
  <c r="L1303" i="1"/>
  <c r="L1351" i="1"/>
  <c r="L1383" i="1"/>
  <c r="L1415" i="1"/>
  <c r="L1447" i="1"/>
  <c r="L1479" i="1"/>
  <c r="L1495" i="1"/>
  <c r="L1527" i="1"/>
  <c r="L1559" i="1"/>
  <c r="L1607" i="1"/>
  <c r="L1639" i="1"/>
  <c r="L1671" i="1"/>
  <c r="L1703" i="1"/>
  <c r="L1735" i="1"/>
  <c r="L1767" i="1"/>
  <c r="L1799" i="1"/>
  <c r="L22" i="1"/>
  <c r="L349" i="1"/>
  <c r="L381" i="1"/>
  <c r="L397" i="1"/>
  <c r="L429" i="1"/>
  <c r="L461" i="1"/>
  <c r="L493" i="1"/>
  <c r="L525" i="1"/>
  <c r="L557" i="1"/>
  <c r="L573" i="1"/>
  <c r="L605" i="1"/>
  <c r="L637" i="1"/>
  <c r="L669" i="1"/>
  <c r="L701" i="1"/>
  <c r="L733" i="1"/>
  <c r="L765" i="1"/>
  <c r="L797" i="1"/>
  <c r="L829" i="1"/>
  <c r="L861" i="1"/>
  <c r="L893" i="1"/>
  <c r="L925" i="1"/>
  <c r="L957" i="1"/>
  <c r="L973" i="1"/>
  <c r="L1005" i="1"/>
  <c r="L1021" i="1"/>
  <c r="L1053" i="1"/>
  <c r="L1085" i="1"/>
  <c r="L1117" i="1"/>
  <c r="L1149" i="1"/>
  <c r="L1181" i="1"/>
  <c r="L1213" i="1"/>
  <c r="L1245" i="1"/>
  <c r="L1277" i="1"/>
  <c r="L1309" i="1"/>
  <c r="L1341" i="1"/>
  <c r="L1373" i="1"/>
  <c r="L1405" i="1"/>
  <c r="L1437" i="1"/>
  <c r="L1469" i="1"/>
  <c r="L1501" i="1"/>
  <c r="L1533" i="1"/>
  <c r="L1565" i="1"/>
  <c r="L1597" i="1"/>
  <c r="L1645" i="1"/>
  <c r="L1677" i="1"/>
  <c r="L1709" i="1"/>
  <c r="L1741" i="1"/>
  <c r="L1773" i="1"/>
  <c r="L1805" i="1"/>
  <c r="L8" i="1"/>
  <c r="L26" i="1"/>
  <c r="L58" i="1"/>
  <c r="L90" i="1"/>
  <c r="L122" i="1"/>
  <c r="L154" i="1"/>
  <c r="L186" i="1"/>
  <c r="L218" i="1"/>
  <c r="L17" i="1"/>
  <c r="L33" i="1"/>
  <c r="L49" i="1"/>
  <c r="L65" i="1"/>
  <c r="L81" i="1"/>
  <c r="L97" i="1"/>
  <c r="L113" i="1"/>
  <c r="L129" i="1"/>
  <c r="L145" i="1"/>
  <c r="L161" i="1"/>
  <c r="L177" i="1"/>
  <c r="L193" i="1"/>
  <c r="L209" i="1"/>
  <c r="L225" i="1"/>
  <c r="L241" i="1"/>
  <c r="L257" i="1"/>
  <c r="L273" i="1"/>
  <c r="L289" i="1"/>
  <c r="L305" i="1"/>
  <c r="L321" i="1"/>
  <c r="L11" i="1"/>
  <c r="L27" i="1"/>
  <c r="L43" i="1"/>
  <c r="L59" i="1"/>
  <c r="L75" i="1"/>
  <c r="L91" i="1"/>
  <c r="L107" i="1"/>
  <c r="L123" i="1"/>
  <c r="L139" i="1"/>
  <c r="L155" i="1"/>
  <c r="L171" i="1"/>
  <c r="L187" i="1"/>
  <c r="L203" i="1"/>
  <c r="L219" i="1"/>
  <c r="L235" i="1"/>
  <c r="L251" i="1"/>
  <c r="L267" i="1"/>
  <c r="L283" i="1"/>
  <c r="L299" i="1"/>
  <c r="L315" i="1"/>
  <c r="L331" i="1"/>
  <c r="L347" i="1"/>
  <c r="L363" i="1"/>
  <c r="L379" i="1"/>
  <c r="L395" i="1"/>
  <c r="L411" i="1"/>
  <c r="L427" i="1"/>
  <c r="L443" i="1"/>
  <c r="L459" i="1"/>
  <c r="L475" i="1"/>
  <c r="L491" i="1"/>
  <c r="L507" i="1"/>
  <c r="L523" i="1"/>
  <c r="L539" i="1"/>
  <c r="L555" i="1"/>
  <c r="L571" i="1"/>
  <c r="L587" i="1"/>
  <c r="L603" i="1"/>
  <c r="L619" i="1"/>
  <c r="L635" i="1"/>
  <c r="L651" i="1"/>
  <c r="L667" i="1"/>
  <c r="L683" i="1"/>
  <c r="L699" i="1"/>
  <c r="L715" i="1"/>
  <c r="L731" i="1"/>
  <c r="L747" i="1"/>
  <c r="L763" i="1"/>
  <c r="L779" i="1"/>
  <c r="L795" i="1"/>
  <c r="L811" i="1"/>
  <c r="L827" i="1"/>
  <c r="L843" i="1"/>
  <c r="L859" i="1"/>
  <c r="L875" i="1"/>
  <c r="L891" i="1"/>
  <c r="L907" i="1"/>
  <c r="L923" i="1"/>
  <c r="L939" i="1"/>
  <c r="L955" i="1"/>
  <c r="L971" i="1"/>
  <c r="L987" i="1"/>
  <c r="L1003" i="1"/>
  <c r="L1019" i="1"/>
  <c r="L1035" i="1"/>
  <c r="L1051" i="1"/>
  <c r="L1067" i="1"/>
  <c r="L1083" i="1"/>
  <c r="L1099" i="1"/>
  <c r="L1115" i="1"/>
  <c r="L1131" i="1"/>
  <c r="L1147" i="1"/>
  <c r="L1163" i="1"/>
  <c r="L1179" i="1"/>
  <c r="L1195" i="1"/>
  <c r="L1211" i="1"/>
  <c r="L1227" i="1"/>
  <c r="L1243" i="1"/>
  <c r="L1259" i="1"/>
  <c r="L1275" i="1"/>
  <c r="L1291" i="1"/>
  <c r="L1307" i="1"/>
  <c r="L1323" i="1"/>
  <c r="L1339" i="1"/>
  <c r="L1355" i="1"/>
  <c r="L1371" i="1"/>
  <c r="L1387" i="1"/>
  <c r="L1403" i="1"/>
  <c r="L1419" i="1"/>
  <c r="L1435" i="1"/>
  <c r="L1451" i="1"/>
  <c r="L1467" i="1"/>
  <c r="L1483" i="1"/>
  <c r="L1499" i="1"/>
  <c r="L1515" i="1"/>
  <c r="L1531" i="1"/>
  <c r="L1547" i="1"/>
  <c r="L1563" i="1"/>
  <c r="L1579" i="1"/>
  <c r="L1595" i="1"/>
  <c r="L1611" i="1"/>
  <c r="L1627" i="1"/>
  <c r="L1643" i="1"/>
  <c r="L1659" i="1"/>
  <c r="L1675" i="1"/>
  <c r="L1691" i="1"/>
  <c r="L1707" i="1"/>
  <c r="L1723" i="1"/>
  <c r="L1739" i="1"/>
  <c r="L1755" i="1"/>
  <c r="L1771" i="1"/>
  <c r="L1787" i="1"/>
  <c r="L1803" i="1"/>
  <c r="L30" i="1"/>
  <c r="L337" i="1"/>
  <c r="L353" i="1"/>
  <c r="L369" i="1"/>
  <c r="L385" i="1"/>
  <c r="L401" i="1"/>
  <c r="L417" i="1"/>
  <c r="L433" i="1"/>
  <c r="L449" i="1"/>
  <c r="L465" i="1"/>
  <c r="L481" i="1"/>
  <c r="L497" i="1"/>
  <c r="L513" i="1"/>
  <c r="L529" i="1"/>
  <c r="L545" i="1"/>
  <c r="L561" i="1"/>
  <c r="L577" i="1"/>
  <c r="L593" i="1"/>
  <c r="L609" i="1"/>
  <c r="L625" i="1"/>
  <c r="L641" i="1"/>
  <c r="L657" i="1"/>
  <c r="L673" i="1"/>
  <c r="L689" i="1"/>
  <c r="L705" i="1"/>
  <c r="L721" i="1"/>
  <c r="L737" i="1"/>
  <c r="L753" i="1"/>
  <c r="L769" i="1"/>
  <c r="L785" i="1"/>
  <c r="L801" i="1"/>
  <c r="L817" i="1"/>
  <c r="L833" i="1"/>
  <c r="L849" i="1"/>
  <c r="L865" i="1"/>
  <c r="L881" i="1"/>
  <c r="L897" i="1"/>
  <c r="L913" i="1"/>
  <c r="L929" i="1"/>
  <c r="L945" i="1"/>
  <c r="L961" i="1"/>
  <c r="L977" i="1"/>
  <c r="L993" i="1"/>
  <c r="L1009" i="1"/>
  <c r="L1025" i="1"/>
  <c r="L1041" i="1"/>
  <c r="L1057" i="1"/>
  <c r="L1073" i="1"/>
  <c r="L1089" i="1"/>
  <c r="L1105" i="1"/>
  <c r="L1121" i="1"/>
  <c r="L1137" i="1"/>
  <c r="L1153" i="1"/>
  <c r="L1169" i="1"/>
  <c r="L1185" i="1"/>
  <c r="L1201" i="1"/>
  <c r="L1217" i="1"/>
  <c r="L1233" i="1"/>
  <c r="L1249" i="1"/>
  <c r="L1265" i="1"/>
  <c r="L1281" i="1"/>
  <c r="L1297" i="1"/>
  <c r="L1313" i="1"/>
  <c r="L1329" i="1"/>
  <c r="L1345" i="1"/>
  <c r="L1361" i="1"/>
  <c r="L1377" i="1"/>
  <c r="L1393" i="1"/>
  <c r="L1409" i="1"/>
  <c r="L1425" i="1"/>
  <c r="L1441" i="1"/>
  <c r="L1457" i="1"/>
  <c r="L1473" i="1"/>
  <c r="L1489" i="1"/>
  <c r="L1505" i="1"/>
  <c r="L1521" i="1"/>
  <c r="L1537" i="1"/>
  <c r="L1553" i="1"/>
  <c r="L1569" i="1"/>
  <c r="L1585" i="1"/>
  <c r="L1601" i="1"/>
  <c r="L1617" i="1"/>
  <c r="L1633" i="1"/>
  <c r="L1649" i="1"/>
  <c r="L1665" i="1"/>
  <c r="L1681" i="1"/>
  <c r="L1697" i="1"/>
  <c r="L1713" i="1"/>
  <c r="L1729" i="1"/>
  <c r="L1745" i="1"/>
  <c r="L1761" i="1"/>
  <c r="L1777" i="1"/>
  <c r="L1793" i="1"/>
  <c r="L42" i="1"/>
  <c r="L106" i="1"/>
  <c r="L170" i="1"/>
  <c r="L234" i="1"/>
  <c r="L41" i="1"/>
  <c r="L73" i="1"/>
  <c r="L89" i="1"/>
  <c r="L121" i="1"/>
  <c r="L153" i="1"/>
  <c r="L185" i="1"/>
  <c r="L217" i="1"/>
  <c r="L249" i="1"/>
  <c r="L281" i="1"/>
  <c r="L313" i="1"/>
  <c r="L19" i="1"/>
  <c r="L67" i="1"/>
  <c r="L99" i="1"/>
  <c r="L131" i="1"/>
  <c r="L163" i="1"/>
  <c r="L179" i="1"/>
  <c r="L211" i="1"/>
  <c r="L243" i="1"/>
  <c r="L275" i="1"/>
  <c r="L307" i="1"/>
  <c r="L339" i="1"/>
  <c r="L371" i="1"/>
  <c r="L403" i="1"/>
  <c r="L435" i="1"/>
  <c r="L467" i="1"/>
  <c r="L515" i="1"/>
  <c r="L547" i="1"/>
  <c r="L595" i="1"/>
  <c r="L627" i="1"/>
  <c r="L659" i="1"/>
  <c r="L691" i="1"/>
  <c r="L723" i="1"/>
  <c r="L755" i="1"/>
  <c r="L787" i="1"/>
  <c r="L803" i="1"/>
  <c r="L835" i="1"/>
  <c r="L867" i="1"/>
  <c r="L883" i="1"/>
  <c r="L915" i="1"/>
  <c r="L947" i="1"/>
  <c r="L979" i="1"/>
  <c r="L1011" i="1"/>
  <c r="L1043" i="1"/>
  <c r="L1075" i="1"/>
  <c r="L1107" i="1"/>
  <c r="L1139" i="1"/>
  <c r="L1171" i="1"/>
  <c r="L1203" i="1"/>
  <c r="L1235" i="1"/>
  <c r="L1267" i="1"/>
  <c r="L1299" i="1"/>
  <c r="L1331" i="1"/>
  <c r="L1363" i="1"/>
  <c r="L1395" i="1"/>
  <c r="L1427" i="1"/>
  <c r="L1459" i="1"/>
  <c r="L1491" i="1"/>
  <c r="L1523" i="1"/>
  <c r="L1555" i="1"/>
  <c r="L1587" i="1"/>
  <c r="L1619" i="1"/>
  <c r="L1651" i="1"/>
  <c r="L1683" i="1"/>
  <c r="L1699" i="1"/>
  <c r="L1731" i="1"/>
  <c r="L1763" i="1"/>
  <c r="L1795" i="1"/>
  <c r="L361" i="1"/>
  <c r="L393" i="1"/>
  <c r="L441" i="1"/>
  <c r="L489" i="1"/>
  <c r="L521" i="1"/>
  <c r="L553" i="1"/>
  <c r="L585" i="1"/>
  <c r="L633" i="1"/>
  <c r="L665" i="1"/>
  <c r="L681" i="1"/>
  <c r="L713" i="1"/>
  <c r="L745" i="1"/>
  <c r="L777" i="1"/>
  <c r="L809" i="1"/>
  <c r="L841" i="1"/>
  <c r="L873" i="1"/>
  <c r="L905" i="1"/>
  <c r="L953" i="1"/>
  <c r="L985" i="1"/>
  <c r="L1017" i="1"/>
  <c r="L1033" i="1"/>
  <c r="L1065" i="1"/>
  <c r="L1097" i="1"/>
  <c r="L1129" i="1"/>
  <c r="L1145" i="1"/>
  <c r="L1177" i="1"/>
  <c r="L1193" i="1"/>
  <c r="L1225" i="1"/>
  <c r="L1257" i="1"/>
  <c r="L1273" i="1"/>
  <c r="L1305" i="1"/>
  <c r="L1337" i="1"/>
  <c r="L1369" i="1"/>
  <c r="L1401" i="1"/>
  <c r="L1433" i="1"/>
  <c r="L1481" i="1"/>
  <c r="L1529" i="1"/>
  <c r="L1561" i="1"/>
  <c r="L1593" i="1"/>
  <c r="L1625" i="1"/>
  <c r="L1657" i="1"/>
  <c r="L1689" i="1"/>
  <c r="L1721" i="1"/>
  <c r="L1753" i="1"/>
  <c r="L1785" i="1"/>
  <c r="L50" i="1"/>
  <c r="L146" i="1"/>
  <c r="L210" i="1"/>
  <c r="L29" i="1"/>
  <c r="L61" i="1"/>
  <c r="L93" i="1"/>
  <c r="L125" i="1"/>
  <c r="L157" i="1"/>
  <c r="L189" i="1"/>
  <c r="L221" i="1"/>
  <c r="L253" i="1"/>
  <c r="L285" i="1"/>
  <c r="L333" i="1"/>
  <c r="L39" i="1"/>
  <c r="L71" i="1"/>
  <c r="L103" i="1"/>
  <c r="L135" i="1"/>
  <c r="L167" i="1"/>
  <c r="L199" i="1"/>
  <c r="L231" i="1"/>
  <c r="L263" i="1"/>
  <c r="L295" i="1"/>
  <c r="L327" i="1"/>
  <c r="L359" i="1"/>
  <c r="L407" i="1"/>
  <c r="L439" i="1"/>
  <c r="L487" i="1"/>
  <c r="L519" i="1"/>
  <c r="L551" i="1"/>
  <c r="L583" i="1"/>
  <c r="L615" i="1"/>
  <c r="L647" i="1"/>
  <c r="L679" i="1"/>
  <c r="L711" i="1"/>
  <c r="L743" i="1"/>
  <c r="L775" i="1"/>
  <c r="L807" i="1"/>
  <c r="L839" i="1"/>
  <c r="L871" i="1"/>
  <c r="L903" i="1"/>
  <c r="L935" i="1"/>
  <c r="L967" i="1"/>
  <c r="L1015" i="1"/>
  <c r="L1047" i="1"/>
  <c r="L1079" i="1"/>
  <c r="L1111" i="1"/>
  <c r="L1127" i="1"/>
  <c r="L1159" i="1"/>
  <c r="L1191" i="1"/>
  <c r="L1223" i="1"/>
  <c r="L1255" i="1"/>
  <c r="L1287" i="1"/>
  <c r="L1319" i="1"/>
  <c r="L1335" i="1"/>
  <c r="L1367" i="1"/>
  <c r="L1399" i="1"/>
  <c r="L1431" i="1"/>
  <c r="L1463" i="1"/>
  <c r="L1511" i="1"/>
  <c r="L1543" i="1"/>
  <c r="L1575" i="1"/>
  <c r="L1591" i="1"/>
  <c r="L1623" i="1"/>
  <c r="L1655" i="1"/>
  <c r="L1687" i="1"/>
  <c r="L1719" i="1"/>
  <c r="L1751" i="1"/>
  <c r="L1783" i="1"/>
  <c r="L365" i="1"/>
  <c r="L413" i="1"/>
  <c r="L445" i="1"/>
  <c r="L477" i="1"/>
  <c r="L509" i="1"/>
  <c r="L541" i="1"/>
  <c r="L589" i="1"/>
  <c r="L621" i="1"/>
  <c r="L653" i="1"/>
  <c r="L685" i="1"/>
  <c r="L717" i="1"/>
  <c r="L749" i="1"/>
  <c r="L781" i="1"/>
  <c r="L813" i="1"/>
  <c r="L845" i="1"/>
  <c r="L877" i="1"/>
  <c r="L909" i="1"/>
  <c r="L941" i="1"/>
  <c r="L989" i="1"/>
  <c r="L1037" i="1"/>
  <c r="L1069" i="1"/>
  <c r="L1101" i="1"/>
  <c r="L1133" i="1"/>
  <c r="L1165" i="1"/>
  <c r="L1197" i="1"/>
  <c r="L1229" i="1"/>
  <c r="L1261" i="1"/>
  <c r="L1293" i="1"/>
  <c r="L1325" i="1"/>
  <c r="L1357" i="1"/>
  <c r="L1389" i="1"/>
  <c r="L1421" i="1"/>
  <c r="L1453" i="1"/>
  <c r="L1485" i="1"/>
  <c r="L1517" i="1"/>
  <c r="L1549" i="1"/>
  <c r="L1581" i="1"/>
  <c r="L1613" i="1"/>
  <c r="L1629" i="1"/>
  <c r="L1661" i="1"/>
  <c r="L1693" i="1"/>
  <c r="L1725" i="1"/>
  <c r="L1757" i="1"/>
  <c r="L1789" i="1"/>
  <c r="L34" i="1"/>
  <c r="L66" i="1"/>
  <c r="L98" i="1"/>
  <c r="L130" i="1"/>
  <c r="L162" i="1"/>
  <c r="L194" i="1"/>
  <c r="L226" i="1"/>
  <c r="L21" i="1"/>
  <c r="L37" i="1"/>
  <c r="L53" i="1"/>
  <c r="L69" i="1"/>
  <c r="L85" i="1"/>
  <c r="L101" i="1"/>
  <c r="L117" i="1"/>
  <c r="L133" i="1"/>
  <c r="L149" i="1"/>
  <c r="L165" i="1"/>
  <c r="L181" i="1"/>
  <c r="L197" i="1"/>
  <c r="L213" i="1"/>
  <c r="L229" i="1"/>
  <c r="L245" i="1"/>
  <c r="L261" i="1"/>
  <c r="L277" i="1"/>
  <c r="L293" i="1"/>
  <c r="L309" i="1"/>
  <c r="L325" i="1"/>
  <c r="L15" i="1"/>
  <c r="L31" i="1"/>
  <c r="L47" i="1"/>
  <c r="L63" i="1"/>
  <c r="L79" i="1"/>
  <c r="L95" i="1"/>
  <c r="L111" i="1"/>
  <c r="L127" i="1"/>
  <c r="L143" i="1"/>
  <c r="L159" i="1"/>
  <c r="L175" i="1"/>
  <c r="L191" i="1"/>
  <c r="L207" i="1"/>
  <c r="L223" i="1"/>
  <c r="L239" i="1"/>
  <c r="L255" i="1"/>
  <c r="L271" i="1"/>
  <c r="L287" i="1"/>
  <c r="L303" i="1"/>
  <c r="L319" i="1"/>
  <c r="L335" i="1"/>
  <c r="L351" i="1"/>
  <c r="L367" i="1"/>
  <c r="L383" i="1"/>
  <c r="L399" i="1"/>
  <c r="L415" i="1"/>
  <c r="L431" i="1"/>
  <c r="L447" i="1"/>
  <c r="L463" i="1"/>
  <c r="L479" i="1"/>
  <c r="L495" i="1"/>
  <c r="L511" i="1"/>
  <c r="L527" i="1"/>
  <c r="L543" i="1"/>
  <c r="L559" i="1"/>
  <c r="L575" i="1"/>
  <c r="L591" i="1"/>
  <c r="L607" i="1"/>
  <c r="L623" i="1"/>
  <c r="L639" i="1"/>
  <c r="L655" i="1"/>
  <c r="L671" i="1"/>
  <c r="L687" i="1"/>
  <c r="L703" i="1"/>
  <c r="L719" i="1"/>
  <c r="L735" i="1"/>
  <c r="L751" i="1"/>
  <c r="L767" i="1"/>
  <c r="L783" i="1"/>
  <c r="L799" i="1"/>
  <c r="L815" i="1"/>
  <c r="L831" i="1"/>
  <c r="L847" i="1"/>
  <c r="L863" i="1"/>
  <c r="L879" i="1"/>
  <c r="L895" i="1"/>
  <c r="L911" i="1"/>
  <c r="L927" i="1"/>
  <c r="L943" i="1"/>
  <c r="L959" i="1"/>
  <c r="L975" i="1"/>
  <c r="L991" i="1"/>
  <c r="L1007" i="1"/>
  <c r="L1023" i="1"/>
  <c r="L1039" i="1"/>
  <c r="L1055" i="1"/>
  <c r="L1071" i="1"/>
  <c r="L1087" i="1"/>
  <c r="L1103" i="1"/>
  <c r="L1119" i="1"/>
  <c r="L1135" i="1"/>
  <c r="L1151" i="1"/>
  <c r="L1167" i="1"/>
  <c r="L1183" i="1"/>
  <c r="L1199" i="1"/>
  <c r="L1215" i="1"/>
  <c r="L1231" i="1"/>
  <c r="L1247" i="1"/>
  <c r="L1263" i="1"/>
  <c r="L1279" i="1"/>
  <c r="L1295" i="1"/>
  <c r="L1311" i="1"/>
  <c r="L1327" i="1"/>
  <c r="L1343" i="1"/>
  <c r="L1359" i="1"/>
  <c r="L1375" i="1"/>
  <c r="L1391" i="1"/>
  <c r="L1407" i="1"/>
  <c r="L1423" i="1"/>
  <c r="L1439" i="1"/>
  <c r="L1455" i="1"/>
  <c r="L1471" i="1"/>
  <c r="L1487" i="1"/>
  <c r="L1503" i="1"/>
  <c r="L1519" i="1"/>
  <c r="L1535" i="1"/>
  <c r="L1551" i="1"/>
  <c r="L1567" i="1"/>
  <c r="L1583" i="1"/>
  <c r="L1599" i="1"/>
  <c r="L1615" i="1"/>
  <c r="L1631" i="1"/>
  <c r="L1647" i="1"/>
  <c r="L1663" i="1"/>
  <c r="L1679" i="1"/>
  <c r="L1695" i="1"/>
  <c r="L1711" i="1"/>
  <c r="L1727" i="1"/>
  <c r="L1743" i="1"/>
  <c r="L1759" i="1"/>
  <c r="L1775" i="1"/>
  <c r="L1791" i="1"/>
  <c r="L1807" i="1"/>
  <c r="L341" i="1"/>
  <c r="L357" i="1"/>
  <c r="L373" i="1"/>
  <c r="L389" i="1"/>
  <c r="L405" i="1"/>
  <c r="L421" i="1"/>
  <c r="L437" i="1"/>
  <c r="L453" i="1"/>
  <c r="L469" i="1"/>
  <c r="L485" i="1"/>
  <c r="L501" i="1"/>
  <c r="L517" i="1"/>
  <c r="L533" i="1"/>
  <c r="L549" i="1"/>
  <c r="L565" i="1"/>
  <c r="L581" i="1"/>
  <c r="L597" i="1"/>
  <c r="L613" i="1"/>
  <c r="L629" i="1"/>
  <c r="L645" i="1"/>
  <c r="L661" i="1"/>
  <c r="L677" i="1"/>
  <c r="L693" i="1"/>
  <c r="L709" i="1"/>
  <c r="L725" i="1"/>
  <c r="L741" i="1"/>
  <c r="L757" i="1"/>
  <c r="L773" i="1"/>
  <c r="L789" i="1"/>
  <c r="L805" i="1"/>
  <c r="L821" i="1"/>
  <c r="L837" i="1"/>
  <c r="L853" i="1"/>
  <c r="L869" i="1"/>
  <c r="L885" i="1"/>
  <c r="L901" i="1"/>
  <c r="L917" i="1"/>
  <c r="L933" i="1"/>
  <c r="L949" i="1"/>
  <c r="L965" i="1"/>
  <c r="L981" i="1"/>
  <c r="L997" i="1"/>
  <c r="L1013" i="1"/>
  <c r="L1029" i="1"/>
  <c r="L1045" i="1"/>
  <c r="L1061" i="1"/>
  <c r="L1077" i="1"/>
  <c r="L1093" i="1"/>
  <c r="L1109" i="1"/>
  <c r="L1125" i="1"/>
  <c r="L1141" i="1"/>
  <c r="L1157" i="1"/>
  <c r="L1173" i="1"/>
  <c r="L1189" i="1"/>
  <c r="L1205" i="1"/>
  <c r="L1221" i="1"/>
  <c r="L1237" i="1"/>
  <c r="L1253" i="1"/>
  <c r="L1269" i="1"/>
  <c r="L1285" i="1"/>
  <c r="L1301" i="1"/>
  <c r="L1317" i="1"/>
  <c r="L1333" i="1"/>
  <c r="L1349" i="1"/>
  <c r="L1365" i="1"/>
  <c r="L1381" i="1"/>
  <c r="L1397" i="1"/>
  <c r="L1413" i="1"/>
  <c r="L1429" i="1"/>
  <c r="L1445" i="1"/>
  <c r="L1461" i="1"/>
  <c r="L1477" i="1"/>
  <c r="L1493" i="1"/>
  <c r="L1509" i="1"/>
  <c r="L1525" i="1"/>
  <c r="L1541" i="1"/>
  <c r="L1557" i="1"/>
  <c r="L1573" i="1"/>
  <c r="L1589" i="1"/>
  <c r="L1605" i="1"/>
  <c r="L1621" i="1"/>
  <c r="L1637" i="1"/>
  <c r="L1653" i="1"/>
  <c r="L1669" i="1"/>
  <c r="L1685" i="1"/>
  <c r="L1701" i="1"/>
  <c r="L1717" i="1"/>
  <c r="L1733" i="1"/>
  <c r="L1749" i="1"/>
  <c r="L1765" i="1"/>
  <c r="L1781" i="1"/>
  <c r="L1797" i="1"/>
  <c r="N1781" i="1" l="1"/>
  <c r="M1781" i="1"/>
  <c r="N1653" i="1"/>
  <c r="M1653" i="1"/>
  <c r="N1525" i="1"/>
  <c r="M1525" i="1"/>
  <c r="N1461" i="1"/>
  <c r="M1461" i="1"/>
  <c r="N1333" i="1"/>
  <c r="M1333" i="1"/>
  <c r="N1205" i="1"/>
  <c r="M1205" i="1"/>
  <c r="N1141" i="1"/>
  <c r="M1141" i="1"/>
  <c r="N1013" i="1"/>
  <c r="M1013" i="1"/>
  <c r="N885" i="1"/>
  <c r="M885" i="1"/>
  <c r="N821" i="1"/>
  <c r="M821" i="1"/>
  <c r="N693" i="1"/>
  <c r="M693" i="1"/>
  <c r="N629" i="1"/>
  <c r="M629" i="1"/>
  <c r="N501" i="1"/>
  <c r="M501" i="1"/>
  <c r="N373" i="1"/>
  <c r="M373" i="1"/>
  <c r="N1791" i="1"/>
  <c r="M1791" i="1"/>
  <c r="N1663" i="1"/>
  <c r="M1663" i="1"/>
  <c r="N1599" i="1"/>
  <c r="M1599" i="1"/>
  <c r="N1471" i="1"/>
  <c r="M1471" i="1"/>
  <c r="N1343" i="1"/>
  <c r="M1343" i="1"/>
  <c r="N1215" i="1"/>
  <c r="M1215" i="1"/>
  <c r="N1151" i="1"/>
  <c r="M1151" i="1"/>
  <c r="N1023" i="1"/>
  <c r="M1023" i="1"/>
  <c r="N895" i="1"/>
  <c r="M895" i="1"/>
  <c r="N831" i="1"/>
  <c r="M831" i="1"/>
  <c r="N703" i="1"/>
  <c r="M703" i="1"/>
  <c r="N575" i="1"/>
  <c r="M575" i="1"/>
  <c r="N511" i="1"/>
  <c r="M511" i="1"/>
  <c r="N383" i="1"/>
  <c r="M383" i="1"/>
  <c r="N255" i="1"/>
  <c r="M255" i="1"/>
  <c r="N127" i="1"/>
  <c r="M127" i="1"/>
  <c r="N325" i="1"/>
  <c r="M325" i="1"/>
  <c r="N261" i="1"/>
  <c r="M261" i="1"/>
  <c r="N133" i="1"/>
  <c r="M133" i="1"/>
  <c r="N226" i="1"/>
  <c r="M226" i="1"/>
  <c r="N1757" i="1"/>
  <c r="M1757" i="1"/>
  <c r="N1629" i="1"/>
  <c r="M1629" i="1"/>
  <c r="N1389" i="1"/>
  <c r="M1389" i="1"/>
  <c r="N989" i="1"/>
  <c r="M989" i="1"/>
  <c r="N1367" i="1"/>
  <c r="M1367" i="1"/>
  <c r="N1765" i="1"/>
  <c r="M1765" i="1"/>
  <c r="N1701" i="1"/>
  <c r="M1701" i="1"/>
  <c r="N1637" i="1"/>
  <c r="M1637" i="1"/>
  <c r="N1573" i="1"/>
  <c r="M1573" i="1"/>
  <c r="N1509" i="1"/>
  <c r="M1509" i="1"/>
  <c r="N1445" i="1"/>
  <c r="M1445" i="1"/>
  <c r="N1381" i="1"/>
  <c r="M1381" i="1"/>
  <c r="N1317" i="1"/>
  <c r="M1317" i="1"/>
  <c r="N1253" i="1"/>
  <c r="M1253" i="1"/>
  <c r="N1189" i="1"/>
  <c r="M1189" i="1"/>
  <c r="N1125" i="1"/>
  <c r="M1125" i="1"/>
  <c r="N1061" i="1"/>
  <c r="M1061" i="1"/>
  <c r="N997" i="1"/>
  <c r="M997" i="1"/>
  <c r="N933" i="1"/>
  <c r="M933" i="1"/>
  <c r="N869" i="1"/>
  <c r="M869" i="1"/>
  <c r="N805" i="1"/>
  <c r="M805" i="1"/>
  <c r="N741" i="1"/>
  <c r="M741" i="1"/>
  <c r="N677" i="1"/>
  <c r="M677" i="1"/>
  <c r="N613" i="1"/>
  <c r="M613" i="1"/>
  <c r="N549" i="1"/>
  <c r="M549" i="1"/>
  <c r="N485" i="1"/>
  <c r="M485" i="1"/>
  <c r="N421" i="1"/>
  <c r="M421" i="1"/>
  <c r="N357" i="1"/>
  <c r="M357" i="1"/>
  <c r="N1775" i="1"/>
  <c r="M1775" i="1"/>
  <c r="N1711" i="1"/>
  <c r="M1711" i="1"/>
  <c r="N1647" i="1"/>
  <c r="M1647" i="1"/>
  <c r="N1583" i="1"/>
  <c r="M1583" i="1"/>
  <c r="N1519" i="1"/>
  <c r="M1519" i="1"/>
  <c r="N1455" i="1"/>
  <c r="M1455" i="1"/>
  <c r="N1391" i="1"/>
  <c r="M1391" i="1"/>
  <c r="N1327" i="1"/>
  <c r="M1327" i="1"/>
  <c r="N1263" i="1"/>
  <c r="M1263" i="1"/>
  <c r="N1199" i="1"/>
  <c r="M1199" i="1"/>
  <c r="N1135" i="1"/>
  <c r="M1135" i="1"/>
  <c r="N1071" i="1"/>
  <c r="M1071" i="1"/>
  <c r="N1007" i="1"/>
  <c r="M1007" i="1"/>
  <c r="N943" i="1"/>
  <c r="M943" i="1"/>
  <c r="N879" i="1"/>
  <c r="M879" i="1"/>
  <c r="N815" i="1"/>
  <c r="M815" i="1"/>
  <c r="N751" i="1"/>
  <c r="M751" i="1"/>
  <c r="N687" i="1"/>
  <c r="M687" i="1"/>
  <c r="N623" i="1"/>
  <c r="M623" i="1"/>
  <c r="N559" i="1"/>
  <c r="M559" i="1"/>
  <c r="N495" i="1"/>
  <c r="M495" i="1"/>
  <c r="N431" i="1"/>
  <c r="M431" i="1"/>
  <c r="N367" i="1"/>
  <c r="M367" i="1"/>
  <c r="N303" i="1"/>
  <c r="M303" i="1"/>
  <c r="N239" i="1"/>
  <c r="M239" i="1"/>
  <c r="N175" i="1"/>
  <c r="M175" i="1"/>
  <c r="N111" i="1"/>
  <c r="M111" i="1"/>
  <c r="N47" i="1"/>
  <c r="M47" i="1"/>
  <c r="N309" i="1"/>
  <c r="M309" i="1"/>
  <c r="N245" i="1"/>
  <c r="M245" i="1"/>
  <c r="N181" i="1"/>
  <c r="M181" i="1"/>
  <c r="N117" i="1"/>
  <c r="M117" i="1"/>
  <c r="N53" i="1"/>
  <c r="M53" i="1"/>
  <c r="N194" i="1"/>
  <c r="M194" i="1"/>
  <c r="N66" i="1"/>
  <c r="M66" i="1"/>
  <c r="N1725" i="1"/>
  <c r="M1725" i="1"/>
  <c r="N1613" i="1"/>
  <c r="M1613" i="1"/>
  <c r="N1485" i="1"/>
  <c r="M1485" i="1"/>
  <c r="N1357" i="1"/>
  <c r="M1357" i="1"/>
  <c r="N1229" i="1"/>
  <c r="M1229" i="1"/>
  <c r="N1101" i="1"/>
  <c r="M1101" i="1"/>
  <c r="N941" i="1"/>
  <c r="M941" i="1"/>
  <c r="N813" i="1"/>
  <c r="M813" i="1"/>
  <c r="N685" i="1"/>
  <c r="M685" i="1"/>
  <c r="N541" i="1"/>
  <c r="M541" i="1"/>
  <c r="N413" i="1"/>
  <c r="M413" i="1"/>
  <c r="N1719" i="1"/>
  <c r="M1719" i="1"/>
  <c r="N1591" i="1"/>
  <c r="M1591" i="1"/>
  <c r="N1463" i="1"/>
  <c r="M1463" i="1"/>
  <c r="N1335" i="1"/>
  <c r="M1335" i="1"/>
  <c r="N1223" i="1"/>
  <c r="M1223" i="1"/>
  <c r="N1111" i="1"/>
  <c r="M1111" i="1"/>
  <c r="N967" i="1"/>
  <c r="M967" i="1"/>
  <c r="N839" i="1"/>
  <c r="M839" i="1"/>
  <c r="N711" i="1"/>
  <c r="M711" i="1"/>
  <c r="N583" i="1"/>
  <c r="M583" i="1"/>
  <c r="N439" i="1"/>
  <c r="M439" i="1"/>
  <c r="N295" i="1"/>
  <c r="M295" i="1"/>
  <c r="N167" i="1"/>
  <c r="M167" i="1"/>
  <c r="N39" i="1"/>
  <c r="M39" i="1"/>
  <c r="N221" i="1"/>
  <c r="M221" i="1"/>
  <c r="N93" i="1"/>
  <c r="M93" i="1"/>
  <c r="N146" i="1"/>
  <c r="M146" i="1"/>
  <c r="N1721" i="1"/>
  <c r="M1721" i="1"/>
  <c r="N1593" i="1"/>
  <c r="M1593" i="1"/>
  <c r="N1433" i="1"/>
  <c r="M1433" i="1"/>
  <c r="N1305" i="1"/>
  <c r="M1305" i="1"/>
  <c r="N1193" i="1"/>
  <c r="M1193" i="1"/>
  <c r="N1097" i="1"/>
  <c r="M1097" i="1"/>
  <c r="N985" i="1"/>
  <c r="M985" i="1"/>
  <c r="N841" i="1"/>
  <c r="M841" i="1"/>
  <c r="N713" i="1"/>
  <c r="M713" i="1"/>
  <c r="N585" i="1"/>
  <c r="M585" i="1"/>
  <c r="N441" i="1"/>
  <c r="M441" i="1"/>
  <c r="N1763" i="1"/>
  <c r="M1763" i="1"/>
  <c r="N1651" i="1"/>
  <c r="M1651" i="1"/>
  <c r="N1523" i="1"/>
  <c r="M1523" i="1"/>
  <c r="N1395" i="1"/>
  <c r="M1395" i="1"/>
  <c r="N1267" i="1"/>
  <c r="M1267" i="1"/>
  <c r="N1139" i="1"/>
  <c r="M1139" i="1"/>
  <c r="N1011" i="1"/>
  <c r="M1011" i="1"/>
  <c r="N883" i="1"/>
  <c r="M883" i="1"/>
  <c r="N787" i="1"/>
  <c r="M787" i="1"/>
  <c r="N659" i="1"/>
  <c r="M659" i="1"/>
  <c r="N515" i="1"/>
  <c r="M515" i="1"/>
  <c r="N371" i="1"/>
  <c r="M371" i="1"/>
  <c r="N243" i="1"/>
  <c r="M243" i="1"/>
  <c r="N131" i="1"/>
  <c r="M131" i="1"/>
  <c r="N313" i="1"/>
  <c r="M313" i="1"/>
  <c r="N185" i="1"/>
  <c r="M185" i="1"/>
  <c r="N73" i="1"/>
  <c r="M73" i="1"/>
  <c r="N106" i="1"/>
  <c r="M106" i="1"/>
  <c r="N1761" i="1"/>
  <c r="M1761" i="1"/>
  <c r="N1697" i="1"/>
  <c r="M1697" i="1"/>
  <c r="N1633" i="1"/>
  <c r="M1633" i="1"/>
  <c r="N1569" i="1"/>
  <c r="M1569" i="1"/>
  <c r="N1505" i="1"/>
  <c r="M1505" i="1"/>
  <c r="N1441" i="1"/>
  <c r="M1441" i="1"/>
  <c r="N1377" i="1"/>
  <c r="M1377" i="1"/>
  <c r="N1313" i="1"/>
  <c r="M1313" i="1"/>
  <c r="N1249" i="1"/>
  <c r="M1249" i="1"/>
  <c r="N1185" i="1"/>
  <c r="M1185" i="1"/>
  <c r="N1121" i="1"/>
  <c r="M1121" i="1"/>
  <c r="N1057" i="1"/>
  <c r="M1057" i="1"/>
  <c r="N993" i="1"/>
  <c r="M993" i="1"/>
  <c r="N929" i="1"/>
  <c r="M929" i="1"/>
  <c r="N865" i="1"/>
  <c r="M865" i="1"/>
  <c r="N801" i="1"/>
  <c r="M801" i="1"/>
  <c r="N737" i="1"/>
  <c r="M737" i="1"/>
  <c r="N673" i="1"/>
  <c r="M673" i="1"/>
  <c r="N609" i="1"/>
  <c r="M609" i="1"/>
  <c r="N545" i="1"/>
  <c r="M545" i="1"/>
  <c r="N481" i="1"/>
  <c r="M481" i="1"/>
  <c r="N417" i="1"/>
  <c r="M417" i="1"/>
  <c r="N353" i="1"/>
  <c r="M353" i="1"/>
  <c r="N1787" i="1"/>
  <c r="M1787" i="1"/>
  <c r="N1723" i="1"/>
  <c r="M1723" i="1"/>
  <c r="N1659" i="1"/>
  <c r="M1659" i="1"/>
  <c r="N1595" i="1"/>
  <c r="M1595" i="1"/>
  <c r="N1531" i="1"/>
  <c r="M1531" i="1"/>
  <c r="N1467" i="1"/>
  <c r="M1467" i="1"/>
  <c r="N1403" i="1"/>
  <c r="M1403" i="1"/>
  <c r="N1339" i="1"/>
  <c r="M1339" i="1"/>
  <c r="N1275" i="1"/>
  <c r="M1275" i="1"/>
  <c r="N1211" i="1"/>
  <c r="M1211" i="1"/>
  <c r="N1147" i="1"/>
  <c r="M1147" i="1"/>
  <c r="N1083" i="1"/>
  <c r="M1083" i="1"/>
  <c r="N1019" i="1"/>
  <c r="M1019" i="1"/>
  <c r="N955" i="1"/>
  <c r="M955" i="1"/>
  <c r="N891" i="1"/>
  <c r="M891" i="1"/>
  <c r="N827" i="1"/>
  <c r="M827" i="1"/>
  <c r="N763" i="1"/>
  <c r="M763" i="1"/>
  <c r="N699" i="1"/>
  <c r="M699" i="1"/>
  <c r="N635" i="1"/>
  <c r="M635" i="1"/>
  <c r="N571" i="1"/>
  <c r="M571" i="1"/>
  <c r="N507" i="1"/>
  <c r="M507" i="1"/>
  <c r="N443" i="1"/>
  <c r="M443" i="1"/>
  <c r="N379" i="1"/>
  <c r="M379" i="1"/>
  <c r="N315" i="1"/>
  <c r="M315" i="1"/>
  <c r="N251" i="1"/>
  <c r="M251" i="1"/>
  <c r="N187" i="1"/>
  <c r="M187" i="1"/>
  <c r="N123" i="1"/>
  <c r="M123" i="1"/>
  <c r="N59" i="1"/>
  <c r="M59" i="1"/>
  <c r="N321" i="1"/>
  <c r="M321" i="1"/>
  <c r="N257" i="1"/>
  <c r="M257" i="1"/>
  <c r="N193" i="1"/>
  <c r="M193" i="1"/>
  <c r="N129" i="1"/>
  <c r="M129" i="1"/>
  <c r="N65" i="1"/>
  <c r="M65" i="1"/>
  <c r="N218" i="1"/>
  <c r="M218" i="1"/>
  <c r="N90" i="1"/>
  <c r="M90" i="1"/>
  <c r="N1805" i="1"/>
  <c r="M1805" i="1"/>
  <c r="N1677" i="1"/>
  <c r="M1677" i="1"/>
  <c r="N1533" i="1"/>
  <c r="M1533" i="1"/>
  <c r="N1405" i="1"/>
  <c r="M1405" i="1"/>
  <c r="N1277" i="1"/>
  <c r="M1277" i="1"/>
  <c r="N1149" i="1"/>
  <c r="M1149" i="1"/>
  <c r="N1021" i="1"/>
  <c r="M1021" i="1"/>
  <c r="N925" i="1"/>
  <c r="M925" i="1"/>
  <c r="N797" i="1"/>
  <c r="M797" i="1"/>
  <c r="N669" i="1"/>
  <c r="M669" i="1"/>
  <c r="N557" i="1"/>
  <c r="M557" i="1"/>
  <c r="N429" i="1"/>
  <c r="M429" i="1"/>
  <c r="N22" i="1"/>
  <c r="M22" i="1"/>
  <c r="N1703" i="1"/>
  <c r="M1703" i="1"/>
  <c r="N1559" i="1"/>
  <c r="M1559" i="1"/>
  <c r="N1447" i="1"/>
  <c r="M1447" i="1"/>
  <c r="N1303" i="1"/>
  <c r="M1303" i="1"/>
  <c r="N1175" i="1"/>
  <c r="M1175" i="1"/>
  <c r="N1031" i="1"/>
  <c r="M1031" i="1"/>
  <c r="N919" i="1"/>
  <c r="M919" i="1"/>
  <c r="N791" i="1"/>
  <c r="M791" i="1"/>
  <c r="N663" i="1"/>
  <c r="M663" i="1"/>
  <c r="N535" i="1"/>
  <c r="M535" i="1"/>
  <c r="N423" i="1"/>
  <c r="M423" i="1"/>
  <c r="N311" i="1"/>
  <c r="M311" i="1"/>
  <c r="N183" i="1"/>
  <c r="M183" i="1"/>
  <c r="N55" i="1"/>
  <c r="M55" i="1"/>
  <c r="N269" i="1"/>
  <c r="M269" i="1"/>
  <c r="N141" i="1"/>
  <c r="M141" i="1"/>
  <c r="N13" i="1"/>
  <c r="M13" i="1"/>
  <c r="N18" i="1"/>
  <c r="M18" i="1"/>
  <c r="N1705" i="1"/>
  <c r="M1705" i="1"/>
  <c r="N1577" i="1"/>
  <c r="M1577" i="1"/>
  <c r="N1465" i="1"/>
  <c r="M1465" i="1"/>
  <c r="N1353" i="1"/>
  <c r="M1353" i="1"/>
  <c r="N1209" i="1"/>
  <c r="M1209" i="1"/>
  <c r="N1049" i="1"/>
  <c r="M1049" i="1"/>
  <c r="N921" i="1"/>
  <c r="M921" i="1"/>
  <c r="N793" i="1"/>
  <c r="M793" i="1"/>
  <c r="N649" i="1"/>
  <c r="M649" i="1"/>
  <c r="N537" i="1"/>
  <c r="M537" i="1"/>
  <c r="N425" i="1"/>
  <c r="M425" i="1"/>
  <c r="N9" i="1"/>
  <c r="M9" i="1"/>
  <c r="N1667" i="1"/>
  <c r="M1667" i="1"/>
  <c r="N1539" i="1"/>
  <c r="M1539" i="1"/>
  <c r="N1411" i="1"/>
  <c r="M1411" i="1"/>
  <c r="N1283" i="1"/>
  <c r="M1283" i="1"/>
  <c r="N1155" i="1"/>
  <c r="M1155" i="1"/>
  <c r="N1027" i="1"/>
  <c r="M1027" i="1"/>
  <c r="N899" i="1"/>
  <c r="M899" i="1"/>
  <c r="N739" i="1"/>
  <c r="M739" i="1"/>
  <c r="N611" i="1"/>
  <c r="M611" i="1"/>
  <c r="N499" i="1"/>
  <c r="M499" i="1"/>
  <c r="N387" i="1"/>
  <c r="M387" i="1"/>
  <c r="N259" i="1"/>
  <c r="M259" i="1"/>
  <c r="N115" i="1"/>
  <c r="M115" i="1"/>
  <c r="N329" i="1"/>
  <c r="M329" i="1"/>
  <c r="N201" i="1"/>
  <c r="M201" i="1"/>
  <c r="N57" i="1"/>
  <c r="M57" i="1"/>
  <c r="N74" i="1"/>
  <c r="M74" i="1"/>
  <c r="N1685" i="1"/>
  <c r="M1685" i="1"/>
  <c r="N1557" i="1"/>
  <c r="M1557" i="1"/>
  <c r="N1365" i="1"/>
  <c r="M1365" i="1"/>
  <c r="N1237" i="1"/>
  <c r="M1237" i="1"/>
  <c r="N1109" i="1"/>
  <c r="M1109" i="1"/>
  <c r="N981" i="1"/>
  <c r="M981" i="1"/>
  <c r="N853" i="1"/>
  <c r="M853" i="1"/>
  <c r="N661" i="1"/>
  <c r="M661" i="1"/>
  <c r="N533" i="1"/>
  <c r="M533" i="1"/>
  <c r="N341" i="1"/>
  <c r="M341" i="1"/>
  <c r="N1695" i="1"/>
  <c r="M1695" i="1"/>
  <c r="N1503" i="1"/>
  <c r="M1503" i="1"/>
  <c r="N1375" i="1"/>
  <c r="M1375" i="1"/>
  <c r="N1247" i="1"/>
  <c r="M1247" i="1"/>
  <c r="N1119" i="1"/>
  <c r="M1119" i="1"/>
  <c r="N991" i="1"/>
  <c r="M991" i="1"/>
  <c r="N799" i="1"/>
  <c r="M799" i="1"/>
  <c r="N607" i="1"/>
  <c r="M607" i="1"/>
  <c r="N479" i="1"/>
  <c r="M479" i="1"/>
  <c r="N287" i="1"/>
  <c r="M287" i="1"/>
  <c r="N95" i="1"/>
  <c r="M95" i="1"/>
  <c r="N293" i="1"/>
  <c r="M293" i="1"/>
  <c r="N101" i="1"/>
  <c r="M101" i="1"/>
  <c r="N34" i="1"/>
  <c r="M34" i="1"/>
  <c r="N1581" i="1"/>
  <c r="M1581" i="1"/>
  <c r="N1325" i="1"/>
  <c r="M1325" i="1"/>
  <c r="N1197" i="1"/>
  <c r="M1197" i="1"/>
  <c r="N909" i="1"/>
  <c r="M909" i="1"/>
  <c r="N781" i="1"/>
  <c r="M781" i="1"/>
  <c r="N653" i="1"/>
  <c r="M653" i="1"/>
  <c r="N509" i="1"/>
  <c r="M509" i="1"/>
  <c r="N365" i="1"/>
  <c r="M365" i="1"/>
  <c r="N1687" i="1"/>
  <c r="M1687" i="1"/>
  <c r="N1575" i="1"/>
  <c r="M1575" i="1"/>
  <c r="N1431" i="1"/>
  <c r="M1431" i="1"/>
  <c r="N1191" i="1"/>
  <c r="M1191" i="1"/>
  <c r="N1079" i="1"/>
  <c r="M1079" i="1"/>
  <c r="N935" i="1"/>
  <c r="M935" i="1"/>
  <c r="N807" i="1"/>
  <c r="M807" i="1"/>
  <c r="N679" i="1"/>
  <c r="M679" i="1"/>
  <c r="N551" i="1"/>
  <c r="M551" i="1"/>
  <c r="N407" i="1"/>
  <c r="M407" i="1"/>
  <c r="N263" i="1"/>
  <c r="M263" i="1"/>
  <c r="N135" i="1"/>
  <c r="M135" i="1"/>
  <c r="N333" i="1"/>
  <c r="M333" i="1"/>
  <c r="N189" i="1"/>
  <c r="M189" i="1"/>
  <c r="N61" i="1"/>
  <c r="M61" i="1"/>
  <c r="N50" i="1"/>
  <c r="M50" i="1"/>
  <c r="N1689" i="1"/>
  <c r="M1689" i="1"/>
  <c r="N1561" i="1"/>
  <c r="M1561" i="1"/>
  <c r="N1401" i="1"/>
  <c r="M1401" i="1"/>
  <c r="N1273" i="1"/>
  <c r="M1273" i="1"/>
  <c r="N1177" i="1"/>
  <c r="M1177" i="1"/>
  <c r="N1065" i="1"/>
  <c r="M1065" i="1"/>
  <c r="N953" i="1"/>
  <c r="M953" i="1"/>
  <c r="N809" i="1"/>
  <c r="M809" i="1"/>
  <c r="N681" i="1"/>
  <c r="M681" i="1"/>
  <c r="N553" i="1"/>
  <c r="M553" i="1"/>
  <c r="N393" i="1"/>
  <c r="M393" i="1"/>
  <c r="N1731" i="1"/>
  <c r="M1731" i="1"/>
  <c r="N1619" i="1"/>
  <c r="M1619" i="1"/>
  <c r="N1491" i="1"/>
  <c r="M1491" i="1"/>
  <c r="N1363" i="1"/>
  <c r="M1363" i="1"/>
  <c r="N1235" i="1"/>
  <c r="M1235" i="1"/>
  <c r="N1107" i="1"/>
  <c r="M1107" i="1"/>
  <c r="N979" i="1"/>
  <c r="M979" i="1"/>
  <c r="N867" i="1"/>
  <c r="M867" i="1"/>
  <c r="N755" i="1"/>
  <c r="M755" i="1"/>
  <c r="N627" i="1"/>
  <c r="M627" i="1"/>
  <c r="N467" i="1"/>
  <c r="M467" i="1"/>
  <c r="N339" i="1"/>
  <c r="M339" i="1"/>
  <c r="N211" i="1"/>
  <c r="M211" i="1"/>
  <c r="N99" i="1"/>
  <c r="M99" i="1"/>
  <c r="N281" i="1"/>
  <c r="M281" i="1"/>
  <c r="N153" i="1"/>
  <c r="M153" i="1"/>
  <c r="N41" i="1"/>
  <c r="M41" i="1"/>
  <c r="N42" i="1"/>
  <c r="M42" i="1"/>
  <c r="N1745" i="1"/>
  <c r="M1745" i="1"/>
  <c r="N1681" i="1"/>
  <c r="M1681" i="1"/>
  <c r="N1617" i="1"/>
  <c r="M1617" i="1"/>
  <c r="N1553" i="1"/>
  <c r="M1553" i="1"/>
  <c r="N1489" i="1"/>
  <c r="M1489" i="1"/>
  <c r="N1425" i="1"/>
  <c r="M1425" i="1"/>
  <c r="N1361" i="1"/>
  <c r="M1361" i="1"/>
  <c r="N1297" i="1"/>
  <c r="M1297" i="1"/>
  <c r="N1233" i="1"/>
  <c r="M1233" i="1"/>
  <c r="N1169" i="1"/>
  <c r="M1169" i="1"/>
  <c r="N1105" i="1"/>
  <c r="M1105" i="1"/>
  <c r="N1041" i="1"/>
  <c r="M1041" i="1"/>
  <c r="N977" i="1"/>
  <c r="M977" i="1"/>
  <c r="N913" i="1"/>
  <c r="M913" i="1"/>
  <c r="N849" i="1"/>
  <c r="M849" i="1"/>
  <c r="N785" i="1"/>
  <c r="M785" i="1"/>
  <c r="N721" i="1"/>
  <c r="M721" i="1"/>
  <c r="N657" i="1"/>
  <c r="M657" i="1"/>
  <c r="N593" i="1"/>
  <c r="M593" i="1"/>
  <c r="N529" i="1"/>
  <c r="M529" i="1"/>
  <c r="N465" i="1"/>
  <c r="M465" i="1"/>
  <c r="N401" i="1"/>
  <c r="M401" i="1"/>
  <c r="N337" i="1"/>
  <c r="M337" i="1"/>
  <c r="N1771" i="1"/>
  <c r="M1771" i="1"/>
  <c r="N1707" i="1"/>
  <c r="M1707" i="1"/>
  <c r="N1643" i="1"/>
  <c r="M1643" i="1"/>
  <c r="N1579" i="1"/>
  <c r="M1579" i="1"/>
  <c r="N1515" i="1"/>
  <c r="M1515" i="1"/>
  <c r="N1451" i="1"/>
  <c r="M1451" i="1"/>
  <c r="N1387" i="1"/>
  <c r="M1387" i="1"/>
  <c r="N1323" i="1"/>
  <c r="M1323" i="1"/>
  <c r="N1259" i="1"/>
  <c r="M1259" i="1"/>
  <c r="N1195" i="1"/>
  <c r="M1195" i="1"/>
  <c r="N1131" i="1"/>
  <c r="M1131" i="1"/>
  <c r="N1067" i="1"/>
  <c r="M1067" i="1"/>
  <c r="N1003" i="1"/>
  <c r="M1003" i="1"/>
  <c r="N939" i="1"/>
  <c r="M939" i="1"/>
  <c r="N875" i="1"/>
  <c r="M875" i="1"/>
  <c r="N811" i="1"/>
  <c r="M811" i="1"/>
  <c r="N747" i="1"/>
  <c r="M747" i="1"/>
  <c r="N683" i="1"/>
  <c r="M683" i="1"/>
  <c r="N619" i="1"/>
  <c r="M619" i="1"/>
  <c r="N555" i="1"/>
  <c r="M555" i="1"/>
  <c r="N491" i="1"/>
  <c r="M491" i="1"/>
  <c r="N427" i="1"/>
  <c r="M427" i="1"/>
  <c r="N363" i="1"/>
  <c r="M363" i="1"/>
  <c r="N299" i="1"/>
  <c r="M299" i="1"/>
  <c r="N235" i="1"/>
  <c r="M235" i="1"/>
  <c r="N171" i="1"/>
  <c r="M171" i="1"/>
  <c r="N107" i="1"/>
  <c r="M107" i="1"/>
  <c r="N43" i="1"/>
  <c r="M43" i="1"/>
  <c r="N305" i="1"/>
  <c r="M305" i="1"/>
  <c r="N241" i="1"/>
  <c r="M241" i="1"/>
  <c r="N177" i="1"/>
  <c r="M177" i="1"/>
  <c r="N113" i="1"/>
  <c r="M113" i="1"/>
  <c r="N49" i="1"/>
  <c r="M49" i="1"/>
  <c r="N186" i="1"/>
  <c r="M186" i="1"/>
  <c r="N58" i="1"/>
  <c r="M58" i="1"/>
  <c r="N1773" i="1"/>
  <c r="M1773" i="1"/>
  <c r="N1645" i="1"/>
  <c r="M1645" i="1"/>
  <c r="N1501" i="1"/>
  <c r="M1501" i="1"/>
  <c r="N1373" i="1"/>
  <c r="M1373" i="1"/>
  <c r="N1245" i="1"/>
  <c r="M1245" i="1"/>
  <c r="N1117" i="1"/>
  <c r="M1117" i="1"/>
  <c r="N1005" i="1"/>
  <c r="M1005" i="1"/>
  <c r="N893" i="1"/>
  <c r="M893" i="1"/>
  <c r="N765" i="1"/>
  <c r="M765" i="1"/>
  <c r="N637" i="1"/>
  <c r="M637" i="1"/>
  <c r="N525" i="1"/>
  <c r="M525" i="1"/>
  <c r="N397" i="1"/>
  <c r="M397" i="1"/>
  <c r="N1799" i="1"/>
  <c r="M1799" i="1"/>
  <c r="N1671" i="1"/>
  <c r="M1671" i="1"/>
  <c r="N1527" i="1"/>
  <c r="M1527" i="1"/>
  <c r="N1415" i="1"/>
  <c r="M1415" i="1"/>
  <c r="N1271" i="1"/>
  <c r="M1271" i="1"/>
  <c r="N1143" i="1"/>
  <c r="M1143" i="1"/>
  <c r="N999" i="1"/>
  <c r="M999" i="1"/>
  <c r="N887" i="1"/>
  <c r="M887" i="1"/>
  <c r="N759" i="1"/>
  <c r="M759" i="1"/>
  <c r="N631" i="1"/>
  <c r="M631" i="1"/>
  <c r="N503" i="1"/>
  <c r="M503" i="1"/>
  <c r="N391" i="1"/>
  <c r="M391" i="1"/>
  <c r="N279" i="1"/>
  <c r="M279" i="1"/>
  <c r="N151" i="1"/>
  <c r="M151" i="1"/>
  <c r="N23" i="1"/>
  <c r="M23" i="1"/>
  <c r="N237" i="1"/>
  <c r="M237" i="1"/>
  <c r="N109" i="1"/>
  <c r="M109" i="1"/>
  <c r="N178" i="1"/>
  <c r="M178" i="1"/>
  <c r="N1801" i="1"/>
  <c r="M1801" i="1"/>
  <c r="N1673" i="1"/>
  <c r="M1673" i="1"/>
  <c r="N1545" i="1"/>
  <c r="M1545" i="1"/>
  <c r="N1449" i="1"/>
  <c r="M1449" i="1"/>
  <c r="N1321" i="1"/>
  <c r="M1321" i="1"/>
  <c r="N1161" i="1"/>
  <c r="M1161" i="1"/>
  <c r="N1001" i="1"/>
  <c r="M1001" i="1"/>
  <c r="N889" i="1"/>
  <c r="M889" i="1"/>
  <c r="N761" i="1"/>
  <c r="M761" i="1"/>
  <c r="N617" i="1"/>
  <c r="M617" i="1"/>
  <c r="N505" i="1"/>
  <c r="M505" i="1"/>
  <c r="N409" i="1"/>
  <c r="M409" i="1"/>
  <c r="N1779" i="1"/>
  <c r="M1779" i="1"/>
  <c r="N1635" i="1"/>
  <c r="M1635" i="1"/>
  <c r="N1507" i="1"/>
  <c r="M1507" i="1"/>
  <c r="N1379" i="1"/>
  <c r="M1379" i="1"/>
  <c r="N1251" i="1"/>
  <c r="M1251" i="1"/>
  <c r="N1123" i="1"/>
  <c r="M1123" i="1"/>
  <c r="N995" i="1"/>
  <c r="M995" i="1"/>
  <c r="N851" i="1"/>
  <c r="M851" i="1"/>
  <c r="N707" i="1"/>
  <c r="M707" i="1"/>
  <c r="N579" i="1"/>
  <c r="M579" i="1"/>
  <c r="N483" i="1"/>
  <c r="M483" i="1"/>
  <c r="N355" i="1"/>
  <c r="M355" i="1"/>
  <c r="N227" i="1"/>
  <c r="M227" i="1"/>
  <c r="N83" i="1"/>
  <c r="M83" i="1"/>
  <c r="N297" i="1"/>
  <c r="M297" i="1"/>
  <c r="N169" i="1"/>
  <c r="M169" i="1"/>
  <c r="N25" i="1"/>
  <c r="M25" i="1"/>
  <c r="N10" i="1"/>
  <c r="M10" i="1"/>
  <c r="N1749" i="1"/>
  <c r="M1749" i="1"/>
  <c r="N1621" i="1"/>
  <c r="M1621" i="1"/>
  <c r="N1493" i="1"/>
  <c r="M1493" i="1"/>
  <c r="N1429" i="1"/>
  <c r="M1429" i="1"/>
  <c r="N1301" i="1"/>
  <c r="M1301" i="1"/>
  <c r="N1173" i="1"/>
  <c r="M1173" i="1"/>
  <c r="N1045" i="1"/>
  <c r="M1045" i="1"/>
  <c r="N917" i="1"/>
  <c r="M917" i="1"/>
  <c r="N789" i="1"/>
  <c r="M789" i="1"/>
  <c r="N725" i="1"/>
  <c r="M725" i="1"/>
  <c r="N597" i="1"/>
  <c r="M597" i="1"/>
  <c r="N469" i="1"/>
  <c r="M469" i="1"/>
  <c r="N405" i="1"/>
  <c r="M405" i="1"/>
  <c r="N1759" i="1"/>
  <c r="M1759" i="1"/>
  <c r="N1631" i="1"/>
  <c r="M1631" i="1"/>
  <c r="N1567" i="1"/>
  <c r="M1567" i="1"/>
  <c r="N1439" i="1"/>
  <c r="M1439" i="1"/>
  <c r="N1311" i="1"/>
  <c r="M1311" i="1"/>
  <c r="N1183" i="1"/>
  <c r="M1183" i="1"/>
  <c r="N1055" i="1"/>
  <c r="M1055" i="1"/>
  <c r="N927" i="1"/>
  <c r="M927" i="1"/>
  <c r="N863" i="1"/>
  <c r="M863" i="1"/>
  <c r="N735" i="1"/>
  <c r="M735" i="1"/>
  <c r="N671" i="1"/>
  <c r="M671" i="1"/>
  <c r="N543" i="1"/>
  <c r="M543" i="1"/>
  <c r="N415" i="1"/>
  <c r="M415" i="1"/>
  <c r="N351" i="1"/>
  <c r="M351" i="1"/>
  <c r="N223" i="1"/>
  <c r="M223" i="1"/>
  <c r="N159" i="1"/>
  <c r="M159" i="1"/>
  <c r="N31" i="1"/>
  <c r="M31" i="1"/>
  <c r="N229" i="1"/>
  <c r="M229" i="1"/>
  <c r="N165" i="1"/>
  <c r="M165" i="1"/>
  <c r="N37" i="1"/>
  <c r="M37" i="1"/>
  <c r="N162" i="1"/>
  <c r="M162" i="1"/>
  <c r="N1693" i="1"/>
  <c r="M1693" i="1"/>
  <c r="N1453" i="1"/>
  <c r="M1453" i="1"/>
  <c r="N1069" i="1"/>
  <c r="M1069" i="1"/>
  <c r="N1319" i="1"/>
  <c r="M1319" i="1"/>
  <c r="N1797" i="1"/>
  <c r="M1797" i="1"/>
  <c r="N1733" i="1"/>
  <c r="M1733" i="1"/>
  <c r="N1669" i="1"/>
  <c r="M1669" i="1"/>
  <c r="N1605" i="1"/>
  <c r="M1605" i="1"/>
  <c r="N1541" i="1"/>
  <c r="M1541" i="1"/>
  <c r="N1477" i="1"/>
  <c r="M1477" i="1"/>
  <c r="N1413" i="1"/>
  <c r="M1413" i="1"/>
  <c r="N1349" i="1"/>
  <c r="M1349" i="1"/>
  <c r="N1285" i="1"/>
  <c r="M1285" i="1"/>
  <c r="N1221" i="1"/>
  <c r="M1221" i="1"/>
  <c r="N1157" i="1"/>
  <c r="M1157" i="1"/>
  <c r="N1093" i="1"/>
  <c r="M1093" i="1"/>
  <c r="N1029" i="1"/>
  <c r="M1029" i="1"/>
  <c r="N965" i="1"/>
  <c r="M965" i="1"/>
  <c r="N901" i="1"/>
  <c r="M901" i="1"/>
  <c r="N837" i="1"/>
  <c r="M837" i="1"/>
  <c r="N773" i="1"/>
  <c r="M773" i="1"/>
  <c r="N709" i="1"/>
  <c r="M709" i="1"/>
  <c r="N645" i="1"/>
  <c r="M645" i="1"/>
  <c r="N581" i="1"/>
  <c r="M581" i="1"/>
  <c r="N517" i="1"/>
  <c r="M517" i="1"/>
  <c r="N453" i="1"/>
  <c r="M453" i="1"/>
  <c r="N389" i="1"/>
  <c r="M389" i="1"/>
  <c r="N1807" i="1"/>
  <c r="M1807" i="1"/>
  <c r="N1743" i="1"/>
  <c r="M1743" i="1"/>
  <c r="N1679" i="1"/>
  <c r="M1679" i="1"/>
  <c r="N1615" i="1"/>
  <c r="M1615" i="1"/>
  <c r="N1551" i="1"/>
  <c r="M1551" i="1"/>
  <c r="N1487" i="1"/>
  <c r="M1487" i="1"/>
  <c r="N1423" i="1"/>
  <c r="M1423" i="1"/>
  <c r="N1359" i="1"/>
  <c r="M1359" i="1"/>
  <c r="N1295" i="1"/>
  <c r="M1295" i="1"/>
  <c r="N1231" i="1"/>
  <c r="M1231" i="1"/>
  <c r="N1167" i="1"/>
  <c r="M1167" i="1"/>
  <c r="N1103" i="1"/>
  <c r="M1103" i="1"/>
  <c r="N1039" i="1"/>
  <c r="M1039" i="1"/>
  <c r="N975" i="1"/>
  <c r="M975" i="1"/>
  <c r="N911" i="1"/>
  <c r="M911" i="1"/>
  <c r="N847" i="1"/>
  <c r="M847" i="1"/>
  <c r="N783" i="1"/>
  <c r="M783" i="1"/>
  <c r="N719" i="1"/>
  <c r="M719" i="1"/>
  <c r="N655" i="1"/>
  <c r="M655" i="1"/>
  <c r="N591" i="1"/>
  <c r="M591" i="1"/>
  <c r="N527" i="1"/>
  <c r="M527" i="1"/>
  <c r="N463" i="1"/>
  <c r="M463" i="1"/>
  <c r="N399" i="1"/>
  <c r="M399" i="1"/>
  <c r="N335" i="1"/>
  <c r="M335" i="1"/>
  <c r="N271" i="1"/>
  <c r="M271" i="1"/>
  <c r="N207" i="1"/>
  <c r="M207" i="1"/>
  <c r="N143" i="1"/>
  <c r="M143" i="1"/>
  <c r="N79" i="1"/>
  <c r="M79" i="1"/>
  <c r="N15" i="1"/>
  <c r="M15" i="1"/>
  <c r="N277" i="1"/>
  <c r="M277" i="1"/>
  <c r="N213" i="1"/>
  <c r="M213" i="1"/>
  <c r="N149" i="1"/>
  <c r="M149" i="1"/>
  <c r="N85" i="1"/>
  <c r="M85" i="1"/>
  <c r="N21" i="1"/>
  <c r="M21" i="1"/>
  <c r="N130" i="1"/>
  <c r="M130" i="1"/>
  <c r="N1789" i="1"/>
  <c r="M1789" i="1"/>
  <c r="N1661" i="1"/>
  <c r="M1661" i="1"/>
  <c r="N1549" i="1"/>
  <c r="M1549" i="1"/>
  <c r="N1421" i="1"/>
  <c r="M1421" i="1"/>
  <c r="N1293" i="1"/>
  <c r="M1293" i="1"/>
  <c r="N1165" i="1"/>
  <c r="M1165" i="1"/>
  <c r="N1037" i="1"/>
  <c r="M1037" i="1"/>
  <c r="N877" i="1"/>
  <c r="M877" i="1"/>
  <c r="N749" i="1"/>
  <c r="M749" i="1"/>
  <c r="N621" i="1"/>
  <c r="M621" i="1"/>
  <c r="N477" i="1"/>
  <c r="M477" i="1"/>
  <c r="N1783" i="1"/>
  <c r="M1783" i="1"/>
  <c r="N1655" i="1"/>
  <c r="M1655" i="1"/>
  <c r="N1543" i="1"/>
  <c r="M1543" i="1"/>
  <c r="N1399" i="1"/>
  <c r="M1399" i="1"/>
  <c r="N1287" i="1"/>
  <c r="M1287" i="1"/>
  <c r="N1159" i="1"/>
  <c r="M1159" i="1"/>
  <c r="N1047" i="1"/>
  <c r="M1047" i="1"/>
  <c r="N903" i="1"/>
  <c r="M903" i="1"/>
  <c r="N775" i="1"/>
  <c r="M775" i="1"/>
  <c r="N647" i="1"/>
  <c r="M647" i="1"/>
  <c r="N519" i="1"/>
  <c r="M519" i="1"/>
  <c r="N359" i="1"/>
  <c r="M359" i="1"/>
  <c r="N231" i="1"/>
  <c r="M231" i="1"/>
  <c r="N103" i="1"/>
  <c r="M103" i="1"/>
  <c r="N285" i="1"/>
  <c r="M285" i="1"/>
  <c r="N157" i="1"/>
  <c r="M157" i="1"/>
  <c r="N29" i="1"/>
  <c r="M29" i="1"/>
  <c r="N1785" i="1"/>
  <c r="M1785" i="1"/>
  <c r="N1657" i="1"/>
  <c r="M1657" i="1"/>
  <c r="N1529" i="1"/>
  <c r="M1529" i="1"/>
  <c r="N1369" i="1"/>
  <c r="M1369" i="1"/>
  <c r="N1257" i="1"/>
  <c r="M1257" i="1"/>
  <c r="N1145" i="1"/>
  <c r="M1145" i="1"/>
  <c r="N1033" i="1"/>
  <c r="M1033" i="1"/>
  <c r="N905" i="1"/>
  <c r="M905" i="1"/>
  <c r="N777" i="1"/>
  <c r="M777" i="1"/>
  <c r="N665" i="1"/>
  <c r="M665" i="1"/>
  <c r="N521" i="1"/>
  <c r="M521" i="1"/>
  <c r="N361" i="1"/>
  <c r="M361" i="1"/>
  <c r="N1699" i="1"/>
  <c r="M1699" i="1"/>
  <c r="N1587" i="1"/>
  <c r="M1587" i="1"/>
  <c r="N1459" i="1"/>
  <c r="M1459" i="1"/>
  <c r="N1331" i="1"/>
  <c r="M1331" i="1"/>
  <c r="N1203" i="1"/>
  <c r="M1203" i="1"/>
  <c r="N1075" i="1"/>
  <c r="M1075" i="1"/>
  <c r="N947" i="1"/>
  <c r="M947" i="1"/>
  <c r="N835" i="1"/>
  <c r="M835" i="1"/>
  <c r="N723" i="1"/>
  <c r="M723" i="1"/>
  <c r="N595" i="1"/>
  <c r="M595" i="1"/>
  <c r="N435" i="1"/>
  <c r="M435" i="1"/>
  <c r="N307" i="1"/>
  <c r="M307" i="1"/>
  <c r="N179" i="1"/>
  <c r="M179" i="1"/>
  <c r="N67" i="1"/>
  <c r="M67" i="1"/>
  <c r="N249" i="1"/>
  <c r="M249" i="1"/>
  <c r="N121" i="1"/>
  <c r="M121" i="1"/>
  <c r="N234" i="1"/>
  <c r="M234" i="1"/>
  <c r="N1793" i="1"/>
  <c r="M1793" i="1"/>
  <c r="N1729" i="1"/>
  <c r="M1729" i="1"/>
  <c r="N1665" i="1"/>
  <c r="M1665" i="1"/>
  <c r="N1601" i="1"/>
  <c r="M1601" i="1"/>
  <c r="N1537" i="1"/>
  <c r="M1537" i="1"/>
  <c r="N1473" i="1"/>
  <c r="M1473" i="1"/>
  <c r="N1409" i="1"/>
  <c r="M1409" i="1"/>
  <c r="N1345" i="1"/>
  <c r="M1345" i="1"/>
  <c r="N1281" i="1"/>
  <c r="M1281" i="1"/>
  <c r="N1217" i="1"/>
  <c r="M1217" i="1"/>
  <c r="N1153" i="1"/>
  <c r="M1153" i="1"/>
  <c r="N1089" i="1"/>
  <c r="M1089" i="1"/>
  <c r="N1025" i="1"/>
  <c r="M1025" i="1"/>
  <c r="N961" i="1"/>
  <c r="M961" i="1"/>
  <c r="N897" i="1"/>
  <c r="M897" i="1"/>
  <c r="N833" i="1"/>
  <c r="M833" i="1"/>
  <c r="N769" i="1"/>
  <c r="M769" i="1"/>
  <c r="N705" i="1"/>
  <c r="M705" i="1"/>
  <c r="N641" i="1"/>
  <c r="M641" i="1"/>
  <c r="N577" i="1"/>
  <c r="M577" i="1"/>
  <c r="N513" i="1"/>
  <c r="M513" i="1"/>
  <c r="N449" i="1"/>
  <c r="M449" i="1"/>
  <c r="N385" i="1"/>
  <c r="M385" i="1"/>
  <c r="N30" i="1"/>
  <c r="M30" i="1"/>
  <c r="N1755" i="1"/>
  <c r="M1755" i="1"/>
  <c r="N1691" i="1"/>
  <c r="M1691" i="1"/>
  <c r="N1627" i="1"/>
  <c r="M1627" i="1"/>
  <c r="N1563" i="1"/>
  <c r="M1563" i="1"/>
  <c r="N1499" i="1"/>
  <c r="M1499" i="1"/>
  <c r="N1435" i="1"/>
  <c r="M1435" i="1"/>
  <c r="N1371" i="1"/>
  <c r="M1371" i="1"/>
  <c r="N1307" i="1"/>
  <c r="M1307" i="1"/>
  <c r="N1243" i="1"/>
  <c r="M1243" i="1"/>
  <c r="N1179" i="1"/>
  <c r="M1179" i="1"/>
  <c r="N1115" i="1"/>
  <c r="M1115" i="1"/>
  <c r="N1051" i="1"/>
  <c r="M1051" i="1"/>
  <c r="N987" i="1"/>
  <c r="M987" i="1"/>
  <c r="N923" i="1"/>
  <c r="M923" i="1"/>
  <c r="N859" i="1"/>
  <c r="M859" i="1"/>
  <c r="N795" i="1"/>
  <c r="M795" i="1"/>
  <c r="N731" i="1"/>
  <c r="M731" i="1"/>
  <c r="N667" i="1"/>
  <c r="M667" i="1"/>
  <c r="N603" i="1"/>
  <c r="M603" i="1"/>
  <c r="N539" i="1"/>
  <c r="M539" i="1"/>
  <c r="N475" i="1"/>
  <c r="M475" i="1"/>
  <c r="N411" i="1"/>
  <c r="M411" i="1"/>
  <c r="N347" i="1"/>
  <c r="M347" i="1"/>
  <c r="N283" i="1"/>
  <c r="M283" i="1"/>
  <c r="N219" i="1"/>
  <c r="M219" i="1"/>
  <c r="N155" i="1"/>
  <c r="M155" i="1"/>
  <c r="N91" i="1"/>
  <c r="M91" i="1"/>
  <c r="N27" i="1"/>
  <c r="M27" i="1"/>
  <c r="N289" i="1"/>
  <c r="M289" i="1"/>
  <c r="N225" i="1"/>
  <c r="M225" i="1"/>
  <c r="N161" i="1"/>
  <c r="M161" i="1"/>
  <c r="N97" i="1"/>
  <c r="M97" i="1"/>
  <c r="N33" i="1"/>
  <c r="M33" i="1"/>
  <c r="N154" i="1"/>
  <c r="M154" i="1"/>
  <c r="N26" i="1"/>
  <c r="M26" i="1"/>
  <c r="N1741" i="1"/>
  <c r="M1741" i="1"/>
  <c r="N1597" i="1"/>
  <c r="M1597" i="1"/>
  <c r="N1469" i="1"/>
  <c r="M1469" i="1"/>
  <c r="N1341" i="1"/>
  <c r="M1341" i="1"/>
  <c r="N1213" i="1"/>
  <c r="M1213" i="1"/>
  <c r="N1085" i="1"/>
  <c r="M1085" i="1"/>
  <c r="N973" i="1"/>
  <c r="M973" i="1"/>
  <c r="N861" i="1"/>
  <c r="M861" i="1"/>
  <c r="N733" i="1"/>
  <c r="M733" i="1"/>
  <c r="N605" i="1"/>
  <c r="M605" i="1"/>
  <c r="N493" i="1"/>
  <c r="M493" i="1"/>
  <c r="N381" i="1"/>
  <c r="M381" i="1"/>
  <c r="N1767" i="1"/>
  <c r="M1767" i="1"/>
  <c r="N1639" i="1"/>
  <c r="M1639" i="1"/>
  <c r="N1495" i="1"/>
  <c r="M1495" i="1"/>
  <c r="N1383" i="1"/>
  <c r="M1383" i="1"/>
  <c r="N1239" i="1"/>
  <c r="M1239" i="1"/>
  <c r="N1095" i="1"/>
  <c r="M1095" i="1"/>
  <c r="N983" i="1"/>
  <c r="M983" i="1"/>
  <c r="N855" i="1"/>
  <c r="M855" i="1"/>
  <c r="N727" i="1"/>
  <c r="M727" i="1"/>
  <c r="N599" i="1"/>
  <c r="M599" i="1"/>
  <c r="N471" i="1"/>
  <c r="M471" i="1"/>
  <c r="N375" i="1"/>
  <c r="M375" i="1"/>
  <c r="N247" i="1"/>
  <c r="M247" i="1"/>
  <c r="N119" i="1"/>
  <c r="M119" i="1"/>
  <c r="N317" i="1"/>
  <c r="M317" i="1"/>
  <c r="N205" i="1"/>
  <c r="M205" i="1"/>
  <c r="N77" i="1"/>
  <c r="M77" i="1"/>
  <c r="N114" i="1"/>
  <c r="M114" i="1"/>
  <c r="N1769" i="1"/>
  <c r="M1769" i="1"/>
  <c r="N1641" i="1"/>
  <c r="M1641" i="1"/>
  <c r="N1513" i="1"/>
  <c r="M1513" i="1"/>
  <c r="N1417" i="1"/>
  <c r="M1417" i="1"/>
  <c r="N1289" i="1"/>
  <c r="M1289" i="1"/>
  <c r="N1113" i="1"/>
  <c r="M1113" i="1"/>
  <c r="N969" i="1"/>
  <c r="M969" i="1"/>
  <c r="N857" i="1"/>
  <c r="M857" i="1"/>
  <c r="N729" i="1"/>
  <c r="M729" i="1"/>
  <c r="N601" i="1"/>
  <c r="M601" i="1"/>
  <c r="N473" i="1"/>
  <c r="M473" i="1"/>
  <c r="N377" i="1"/>
  <c r="M377" i="1"/>
  <c r="N1747" i="1"/>
  <c r="M1747" i="1"/>
  <c r="N1603" i="1"/>
  <c r="M1603" i="1"/>
  <c r="N1475" i="1"/>
  <c r="M1475" i="1"/>
  <c r="N1347" i="1"/>
  <c r="M1347" i="1"/>
  <c r="N1219" i="1"/>
  <c r="M1219" i="1"/>
  <c r="N1091" i="1"/>
  <c r="M1091" i="1"/>
  <c r="N963" i="1"/>
  <c r="M963" i="1"/>
  <c r="N819" i="1"/>
  <c r="M819" i="1"/>
  <c r="N675" i="1"/>
  <c r="M675" i="1"/>
  <c r="N563" i="1"/>
  <c r="M563" i="1"/>
  <c r="N451" i="1"/>
  <c r="M451" i="1"/>
  <c r="N323" i="1"/>
  <c r="M323" i="1"/>
  <c r="N195" i="1"/>
  <c r="M195" i="1"/>
  <c r="N51" i="1"/>
  <c r="M51" i="1"/>
  <c r="N265" i="1"/>
  <c r="M265" i="1"/>
  <c r="N137" i="1"/>
  <c r="M137" i="1"/>
  <c r="N202" i="1"/>
  <c r="M202" i="1"/>
  <c r="N1717" i="1"/>
  <c r="M1717" i="1"/>
  <c r="N1589" i="1"/>
  <c r="M1589" i="1"/>
  <c r="N1397" i="1"/>
  <c r="M1397" i="1"/>
  <c r="N1269" i="1"/>
  <c r="M1269" i="1"/>
  <c r="N1077" i="1"/>
  <c r="M1077" i="1"/>
  <c r="N949" i="1"/>
  <c r="M949" i="1"/>
  <c r="N757" i="1"/>
  <c r="M757" i="1"/>
  <c r="N565" i="1"/>
  <c r="M565" i="1"/>
  <c r="N437" i="1"/>
  <c r="M437" i="1"/>
  <c r="N1727" i="1"/>
  <c r="M1727" i="1"/>
  <c r="N1535" i="1"/>
  <c r="M1535" i="1"/>
  <c r="N1407" i="1"/>
  <c r="M1407" i="1"/>
  <c r="N1279" i="1"/>
  <c r="M1279" i="1"/>
  <c r="N1087" i="1"/>
  <c r="M1087" i="1"/>
  <c r="N959" i="1"/>
  <c r="M959" i="1"/>
  <c r="N767" i="1"/>
  <c r="M767" i="1"/>
  <c r="N639" i="1"/>
  <c r="M639" i="1"/>
  <c r="N447" i="1"/>
  <c r="M447" i="1"/>
  <c r="N319" i="1"/>
  <c r="M319" i="1"/>
  <c r="N191" i="1"/>
  <c r="M191" i="1"/>
  <c r="N63" i="1"/>
  <c r="M63" i="1"/>
  <c r="N197" i="1"/>
  <c r="M197" i="1"/>
  <c r="N69" i="1"/>
  <c r="M69" i="1"/>
  <c r="N98" i="1"/>
  <c r="M98" i="1"/>
  <c r="N1517" i="1"/>
  <c r="M1517" i="1"/>
  <c r="N1261" i="1"/>
  <c r="M1261" i="1"/>
  <c r="N1133" i="1"/>
  <c r="M1133" i="1"/>
  <c r="N845" i="1"/>
  <c r="M845" i="1"/>
  <c r="N717" i="1"/>
  <c r="M717" i="1"/>
  <c r="N589" i="1"/>
  <c r="M589" i="1"/>
  <c r="N445" i="1"/>
  <c r="M445" i="1"/>
  <c r="N1751" i="1"/>
  <c r="M1751" i="1"/>
  <c r="N1623" i="1"/>
  <c r="M1623" i="1"/>
  <c r="N1511" i="1"/>
  <c r="M1511" i="1"/>
  <c r="N1255" i="1"/>
  <c r="M1255" i="1"/>
  <c r="N1127" i="1"/>
  <c r="M1127" i="1"/>
  <c r="N1015" i="1"/>
  <c r="M1015" i="1"/>
  <c r="N871" i="1"/>
  <c r="M871" i="1"/>
  <c r="N743" i="1"/>
  <c r="M743" i="1"/>
  <c r="N615" i="1"/>
  <c r="M615" i="1"/>
  <c r="N487" i="1"/>
  <c r="M487" i="1"/>
  <c r="N327" i="1"/>
  <c r="M327" i="1"/>
  <c r="N199" i="1"/>
  <c r="M199" i="1"/>
  <c r="N71" i="1"/>
  <c r="M71" i="1"/>
  <c r="N253" i="1"/>
  <c r="M253" i="1"/>
  <c r="N125" i="1"/>
  <c r="M125" i="1"/>
  <c r="N210" i="1"/>
  <c r="M210" i="1"/>
  <c r="N1753" i="1"/>
  <c r="M1753" i="1"/>
  <c r="N1625" i="1"/>
  <c r="M1625" i="1"/>
  <c r="N1481" i="1"/>
  <c r="M1481" i="1"/>
  <c r="N1337" i="1"/>
  <c r="M1337" i="1"/>
  <c r="N1225" i="1"/>
  <c r="M1225" i="1"/>
  <c r="N1129" i="1"/>
  <c r="M1129" i="1"/>
  <c r="N1017" i="1"/>
  <c r="M1017" i="1"/>
  <c r="N873" i="1"/>
  <c r="M873" i="1"/>
  <c r="N745" i="1"/>
  <c r="M745" i="1"/>
  <c r="N633" i="1"/>
  <c r="M633" i="1"/>
  <c r="N489" i="1"/>
  <c r="M489" i="1"/>
  <c r="N1795" i="1"/>
  <c r="M1795" i="1"/>
  <c r="N1683" i="1"/>
  <c r="M1683" i="1"/>
  <c r="N1555" i="1"/>
  <c r="M1555" i="1"/>
  <c r="N1427" i="1"/>
  <c r="M1427" i="1"/>
  <c r="N1299" i="1"/>
  <c r="M1299" i="1"/>
  <c r="N1171" i="1"/>
  <c r="M1171" i="1"/>
  <c r="N1043" i="1"/>
  <c r="M1043" i="1"/>
  <c r="N915" i="1"/>
  <c r="M915" i="1"/>
  <c r="N803" i="1"/>
  <c r="M803" i="1"/>
  <c r="N691" i="1"/>
  <c r="M691" i="1"/>
  <c r="N547" i="1"/>
  <c r="M547" i="1"/>
  <c r="N403" i="1"/>
  <c r="M403" i="1"/>
  <c r="N275" i="1"/>
  <c r="M275" i="1"/>
  <c r="N163" i="1"/>
  <c r="M163" i="1"/>
  <c r="N19" i="1"/>
  <c r="M19" i="1"/>
  <c r="N217" i="1"/>
  <c r="M217" i="1"/>
  <c r="N89" i="1"/>
  <c r="M89" i="1"/>
  <c r="N170" i="1"/>
  <c r="M170" i="1"/>
  <c r="N1777" i="1"/>
  <c r="M1777" i="1"/>
  <c r="N1713" i="1"/>
  <c r="M1713" i="1"/>
  <c r="N1649" i="1"/>
  <c r="M1649" i="1"/>
  <c r="N1585" i="1"/>
  <c r="M1585" i="1"/>
  <c r="N1521" i="1"/>
  <c r="M1521" i="1"/>
  <c r="N1457" i="1"/>
  <c r="M1457" i="1"/>
  <c r="N1393" i="1"/>
  <c r="M1393" i="1"/>
  <c r="N1329" i="1"/>
  <c r="M1329" i="1"/>
  <c r="N1265" i="1"/>
  <c r="M1265" i="1"/>
  <c r="N1201" i="1"/>
  <c r="M1201" i="1"/>
  <c r="N1137" i="1"/>
  <c r="M1137" i="1"/>
  <c r="N1073" i="1"/>
  <c r="M1073" i="1"/>
  <c r="N1009" i="1"/>
  <c r="M1009" i="1"/>
  <c r="N945" i="1"/>
  <c r="M945" i="1"/>
  <c r="N881" i="1"/>
  <c r="M881" i="1"/>
  <c r="N817" i="1"/>
  <c r="M817" i="1"/>
  <c r="N753" i="1"/>
  <c r="M753" i="1"/>
  <c r="N689" i="1"/>
  <c r="M689" i="1"/>
  <c r="N625" i="1"/>
  <c r="M625" i="1"/>
  <c r="N561" i="1"/>
  <c r="M561" i="1"/>
  <c r="N497" i="1"/>
  <c r="M497" i="1"/>
  <c r="N433" i="1"/>
  <c r="M433" i="1"/>
  <c r="N369" i="1"/>
  <c r="M369" i="1"/>
  <c r="N1803" i="1"/>
  <c r="M1803" i="1"/>
  <c r="N1739" i="1"/>
  <c r="M1739" i="1"/>
  <c r="N1675" i="1"/>
  <c r="M1675" i="1"/>
  <c r="N1611" i="1"/>
  <c r="M1611" i="1"/>
  <c r="N1547" i="1"/>
  <c r="M1547" i="1"/>
  <c r="N1483" i="1"/>
  <c r="M1483" i="1"/>
  <c r="N1419" i="1"/>
  <c r="M1419" i="1"/>
  <c r="N1355" i="1"/>
  <c r="M1355" i="1"/>
  <c r="N1291" i="1"/>
  <c r="M1291" i="1"/>
  <c r="N1227" i="1"/>
  <c r="M1227" i="1"/>
  <c r="N1163" i="1"/>
  <c r="M1163" i="1"/>
  <c r="N1099" i="1"/>
  <c r="M1099" i="1"/>
  <c r="N1035" i="1"/>
  <c r="M1035" i="1"/>
  <c r="N971" i="1"/>
  <c r="M971" i="1"/>
  <c r="N907" i="1"/>
  <c r="M907" i="1"/>
  <c r="N843" i="1"/>
  <c r="M843" i="1"/>
  <c r="N779" i="1"/>
  <c r="M779" i="1"/>
  <c r="N715" i="1"/>
  <c r="M715" i="1"/>
  <c r="N651" i="1"/>
  <c r="M651" i="1"/>
  <c r="N587" i="1"/>
  <c r="M587" i="1"/>
  <c r="N523" i="1"/>
  <c r="M523" i="1"/>
  <c r="N459" i="1"/>
  <c r="M459" i="1"/>
  <c r="N395" i="1"/>
  <c r="M395" i="1"/>
  <c r="N331" i="1"/>
  <c r="M331" i="1"/>
  <c r="N267" i="1"/>
  <c r="M267" i="1"/>
  <c r="N203" i="1"/>
  <c r="M203" i="1"/>
  <c r="N139" i="1"/>
  <c r="M139" i="1"/>
  <c r="N75" i="1"/>
  <c r="M75" i="1"/>
  <c r="N11" i="1"/>
  <c r="M11" i="1"/>
  <c r="N273" i="1"/>
  <c r="M273" i="1"/>
  <c r="N209" i="1"/>
  <c r="M209" i="1"/>
  <c r="N145" i="1"/>
  <c r="M145" i="1"/>
  <c r="N81" i="1"/>
  <c r="M81" i="1"/>
  <c r="N17" i="1"/>
  <c r="M17" i="1"/>
  <c r="N122" i="1"/>
  <c r="M122" i="1"/>
  <c r="N8" i="1"/>
  <c r="M8" i="1"/>
  <c r="O8" i="1" s="1"/>
  <c r="N1709" i="1"/>
  <c r="M1709" i="1"/>
  <c r="N1565" i="1"/>
  <c r="M1565" i="1"/>
  <c r="N1437" i="1"/>
  <c r="M1437" i="1"/>
  <c r="N1309" i="1"/>
  <c r="M1309" i="1"/>
  <c r="N1181" i="1"/>
  <c r="M1181" i="1"/>
  <c r="N1053" i="1"/>
  <c r="M1053" i="1"/>
  <c r="N957" i="1"/>
  <c r="M957" i="1"/>
  <c r="N829" i="1"/>
  <c r="M829" i="1"/>
  <c r="N701" i="1"/>
  <c r="M701" i="1"/>
  <c r="N573" i="1"/>
  <c r="M573" i="1"/>
  <c r="N461" i="1"/>
  <c r="M461" i="1"/>
  <c r="N349" i="1"/>
  <c r="M349" i="1"/>
  <c r="N1735" i="1"/>
  <c r="M1735" i="1"/>
  <c r="N1607" i="1"/>
  <c r="M1607" i="1"/>
  <c r="N1479" i="1"/>
  <c r="M1479" i="1"/>
  <c r="N1351" i="1"/>
  <c r="M1351" i="1"/>
  <c r="N1207" i="1"/>
  <c r="M1207" i="1"/>
  <c r="N1063" i="1"/>
  <c r="M1063" i="1"/>
  <c r="N951" i="1"/>
  <c r="M951" i="1"/>
  <c r="N823" i="1"/>
  <c r="M823" i="1"/>
  <c r="N695" i="1"/>
  <c r="M695" i="1"/>
  <c r="N567" i="1"/>
  <c r="M567" i="1"/>
  <c r="N455" i="1"/>
  <c r="M455" i="1"/>
  <c r="N343" i="1"/>
  <c r="M343" i="1"/>
  <c r="N215" i="1"/>
  <c r="M215" i="1"/>
  <c r="N87" i="1"/>
  <c r="M87" i="1"/>
  <c r="N301" i="1"/>
  <c r="M301" i="1"/>
  <c r="N173" i="1"/>
  <c r="M173" i="1"/>
  <c r="N45" i="1"/>
  <c r="M45" i="1"/>
  <c r="N82" i="1"/>
  <c r="M82" i="1"/>
  <c r="N1737" i="1"/>
  <c r="M1737" i="1"/>
  <c r="N1609" i="1"/>
  <c r="M1609" i="1"/>
  <c r="N1497" i="1"/>
  <c r="M1497" i="1"/>
  <c r="N1385" i="1"/>
  <c r="M1385" i="1"/>
  <c r="N1241" i="1"/>
  <c r="M1241" i="1"/>
  <c r="N1081" i="1"/>
  <c r="M1081" i="1"/>
  <c r="N937" i="1"/>
  <c r="M937" i="1"/>
  <c r="N825" i="1"/>
  <c r="M825" i="1"/>
  <c r="N697" i="1"/>
  <c r="M697" i="1"/>
  <c r="N569" i="1"/>
  <c r="M569" i="1"/>
  <c r="N457" i="1"/>
  <c r="M457" i="1"/>
  <c r="N345" i="1"/>
  <c r="M345" i="1"/>
  <c r="N1715" i="1"/>
  <c r="M1715" i="1"/>
  <c r="N1571" i="1"/>
  <c r="M1571" i="1"/>
  <c r="N1443" i="1"/>
  <c r="M1443" i="1"/>
  <c r="N1315" i="1"/>
  <c r="M1315" i="1"/>
  <c r="N1187" i="1"/>
  <c r="M1187" i="1"/>
  <c r="N1059" i="1"/>
  <c r="M1059" i="1"/>
  <c r="N931" i="1"/>
  <c r="M931" i="1"/>
  <c r="N771" i="1"/>
  <c r="M771" i="1"/>
  <c r="N643" i="1"/>
  <c r="M643" i="1"/>
  <c r="N531" i="1"/>
  <c r="M531" i="1"/>
  <c r="N419" i="1"/>
  <c r="M419" i="1"/>
  <c r="N291" i="1"/>
  <c r="M291" i="1"/>
  <c r="N147" i="1"/>
  <c r="M147" i="1"/>
  <c r="N35" i="1"/>
  <c r="M35" i="1"/>
  <c r="N233" i="1"/>
  <c r="M233" i="1"/>
  <c r="N105" i="1"/>
  <c r="M105" i="1"/>
  <c r="N138" i="1"/>
  <c r="M138" i="1"/>
  <c r="P8" i="1" l="1"/>
  <c r="Q8" i="1" s="1"/>
  <c r="O9" i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P9" i="1"/>
  <c r="Q9" i="1" s="1"/>
  <c r="P10" i="1" l="1"/>
  <c r="P11" i="1" l="1"/>
  <c r="Q10" i="1"/>
  <c r="P12" i="1" l="1"/>
  <c r="Q11" i="1"/>
  <c r="Q12" i="1" l="1"/>
  <c r="P13" i="1"/>
  <c r="P14" i="1" l="1"/>
  <c r="Q13" i="1"/>
  <c r="P15" i="1" l="1"/>
  <c r="Q14" i="1"/>
  <c r="P16" i="1" l="1"/>
  <c r="Q15" i="1"/>
  <c r="P17" i="1" l="1"/>
  <c r="Q16" i="1"/>
  <c r="P18" i="1" l="1"/>
  <c r="Q17" i="1"/>
  <c r="P19" i="1" l="1"/>
  <c r="Q18" i="1"/>
  <c r="P20" i="1" l="1"/>
  <c r="Q19" i="1"/>
  <c r="P21" i="1" l="1"/>
  <c r="Q20" i="1"/>
  <c r="P22" i="1" l="1"/>
  <c r="Q21" i="1"/>
  <c r="P23" i="1" l="1"/>
  <c r="Q22" i="1"/>
  <c r="P24" i="1" l="1"/>
  <c r="Q23" i="1"/>
  <c r="P25" i="1" l="1"/>
  <c r="Q24" i="1"/>
  <c r="P26" i="1" l="1"/>
  <c r="Q25" i="1"/>
  <c r="P27" i="1" l="1"/>
  <c r="Q26" i="1"/>
  <c r="P28" i="1" l="1"/>
  <c r="Q27" i="1"/>
  <c r="P29" i="1" l="1"/>
  <c r="Q28" i="1"/>
  <c r="P30" i="1" l="1"/>
  <c r="Q29" i="1"/>
  <c r="P31" i="1" l="1"/>
  <c r="Q30" i="1"/>
  <c r="P32" i="1" l="1"/>
  <c r="Q31" i="1"/>
  <c r="P33" i="1" l="1"/>
  <c r="Q32" i="1"/>
  <c r="P34" i="1" l="1"/>
  <c r="Q33" i="1"/>
  <c r="P35" i="1" l="1"/>
  <c r="Q34" i="1"/>
  <c r="P36" i="1" l="1"/>
  <c r="Q35" i="1"/>
  <c r="Q36" i="1" l="1"/>
  <c r="P37" i="1"/>
  <c r="Q37" i="1" l="1"/>
  <c r="P38" i="1"/>
  <c r="P39" i="1" l="1"/>
  <c r="Q38" i="1"/>
  <c r="P40" i="1" l="1"/>
  <c r="Q39" i="1"/>
  <c r="P41" i="1" l="1"/>
  <c r="Q40" i="1"/>
  <c r="P42" i="1" l="1"/>
  <c r="Q41" i="1"/>
  <c r="P43" i="1" l="1"/>
  <c r="Q42" i="1"/>
  <c r="P44" i="1" l="1"/>
  <c r="Q43" i="1"/>
  <c r="P45" i="1" l="1"/>
  <c r="Q44" i="1"/>
  <c r="P46" i="1" l="1"/>
  <c r="Q45" i="1"/>
  <c r="P47" i="1" l="1"/>
  <c r="Q46" i="1"/>
  <c r="P48" i="1" l="1"/>
  <c r="Q47" i="1"/>
  <c r="P49" i="1" l="1"/>
  <c r="Q48" i="1"/>
  <c r="P50" i="1" l="1"/>
  <c r="Q49" i="1"/>
  <c r="P51" i="1" l="1"/>
  <c r="Q50" i="1"/>
  <c r="P52" i="1" l="1"/>
  <c r="Q51" i="1"/>
  <c r="P53" i="1" l="1"/>
  <c r="Q52" i="1"/>
  <c r="P54" i="1" l="1"/>
  <c r="Q53" i="1"/>
  <c r="P55" i="1" l="1"/>
  <c r="Q54" i="1"/>
  <c r="P56" i="1" l="1"/>
  <c r="Q55" i="1"/>
  <c r="P57" i="1" l="1"/>
  <c r="Q56" i="1"/>
  <c r="P58" i="1" l="1"/>
  <c r="Q57" i="1"/>
  <c r="P59" i="1" l="1"/>
  <c r="Q58" i="1"/>
  <c r="P60" i="1" l="1"/>
  <c r="Q59" i="1"/>
  <c r="P61" i="1" l="1"/>
  <c r="Q60" i="1"/>
  <c r="P62" i="1" l="1"/>
  <c r="Q61" i="1"/>
  <c r="P63" i="1" l="1"/>
  <c r="Q62" i="1"/>
  <c r="P64" i="1" l="1"/>
  <c r="Q63" i="1"/>
  <c r="P65" i="1" l="1"/>
  <c r="Q64" i="1"/>
  <c r="P66" i="1" l="1"/>
  <c r="Q65" i="1"/>
  <c r="P67" i="1" l="1"/>
  <c r="Q66" i="1"/>
  <c r="P68" i="1" l="1"/>
  <c r="Q67" i="1"/>
  <c r="P69" i="1" l="1"/>
  <c r="Q68" i="1"/>
  <c r="P70" i="1" l="1"/>
  <c r="Q69" i="1"/>
  <c r="P71" i="1" l="1"/>
  <c r="Q70" i="1"/>
  <c r="P72" i="1" l="1"/>
  <c r="Q71" i="1"/>
  <c r="P73" i="1" l="1"/>
  <c r="Q72" i="1"/>
  <c r="P74" i="1" l="1"/>
  <c r="Q73" i="1"/>
  <c r="P75" i="1" l="1"/>
  <c r="Q74" i="1"/>
  <c r="P76" i="1" l="1"/>
  <c r="Q75" i="1"/>
  <c r="P77" i="1" l="1"/>
  <c r="Q76" i="1"/>
  <c r="P78" i="1" l="1"/>
  <c r="Q77" i="1"/>
  <c r="P79" i="1" l="1"/>
  <c r="Q78" i="1"/>
  <c r="P80" i="1" l="1"/>
  <c r="Q79" i="1"/>
  <c r="P81" i="1" l="1"/>
  <c r="Q80" i="1"/>
  <c r="P82" i="1" l="1"/>
  <c r="Q81" i="1"/>
  <c r="P83" i="1" l="1"/>
  <c r="Q82" i="1"/>
  <c r="P84" i="1" l="1"/>
  <c r="Q83" i="1"/>
  <c r="P85" i="1" l="1"/>
  <c r="Q84" i="1"/>
  <c r="P86" i="1" l="1"/>
  <c r="Q85" i="1"/>
  <c r="P87" i="1" l="1"/>
  <c r="Q86" i="1"/>
  <c r="P88" i="1" l="1"/>
  <c r="Q87" i="1"/>
  <c r="P89" i="1" l="1"/>
  <c r="Q88" i="1"/>
  <c r="P90" i="1" l="1"/>
  <c r="Q89" i="1"/>
  <c r="P91" i="1" l="1"/>
  <c r="Q90" i="1"/>
  <c r="P92" i="1" l="1"/>
  <c r="Q91" i="1"/>
  <c r="P93" i="1" l="1"/>
  <c r="Q92" i="1"/>
  <c r="P94" i="1" l="1"/>
  <c r="Q93" i="1"/>
  <c r="P95" i="1" l="1"/>
  <c r="Q94" i="1"/>
  <c r="P96" i="1" l="1"/>
  <c r="Q95" i="1"/>
  <c r="P97" i="1" l="1"/>
  <c r="Q96" i="1"/>
  <c r="P98" i="1" l="1"/>
  <c r="Q97" i="1"/>
  <c r="P99" i="1" l="1"/>
  <c r="Q98" i="1"/>
  <c r="P100" i="1" l="1"/>
  <c r="Q99" i="1"/>
  <c r="P101" i="1" l="1"/>
  <c r="Q100" i="1"/>
  <c r="P102" i="1" l="1"/>
  <c r="Q101" i="1"/>
  <c r="P103" i="1" l="1"/>
  <c r="Q102" i="1"/>
  <c r="P104" i="1" l="1"/>
  <c r="Q103" i="1"/>
  <c r="P105" i="1" l="1"/>
  <c r="Q104" i="1"/>
  <c r="P106" i="1" l="1"/>
  <c r="Q105" i="1"/>
  <c r="P107" i="1" l="1"/>
  <c r="Q106" i="1"/>
  <c r="P108" i="1" l="1"/>
  <c r="Q107" i="1"/>
  <c r="P109" i="1" l="1"/>
  <c r="Q108" i="1"/>
  <c r="P110" i="1" l="1"/>
  <c r="Q109" i="1"/>
  <c r="P111" i="1" l="1"/>
  <c r="Q110" i="1"/>
  <c r="P112" i="1" l="1"/>
  <c r="Q111" i="1"/>
  <c r="P113" i="1" l="1"/>
  <c r="Q112" i="1"/>
  <c r="P114" i="1" l="1"/>
  <c r="Q113" i="1"/>
  <c r="P115" i="1" l="1"/>
  <c r="Q114" i="1"/>
  <c r="P116" i="1" l="1"/>
  <c r="Q115" i="1"/>
  <c r="P117" i="1" l="1"/>
  <c r="Q116" i="1"/>
  <c r="P118" i="1" l="1"/>
  <c r="Q117" i="1"/>
  <c r="P119" i="1" l="1"/>
  <c r="Q118" i="1"/>
  <c r="P120" i="1" l="1"/>
  <c r="Q119" i="1"/>
  <c r="P121" i="1" l="1"/>
  <c r="Q120" i="1"/>
  <c r="P122" i="1" l="1"/>
  <c r="Q121" i="1"/>
  <c r="P123" i="1" l="1"/>
  <c r="Q122" i="1"/>
  <c r="P124" i="1" l="1"/>
  <c r="Q123" i="1"/>
  <c r="P125" i="1" l="1"/>
  <c r="Q124" i="1"/>
  <c r="P126" i="1" l="1"/>
  <c r="Q125" i="1"/>
  <c r="P127" i="1" l="1"/>
  <c r="Q126" i="1"/>
  <c r="P128" i="1" l="1"/>
  <c r="Q127" i="1"/>
  <c r="P129" i="1" l="1"/>
  <c r="Q128" i="1"/>
  <c r="P130" i="1" l="1"/>
  <c r="Q129" i="1"/>
  <c r="P131" i="1" l="1"/>
  <c r="Q130" i="1"/>
  <c r="P132" i="1" l="1"/>
  <c r="Q131" i="1"/>
  <c r="P133" i="1" l="1"/>
  <c r="Q132" i="1"/>
  <c r="P134" i="1" l="1"/>
  <c r="Q133" i="1"/>
  <c r="P135" i="1" l="1"/>
  <c r="Q134" i="1"/>
  <c r="P136" i="1" l="1"/>
  <c r="Q135" i="1"/>
  <c r="P137" i="1" l="1"/>
  <c r="Q136" i="1"/>
  <c r="P138" i="1" l="1"/>
  <c r="Q137" i="1"/>
  <c r="P139" i="1" l="1"/>
  <c r="Q138" i="1"/>
  <c r="P140" i="1" l="1"/>
  <c r="Q139" i="1"/>
  <c r="P141" i="1" l="1"/>
  <c r="Q140" i="1"/>
  <c r="P142" i="1" l="1"/>
  <c r="Q141" i="1"/>
  <c r="P143" i="1" l="1"/>
  <c r="Q142" i="1"/>
  <c r="P144" i="1" l="1"/>
  <c r="Q143" i="1"/>
  <c r="P145" i="1" l="1"/>
  <c r="Q144" i="1"/>
  <c r="P146" i="1" l="1"/>
  <c r="Q145" i="1"/>
  <c r="P147" i="1" l="1"/>
  <c r="Q146" i="1"/>
  <c r="P148" i="1" l="1"/>
  <c r="Q147" i="1"/>
  <c r="P149" i="1" l="1"/>
  <c r="Q148" i="1"/>
  <c r="P150" i="1" l="1"/>
  <c r="Q149" i="1"/>
  <c r="P151" i="1" l="1"/>
  <c r="Q150" i="1"/>
  <c r="P152" i="1" l="1"/>
  <c r="Q151" i="1"/>
  <c r="P153" i="1" l="1"/>
  <c r="Q152" i="1"/>
  <c r="P154" i="1" l="1"/>
  <c r="Q153" i="1"/>
  <c r="P155" i="1" l="1"/>
  <c r="Q154" i="1"/>
  <c r="P156" i="1" l="1"/>
  <c r="Q155" i="1"/>
  <c r="P157" i="1" l="1"/>
  <c r="Q156" i="1"/>
  <c r="P158" i="1" l="1"/>
  <c r="Q157" i="1"/>
  <c r="P159" i="1" l="1"/>
  <c r="Q158" i="1"/>
  <c r="P160" i="1" l="1"/>
  <c r="Q159" i="1"/>
  <c r="P161" i="1" l="1"/>
  <c r="Q160" i="1"/>
  <c r="P162" i="1" l="1"/>
  <c r="Q161" i="1"/>
  <c r="P163" i="1" l="1"/>
  <c r="Q162" i="1"/>
  <c r="P164" i="1" l="1"/>
  <c r="Q163" i="1"/>
  <c r="P165" i="1" l="1"/>
  <c r="Q164" i="1"/>
  <c r="P166" i="1" l="1"/>
  <c r="Q165" i="1"/>
  <c r="P167" i="1" l="1"/>
  <c r="Q166" i="1"/>
  <c r="P168" i="1" l="1"/>
  <c r="Q167" i="1"/>
  <c r="P169" i="1" l="1"/>
  <c r="Q168" i="1"/>
  <c r="P170" i="1" l="1"/>
  <c r="Q169" i="1"/>
  <c r="P171" i="1" l="1"/>
  <c r="Q170" i="1"/>
  <c r="P172" i="1" l="1"/>
  <c r="Q171" i="1"/>
  <c r="P173" i="1" l="1"/>
  <c r="Q172" i="1"/>
  <c r="P174" i="1" l="1"/>
  <c r="Q173" i="1"/>
  <c r="P175" i="1" l="1"/>
  <c r="Q174" i="1"/>
  <c r="P176" i="1" l="1"/>
  <c r="Q175" i="1"/>
  <c r="P177" i="1" l="1"/>
  <c r="Q176" i="1"/>
  <c r="P178" i="1" l="1"/>
  <c r="Q177" i="1"/>
  <c r="P179" i="1" l="1"/>
  <c r="Q178" i="1"/>
  <c r="P180" i="1" l="1"/>
  <c r="Q179" i="1"/>
  <c r="P181" i="1" l="1"/>
  <c r="Q180" i="1"/>
  <c r="P182" i="1" l="1"/>
  <c r="Q181" i="1"/>
  <c r="P183" i="1" l="1"/>
  <c r="Q182" i="1"/>
  <c r="P184" i="1" l="1"/>
  <c r="Q183" i="1"/>
  <c r="P185" i="1" l="1"/>
  <c r="Q184" i="1"/>
  <c r="P186" i="1" l="1"/>
  <c r="Q185" i="1"/>
  <c r="P187" i="1" l="1"/>
  <c r="Q186" i="1"/>
  <c r="P188" i="1" l="1"/>
  <c r="Q187" i="1"/>
  <c r="P189" i="1" l="1"/>
  <c r="Q188" i="1"/>
  <c r="P190" i="1" l="1"/>
  <c r="Q189" i="1"/>
  <c r="P191" i="1" l="1"/>
  <c r="Q190" i="1"/>
  <c r="P192" i="1" l="1"/>
  <c r="Q191" i="1"/>
  <c r="P193" i="1" l="1"/>
  <c r="Q192" i="1"/>
  <c r="P194" i="1" l="1"/>
  <c r="Q193" i="1"/>
  <c r="P195" i="1" l="1"/>
  <c r="Q194" i="1"/>
  <c r="P196" i="1" l="1"/>
  <c r="Q195" i="1"/>
  <c r="P197" i="1" l="1"/>
  <c r="Q196" i="1"/>
  <c r="P198" i="1" l="1"/>
  <c r="Q197" i="1"/>
  <c r="P199" i="1" l="1"/>
  <c r="Q198" i="1"/>
  <c r="P200" i="1" l="1"/>
  <c r="Q199" i="1"/>
  <c r="P201" i="1" l="1"/>
  <c r="Q200" i="1"/>
  <c r="P202" i="1" l="1"/>
  <c r="Q201" i="1"/>
  <c r="P203" i="1" l="1"/>
  <c r="Q202" i="1"/>
  <c r="P204" i="1" l="1"/>
  <c r="Q203" i="1"/>
  <c r="P205" i="1" l="1"/>
  <c r="Q204" i="1"/>
  <c r="P206" i="1" l="1"/>
  <c r="Q205" i="1"/>
  <c r="P207" i="1" l="1"/>
  <c r="Q206" i="1"/>
  <c r="P208" i="1" l="1"/>
  <c r="Q207" i="1"/>
  <c r="P209" i="1" l="1"/>
  <c r="Q208" i="1"/>
  <c r="P210" i="1" l="1"/>
  <c r="Q209" i="1"/>
  <c r="P211" i="1" l="1"/>
  <c r="Q210" i="1"/>
  <c r="P212" i="1" l="1"/>
  <c r="Q211" i="1"/>
  <c r="P213" i="1" l="1"/>
  <c r="Q212" i="1"/>
  <c r="P214" i="1" l="1"/>
  <c r="Q213" i="1"/>
  <c r="P215" i="1" l="1"/>
  <c r="Q214" i="1"/>
  <c r="P216" i="1" l="1"/>
  <c r="Q215" i="1"/>
  <c r="P217" i="1" l="1"/>
  <c r="Q216" i="1"/>
  <c r="P218" i="1" l="1"/>
  <c r="Q217" i="1"/>
  <c r="P219" i="1" l="1"/>
  <c r="Q218" i="1"/>
  <c r="P220" i="1" l="1"/>
  <c r="Q219" i="1"/>
  <c r="P221" i="1" l="1"/>
  <c r="Q220" i="1"/>
  <c r="P222" i="1" l="1"/>
  <c r="Q221" i="1"/>
  <c r="P223" i="1" l="1"/>
  <c r="Q222" i="1"/>
  <c r="P224" i="1" l="1"/>
  <c r="Q223" i="1"/>
  <c r="P225" i="1" l="1"/>
  <c r="Q224" i="1"/>
  <c r="P226" i="1" l="1"/>
  <c r="Q225" i="1"/>
  <c r="P227" i="1" l="1"/>
  <c r="Q226" i="1"/>
  <c r="P228" i="1" l="1"/>
  <c r="Q227" i="1"/>
  <c r="P229" i="1" l="1"/>
  <c r="Q228" i="1"/>
  <c r="P230" i="1" l="1"/>
  <c r="Q229" i="1"/>
  <c r="P231" i="1" l="1"/>
  <c r="Q230" i="1"/>
  <c r="P232" i="1" l="1"/>
  <c r="Q231" i="1"/>
  <c r="P233" i="1" l="1"/>
  <c r="Q232" i="1"/>
  <c r="P234" i="1" l="1"/>
  <c r="Q233" i="1"/>
  <c r="P235" i="1" l="1"/>
  <c r="Q234" i="1"/>
  <c r="P236" i="1" l="1"/>
  <c r="Q235" i="1"/>
  <c r="P237" i="1" l="1"/>
  <c r="Q236" i="1"/>
  <c r="P238" i="1" l="1"/>
  <c r="Q237" i="1"/>
  <c r="P239" i="1" l="1"/>
  <c r="Q238" i="1"/>
  <c r="P240" i="1" l="1"/>
  <c r="Q239" i="1"/>
  <c r="P241" i="1" l="1"/>
  <c r="Q240" i="1"/>
  <c r="P242" i="1" l="1"/>
  <c r="Q241" i="1"/>
  <c r="P243" i="1" l="1"/>
  <c r="Q242" i="1"/>
  <c r="P244" i="1" l="1"/>
  <c r="Q243" i="1"/>
  <c r="P245" i="1" l="1"/>
  <c r="Q244" i="1"/>
  <c r="P246" i="1" l="1"/>
  <c r="Q245" i="1"/>
  <c r="P247" i="1" l="1"/>
  <c r="Q246" i="1"/>
  <c r="P248" i="1" l="1"/>
  <c r="Q247" i="1"/>
  <c r="P249" i="1" l="1"/>
  <c r="Q248" i="1"/>
  <c r="P250" i="1" l="1"/>
  <c r="Q249" i="1"/>
  <c r="P251" i="1" l="1"/>
  <c r="Q250" i="1"/>
  <c r="P252" i="1" l="1"/>
  <c r="Q251" i="1"/>
  <c r="P253" i="1" l="1"/>
  <c r="Q252" i="1"/>
  <c r="P254" i="1" l="1"/>
  <c r="Q253" i="1"/>
  <c r="P255" i="1" l="1"/>
  <c r="Q254" i="1"/>
  <c r="P256" i="1" l="1"/>
  <c r="Q255" i="1"/>
  <c r="P257" i="1" l="1"/>
  <c r="Q256" i="1"/>
  <c r="P258" i="1" l="1"/>
  <c r="Q257" i="1"/>
  <c r="P259" i="1" l="1"/>
  <c r="Q258" i="1"/>
  <c r="P260" i="1" l="1"/>
  <c r="Q259" i="1"/>
  <c r="P261" i="1" l="1"/>
  <c r="Q260" i="1"/>
  <c r="P262" i="1" l="1"/>
  <c r="Q261" i="1"/>
  <c r="P263" i="1" l="1"/>
  <c r="Q262" i="1"/>
  <c r="P264" i="1" l="1"/>
  <c r="Q263" i="1"/>
  <c r="P265" i="1" l="1"/>
  <c r="Q264" i="1"/>
  <c r="P266" i="1" l="1"/>
  <c r="Q265" i="1"/>
  <c r="P267" i="1" l="1"/>
  <c r="Q266" i="1"/>
  <c r="P268" i="1" l="1"/>
  <c r="Q267" i="1"/>
  <c r="P269" i="1" l="1"/>
  <c r="Q268" i="1"/>
  <c r="P270" i="1" l="1"/>
  <c r="Q269" i="1"/>
  <c r="P271" i="1" l="1"/>
  <c r="Q270" i="1"/>
  <c r="P272" i="1" l="1"/>
  <c r="Q271" i="1"/>
  <c r="P273" i="1" l="1"/>
  <c r="Q272" i="1"/>
  <c r="P274" i="1" l="1"/>
  <c r="Q273" i="1"/>
  <c r="P275" i="1" l="1"/>
  <c r="Q274" i="1"/>
  <c r="P276" i="1" l="1"/>
  <c r="Q275" i="1"/>
  <c r="P277" i="1" l="1"/>
  <c r="Q276" i="1"/>
  <c r="P278" i="1" l="1"/>
  <c r="Q277" i="1"/>
  <c r="P279" i="1" l="1"/>
  <c r="Q278" i="1"/>
  <c r="P280" i="1" l="1"/>
  <c r="Q279" i="1"/>
  <c r="P281" i="1" l="1"/>
  <c r="Q280" i="1"/>
  <c r="P282" i="1" l="1"/>
  <c r="Q281" i="1"/>
  <c r="P283" i="1" l="1"/>
  <c r="Q282" i="1"/>
  <c r="P284" i="1" l="1"/>
  <c r="Q283" i="1"/>
  <c r="P285" i="1" l="1"/>
  <c r="Q284" i="1"/>
  <c r="P286" i="1" l="1"/>
  <c r="Q285" i="1"/>
  <c r="P287" i="1" l="1"/>
  <c r="Q286" i="1"/>
  <c r="P288" i="1" l="1"/>
  <c r="Q287" i="1"/>
  <c r="P289" i="1" l="1"/>
  <c r="Q288" i="1"/>
  <c r="P290" i="1" l="1"/>
  <c r="Q289" i="1"/>
  <c r="P291" i="1" l="1"/>
  <c r="Q290" i="1"/>
  <c r="P292" i="1" l="1"/>
  <c r="Q291" i="1"/>
  <c r="P293" i="1" l="1"/>
  <c r="Q292" i="1"/>
  <c r="P294" i="1" l="1"/>
  <c r="Q293" i="1"/>
  <c r="P295" i="1" l="1"/>
  <c r="Q294" i="1"/>
  <c r="P296" i="1" l="1"/>
  <c r="Q295" i="1"/>
  <c r="P297" i="1" l="1"/>
  <c r="Q296" i="1"/>
  <c r="P298" i="1" l="1"/>
  <c r="Q297" i="1"/>
  <c r="P299" i="1" l="1"/>
  <c r="Q298" i="1"/>
  <c r="P300" i="1" l="1"/>
  <c r="Q299" i="1"/>
  <c r="P301" i="1" l="1"/>
  <c r="Q300" i="1"/>
  <c r="P302" i="1" l="1"/>
  <c r="Q301" i="1"/>
  <c r="P303" i="1" l="1"/>
  <c r="Q302" i="1"/>
  <c r="P304" i="1" l="1"/>
  <c r="Q303" i="1"/>
  <c r="P305" i="1" l="1"/>
  <c r="Q304" i="1"/>
  <c r="P306" i="1" l="1"/>
  <c r="Q305" i="1"/>
  <c r="P307" i="1" l="1"/>
  <c r="Q306" i="1"/>
  <c r="P308" i="1" l="1"/>
  <c r="Q307" i="1"/>
  <c r="P309" i="1" l="1"/>
  <c r="Q308" i="1"/>
  <c r="P310" i="1" l="1"/>
  <c r="Q309" i="1"/>
  <c r="P311" i="1" l="1"/>
  <c r="Q310" i="1"/>
  <c r="P312" i="1" l="1"/>
  <c r="Q311" i="1"/>
  <c r="P313" i="1" l="1"/>
  <c r="Q312" i="1"/>
  <c r="P314" i="1" l="1"/>
  <c r="Q313" i="1"/>
  <c r="P315" i="1" l="1"/>
  <c r="Q314" i="1"/>
  <c r="P316" i="1" l="1"/>
  <c r="Q315" i="1"/>
  <c r="P317" i="1" l="1"/>
  <c r="Q316" i="1"/>
  <c r="P318" i="1" l="1"/>
  <c r="Q317" i="1"/>
  <c r="P319" i="1" l="1"/>
  <c r="Q318" i="1"/>
  <c r="P320" i="1" l="1"/>
  <c r="Q319" i="1"/>
  <c r="P321" i="1" l="1"/>
  <c r="Q320" i="1"/>
  <c r="P322" i="1" l="1"/>
  <c r="Q321" i="1"/>
  <c r="P323" i="1" l="1"/>
  <c r="Q322" i="1"/>
  <c r="P324" i="1" l="1"/>
  <c r="Q323" i="1"/>
  <c r="P325" i="1" l="1"/>
  <c r="Q324" i="1"/>
  <c r="P326" i="1" l="1"/>
  <c r="Q325" i="1"/>
  <c r="P327" i="1" l="1"/>
  <c r="Q326" i="1"/>
  <c r="P328" i="1" l="1"/>
  <c r="Q327" i="1"/>
  <c r="P329" i="1" l="1"/>
  <c r="Q328" i="1"/>
  <c r="P330" i="1" l="1"/>
  <c r="Q329" i="1"/>
  <c r="P331" i="1" l="1"/>
  <c r="Q330" i="1"/>
  <c r="P332" i="1" l="1"/>
  <c r="Q331" i="1"/>
  <c r="P333" i="1" l="1"/>
  <c r="Q332" i="1"/>
  <c r="P334" i="1" l="1"/>
  <c r="Q333" i="1"/>
  <c r="P335" i="1" l="1"/>
  <c r="Q334" i="1"/>
  <c r="P336" i="1" l="1"/>
  <c r="Q335" i="1"/>
  <c r="P337" i="1" l="1"/>
  <c r="Q336" i="1"/>
  <c r="P338" i="1" l="1"/>
  <c r="Q337" i="1"/>
  <c r="P339" i="1" l="1"/>
  <c r="Q338" i="1"/>
  <c r="P340" i="1" l="1"/>
  <c r="Q339" i="1"/>
  <c r="P341" i="1" l="1"/>
  <c r="Q340" i="1"/>
  <c r="P342" i="1" l="1"/>
  <c r="Q341" i="1"/>
  <c r="P343" i="1" l="1"/>
  <c r="Q342" i="1"/>
  <c r="P344" i="1" l="1"/>
  <c r="Q343" i="1"/>
  <c r="P345" i="1" l="1"/>
  <c r="Q344" i="1"/>
  <c r="P346" i="1" l="1"/>
  <c r="Q345" i="1"/>
  <c r="P347" i="1" l="1"/>
  <c r="Q346" i="1"/>
  <c r="P348" i="1" l="1"/>
  <c r="Q347" i="1"/>
  <c r="P349" i="1" l="1"/>
  <c r="Q348" i="1"/>
  <c r="P350" i="1" l="1"/>
  <c r="Q349" i="1"/>
  <c r="P351" i="1" l="1"/>
  <c r="Q350" i="1"/>
  <c r="P352" i="1" l="1"/>
  <c r="Q351" i="1"/>
  <c r="P353" i="1" l="1"/>
  <c r="Q352" i="1"/>
  <c r="P354" i="1" l="1"/>
  <c r="Q353" i="1"/>
  <c r="P355" i="1" l="1"/>
  <c r="Q354" i="1"/>
  <c r="P356" i="1" l="1"/>
  <c r="Q355" i="1"/>
  <c r="P357" i="1" l="1"/>
  <c r="Q356" i="1"/>
  <c r="P358" i="1" l="1"/>
  <c r="Q357" i="1"/>
  <c r="P359" i="1" l="1"/>
  <c r="Q358" i="1"/>
  <c r="P360" i="1" l="1"/>
  <c r="Q359" i="1"/>
  <c r="P361" i="1" l="1"/>
  <c r="Q360" i="1"/>
  <c r="P362" i="1" l="1"/>
  <c r="Q361" i="1"/>
  <c r="P363" i="1" l="1"/>
  <c r="Q362" i="1"/>
  <c r="P364" i="1" l="1"/>
  <c r="Q363" i="1"/>
  <c r="P365" i="1" l="1"/>
  <c r="Q364" i="1"/>
  <c r="P366" i="1" l="1"/>
  <c r="Q365" i="1"/>
  <c r="P367" i="1" l="1"/>
  <c r="Q366" i="1"/>
  <c r="P368" i="1" l="1"/>
  <c r="Q367" i="1"/>
  <c r="P369" i="1" l="1"/>
  <c r="Q368" i="1"/>
  <c r="P370" i="1" l="1"/>
  <c r="Q369" i="1"/>
  <c r="P371" i="1" l="1"/>
  <c r="Q370" i="1"/>
  <c r="P372" i="1" l="1"/>
  <c r="Q371" i="1"/>
  <c r="P373" i="1" l="1"/>
  <c r="Q372" i="1"/>
  <c r="P374" i="1" l="1"/>
  <c r="Q373" i="1"/>
  <c r="P375" i="1" l="1"/>
  <c r="Q374" i="1"/>
  <c r="P376" i="1" l="1"/>
  <c r="Q375" i="1"/>
  <c r="P377" i="1" l="1"/>
  <c r="Q376" i="1"/>
  <c r="P378" i="1" l="1"/>
  <c r="Q377" i="1"/>
  <c r="P379" i="1" l="1"/>
  <c r="Q378" i="1"/>
  <c r="P380" i="1" l="1"/>
  <c r="Q379" i="1"/>
  <c r="P381" i="1" l="1"/>
  <c r="Q380" i="1"/>
  <c r="P382" i="1" l="1"/>
  <c r="Q381" i="1"/>
  <c r="P383" i="1" l="1"/>
  <c r="Q382" i="1"/>
  <c r="P384" i="1" l="1"/>
  <c r="Q383" i="1"/>
  <c r="P385" i="1" l="1"/>
  <c r="Q384" i="1"/>
  <c r="P386" i="1" l="1"/>
  <c r="Q385" i="1"/>
  <c r="P387" i="1" l="1"/>
  <c r="Q386" i="1"/>
  <c r="P388" i="1" l="1"/>
  <c r="Q387" i="1"/>
  <c r="P389" i="1" l="1"/>
  <c r="Q388" i="1"/>
  <c r="P390" i="1" l="1"/>
  <c r="Q389" i="1"/>
  <c r="P391" i="1" l="1"/>
  <c r="Q390" i="1"/>
  <c r="P392" i="1" l="1"/>
  <c r="Q391" i="1"/>
  <c r="P393" i="1" l="1"/>
  <c r="Q392" i="1"/>
  <c r="P394" i="1" l="1"/>
  <c r="Q393" i="1"/>
  <c r="P395" i="1" l="1"/>
  <c r="Q394" i="1"/>
  <c r="P396" i="1" l="1"/>
  <c r="Q395" i="1"/>
  <c r="P397" i="1" l="1"/>
  <c r="Q396" i="1"/>
  <c r="P398" i="1" l="1"/>
  <c r="Q397" i="1"/>
  <c r="P399" i="1" l="1"/>
  <c r="Q398" i="1"/>
  <c r="P400" i="1" l="1"/>
  <c r="Q399" i="1"/>
  <c r="P401" i="1" l="1"/>
  <c r="Q400" i="1"/>
  <c r="P402" i="1" l="1"/>
  <c r="Q401" i="1"/>
  <c r="P403" i="1" l="1"/>
  <c r="Q402" i="1"/>
  <c r="P404" i="1" l="1"/>
  <c r="Q403" i="1"/>
  <c r="P405" i="1" l="1"/>
  <c r="Q404" i="1"/>
  <c r="P406" i="1" l="1"/>
  <c r="Q405" i="1"/>
  <c r="P407" i="1" l="1"/>
  <c r="Q406" i="1"/>
  <c r="P408" i="1" l="1"/>
  <c r="Q407" i="1"/>
  <c r="P409" i="1" l="1"/>
  <c r="Q408" i="1"/>
  <c r="P410" i="1" l="1"/>
  <c r="Q409" i="1"/>
  <c r="P411" i="1" l="1"/>
  <c r="Q410" i="1"/>
  <c r="P412" i="1" l="1"/>
  <c r="Q411" i="1"/>
  <c r="P413" i="1" l="1"/>
  <c r="Q412" i="1"/>
  <c r="P414" i="1" l="1"/>
  <c r="Q413" i="1"/>
  <c r="P415" i="1" l="1"/>
  <c r="Q414" i="1"/>
  <c r="P416" i="1" l="1"/>
  <c r="Q415" i="1"/>
  <c r="P417" i="1" l="1"/>
  <c r="Q416" i="1"/>
  <c r="P418" i="1" l="1"/>
  <c r="Q417" i="1"/>
  <c r="P419" i="1" l="1"/>
  <c r="Q418" i="1"/>
  <c r="P420" i="1" l="1"/>
  <c r="Q419" i="1"/>
  <c r="P421" i="1" l="1"/>
  <c r="Q420" i="1"/>
  <c r="P422" i="1" l="1"/>
  <c r="Q421" i="1"/>
  <c r="P423" i="1" l="1"/>
  <c r="Q422" i="1"/>
  <c r="P424" i="1" l="1"/>
  <c r="Q423" i="1"/>
  <c r="P425" i="1" l="1"/>
  <c r="Q424" i="1"/>
  <c r="P426" i="1" l="1"/>
  <c r="Q425" i="1"/>
  <c r="P427" i="1" l="1"/>
  <c r="Q426" i="1"/>
  <c r="P428" i="1" l="1"/>
  <c r="Q427" i="1"/>
  <c r="P429" i="1" l="1"/>
  <c r="Q428" i="1"/>
  <c r="P430" i="1" l="1"/>
  <c r="Q429" i="1"/>
  <c r="P431" i="1" l="1"/>
  <c r="Q430" i="1"/>
  <c r="P432" i="1" l="1"/>
  <c r="Q431" i="1"/>
  <c r="P433" i="1" l="1"/>
  <c r="Q432" i="1"/>
  <c r="P434" i="1" l="1"/>
  <c r="Q433" i="1"/>
  <c r="P435" i="1" l="1"/>
  <c r="Q434" i="1"/>
  <c r="P436" i="1" l="1"/>
  <c r="Q435" i="1"/>
  <c r="P437" i="1" l="1"/>
  <c r="Q436" i="1"/>
  <c r="P438" i="1" l="1"/>
  <c r="Q437" i="1"/>
  <c r="P439" i="1" l="1"/>
  <c r="Q438" i="1"/>
  <c r="P440" i="1" l="1"/>
  <c r="Q439" i="1"/>
  <c r="P441" i="1" l="1"/>
  <c r="Q440" i="1"/>
  <c r="P442" i="1" l="1"/>
  <c r="Q441" i="1"/>
  <c r="P443" i="1" l="1"/>
  <c r="Q442" i="1"/>
  <c r="P444" i="1" l="1"/>
  <c r="Q443" i="1"/>
  <c r="P445" i="1" l="1"/>
  <c r="Q444" i="1"/>
  <c r="P446" i="1" l="1"/>
  <c r="Q445" i="1"/>
  <c r="P447" i="1" l="1"/>
  <c r="Q446" i="1"/>
  <c r="P448" i="1" l="1"/>
  <c r="Q447" i="1"/>
  <c r="P449" i="1" l="1"/>
  <c r="Q448" i="1"/>
  <c r="P450" i="1" l="1"/>
  <c r="Q449" i="1"/>
  <c r="P451" i="1" l="1"/>
  <c r="Q450" i="1"/>
  <c r="P452" i="1" l="1"/>
  <c r="Q451" i="1"/>
  <c r="P453" i="1" l="1"/>
  <c r="Q452" i="1"/>
  <c r="P454" i="1" l="1"/>
  <c r="Q453" i="1"/>
  <c r="P455" i="1" l="1"/>
  <c r="Q454" i="1"/>
  <c r="P456" i="1" l="1"/>
  <c r="Q455" i="1"/>
  <c r="P457" i="1" l="1"/>
  <c r="Q456" i="1"/>
  <c r="P458" i="1" l="1"/>
  <c r="Q457" i="1"/>
  <c r="P459" i="1" l="1"/>
  <c r="Q458" i="1"/>
  <c r="P460" i="1" l="1"/>
  <c r="Q459" i="1"/>
  <c r="P461" i="1" l="1"/>
  <c r="Q460" i="1"/>
  <c r="P462" i="1" l="1"/>
  <c r="Q461" i="1"/>
  <c r="P463" i="1" l="1"/>
  <c r="Q462" i="1"/>
  <c r="P464" i="1" l="1"/>
  <c r="Q463" i="1"/>
  <c r="P465" i="1" l="1"/>
  <c r="Q464" i="1"/>
  <c r="P466" i="1" l="1"/>
  <c r="Q465" i="1"/>
  <c r="P467" i="1" l="1"/>
  <c r="Q466" i="1"/>
  <c r="P468" i="1" l="1"/>
  <c r="Q467" i="1"/>
  <c r="P469" i="1" l="1"/>
  <c r="Q468" i="1"/>
  <c r="P470" i="1" l="1"/>
  <c r="Q469" i="1"/>
  <c r="P471" i="1" l="1"/>
  <c r="Q470" i="1"/>
  <c r="P472" i="1" l="1"/>
  <c r="Q471" i="1"/>
  <c r="P473" i="1" l="1"/>
  <c r="Q472" i="1"/>
  <c r="P474" i="1" l="1"/>
  <c r="Q473" i="1"/>
  <c r="P475" i="1" l="1"/>
  <c r="Q474" i="1"/>
  <c r="P476" i="1" l="1"/>
  <c r="Q475" i="1"/>
  <c r="P477" i="1" l="1"/>
  <c r="Q476" i="1"/>
  <c r="P478" i="1" l="1"/>
  <c r="Q477" i="1"/>
  <c r="P479" i="1" l="1"/>
  <c r="Q478" i="1"/>
  <c r="P480" i="1" l="1"/>
  <c r="Q479" i="1"/>
  <c r="P481" i="1" l="1"/>
  <c r="Q480" i="1"/>
  <c r="P482" i="1" l="1"/>
  <c r="Q481" i="1"/>
  <c r="P483" i="1" l="1"/>
  <c r="Q482" i="1"/>
  <c r="P484" i="1" l="1"/>
  <c r="Q483" i="1"/>
  <c r="P485" i="1" l="1"/>
  <c r="Q484" i="1"/>
  <c r="P486" i="1" l="1"/>
  <c r="Q485" i="1"/>
  <c r="P487" i="1" l="1"/>
  <c r="Q486" i="1"/>
  <c r="P488" i="1" l="1"/>
  <c r="Q487" i="1"/>
  <c r="P489" i="1" l="1"/>
  <c r="Q488" i="1"/>
  <c r="P490" i="1" l="1"/>
  <c r="Q489" i="1"/>
  <c r="P491" i="1" l="1"/>
  <c r="Q490" i="1"/>
  <c r="P492" i="1" l="1"/>
  <c r="Q491" i="1"/>
  <c r="P493" i="1" l="1"/>
  <c r="Q492" i="1"/>
  <c r="P494" i="1" l="1"/>
  <c r="Q493" i="1"/>
  <c r="P495" i="1" l="1"/>
  <c r="Q494" i="1"/>
  <c r="P496" i="1" l="1"/>
  <c r="Q495" i="1"/>
  <c r="P497" i="1" l="1"/>
  <c r="Q496" i="1"/>
  <c r="P498" i="1" l="1"/>
  <c r="Q497" i="1"/>
  <c r="P499" i="1" l="1"/>
  <c r="Q498" i="1"/>
  <c r="P500" i="1" l="1"/>
  <c r="Q499" i="1"/>
  <c r="P501" i="1" l="1"/>
  <c r="Q500" i="1"/>
  <c r="P502" i="1" l="1"/>
  <c r="Q501" i="1"/>
  <c r="P503" i="1" l="1"/>
  <c r="Q502" i="1"/>
  <c r="P504" i="1" l="1"/>
  <c r="Q503" i="1"/>
  <c r="P505" i="1" l="1"/>
  <c r="Q504" i="1"/>
  <c r="P506" i="1" l="1"/>
  <c r="Q505" i="1"/>
  <c r="P507" i="1" l="1"/>
  <c r="Q506" i="1"/>
  <c r="P508" i="1" l="1"/>
  <c r="Q507" i="1"/>
  <c r="P509" i="1" l="1"/>
  <c r="Q508" i="1"/>
  <c r="P510" i="1" l="1"/>
  <c r="Q509" i="1"/>
  <c r="P511" i="1" l="1"/>
  <c r="Q510" i="1"/>
  <c r="P512" i="1" l="1"/>
  <c r="Q511" i="1"/>
  <c r="P513" i="1" l="1"/>
  <c r="Q512" i="1"/>
  <c r="P514" i="1" l="1"/>
  <c r="Q513" i="1"/>
  <c r="P515" i="1" l="1"/>
  <c r="Q514" i="1"/>
  <c r="P516" i="1" l="1"/>
  <c r="Q515" i="1"/>
  <c r="P517" i="1" l="1"/>
  <c r="Q516" i="1"/>
  <c r="P518" i="1" l="1"/>
  <c r="Q517" i="1"/>
  <c r="P519" i="1" l="1"/>
  <c r="Q518" i="1"/>
  <c r="P520" i="1" l="1"/>
  <c r="Q519" i="1"/>
  <c r="P521" i="1" l="1"/>
  <c r="Q520" i="1"/>
  <c r="P522" i="1" l="1"/>
  <c r="Q521" i="1"/>
  <c r="P523" i="1" l="1"/>
  <c r="Q522" i="1"/>
  <c r="P524" i="1" l="1"/>
  <c r="Q523" i="1"/>
  <c r="P525" i="1" l="1"/>
  <c r="Q524" i="1"/>
  <c r="P526" i="1" l="1"/>
  <c r="Q525" i="1"/>
  <c r="P527" i="1" l="1"/>
  <c r="Q526" i="1"/>
  <c r="P528" i="1" l="1"/>
  <c r="Q527" i="1"/>
  <c r="P529" i="1" l="1"/>
  <c r="Q528" i="1"/>
  <c r="P530" i="1" l="1"/>
  <c r="Q529" i="1"/>
  <c r="P531" i="1" l="1"/>
  <c r="Q530" i="1"/>
  <c r="P532" i="1" l="1"/>
  <c r="Q531" i="1"/>
  <c r="P533" i="1" l="1"/>
  <c r="Q532" i="1"/>
  <c r="P534" i="1" l="1"/>
  <c r="Q533" i="1"/>
  <c r="P535" i="1" l="1"/>
  <c r="Q534" i="1"/>
  <c r="P536" i="1" l="1"/>
  <c r="Q535" i="1"/>
  <c r="P537" i="1" l="1"/>
  <c r="Q536" i="1"/>
  <c r="P538" i="1" l="1"/>
  <c r="Q537" i="1"/>
  <c r="P539" i="1" l="1"/>
  <c r="Q538" i="1"/>
  <c r="P540" i="1" l="1"/>
  <c r="Q539" i="1"/>
  <c r="P541" i="1" l="1"/>
  <c r="Q540" i="1"/>
  <c r="P542" i="1" l="1"/>
  <c r="Q541" i="1"/>
  <c r="P543" i="1" l="1"/>
  <c r="Q542" i="1"/>
  <c r="P544" i="1" l="1"/>
  <c r="Q543" i="1"/>
  <c r="P545" i="1" l="1"/>
  <c r="Q544" i="1"/>
  <c r="P546" i="1" l="1"/>
  <c r="Q545" i="1"/>
  <c r="P547" i="1" l="1"/>
  <c r="Q546" i="1"/>
  <c r="P548" i="1" l="1"/>
  <c r="Q547" i="1"/>
  <c r="P549" i="1" l="1"/>
  <c r="Q548" i="1"/>
  <c r="P550" i="1" l="1"/>
  <c r="Q549" i="1"/>
  <c r="P551" i="1" l="1"/>
  <c r="Q550" i="1"/>
  <c r="P552" i="1" l="1"/>
  <c r="Q551" i="1"/>
  <c r="P553" i="1" l="1"/>
  <c r="Q552" i="1"/>
  <c r="P554" i="1" l="1"/>
  <c r="Q553" i="1"/>
  <c r="P555" i="1" l="1"/>
  <c r="Q554" i="1"/>
  <c r="P556" i="1" l="1"/>
  <c r="Q555" i="1"/>
  <c r="P557" i="1" l="1"/>
  <c r="Q556" i="1"/>
  <c r="P558" i="1" l="1"/>
  <c r="Q557" i="1"/>
  <c r="P559" i="1" l="1"/>
  <c r="Q558" i="1"/>
  <c r="P560" i="1" l="1"/>
  <c r="Q559" i="1"/>
  <c r="P561" i="1" l="1"/>
  <c r="Q560" i="1"/>
  <c r="P562" i="1" l="1"/>
  <c r="Q561" i="1"/>
  <c r="P563" i="1" l="1"/>
  <c r="Q562" i="1"/>
  <c r="P564" i="1" l="1"/>
  <c r="Q563" i="1"/>
  <c r="P565" i="1" l="1"/>
  <c r="Q564" i="1"/>
  <c r="P566" i="1" l="1"/>
  <c r="Q565" i="1"/>
  <c r="P567" i="1" l="1"/>
  <c r="Q566" i="1"/>
  <c r="P568" i="1" l="1"/>
  <c r="Q567" i="1"/>
  <c r="P569" i="1" l="1"/>
  <c r="Q568" i="1"/>
  <c r="P570" i="1" l="1"/>
  <c r="Q569" i="1"/>
  <c r="P571" i="1" l="1"/>
  <c r="Q570" i="1"/>
  <c r="P572" i="1" l="1"/>
  <c r="Q571" i="1"/>
  <c r="P573" i="1" l="1"/>
  <c r="Q572" i="1"/>
  <c r="P574" i="1" l="1"/>
  <c r="Q573" i="1"/>
  <c r="P575" i="1" l="1"/>
  <c r="Q574" i="1"/>
  <c r="P576" i="1" l="1"/>
  <c r="Q575" i="1"/>
  <c r="P577" i="1" l="1"/>
  <c r="Q576" i="1"/>
  <c r="P578" i="1" l="1"/>
  <c r="Q577" i="1"/>
  <c r="P579" i="1" l="1"/>
  <c r="Q578" i="1"/>
  <c r="P580" i="1" l="1"/>
  <c r="Q579" i="1"/>
  <c r="P581" i="1" l="1"/>
  <c r="Q580" i="1"/>
  <c r="P582" i="1" l="1"/>
  <c r="Q581" i="1"/>
  <c r="P583" i="1" l="1"/>
  <c r="Q582" i="1"/>
  <c r="P584" i="1" l="1"/>
  <c r="Q583" i="1"/>
  <c r="P585" i="1" l="1"/>
  <c r="Q584" i="1"/>
  <c r="P586" i="1" l="1"/>
  <c r="Q585" i="1"/>
  <c r="P587" i="1" l="1"/>
  <c r="Q586" i="1"/>
  <c r="P588" i="1" l="1"/>
  <c r="Q587" i="1"/>
  <c r="P589" i="1" l="1"/>
  <c r="Q588" i="1"/>
  <c r="P590" i="1" l="1"/>
  <c r="Q589" i="1"/>
  <c r="P591" i="1" l="1"/>
  <c r="Q590" i="1"/>
  <c r="P592" i="1" l="1"/>
  <c r="Q591" i="1"/>
  <c r="P593" i="1" l="1"/>
  <c r="Q592" i="1"/>
  <c r="P594" i="1" l="1"/>
  <c r="Q593" i="1"/>
  <c r="P595" i="1" l="1"/>
  <c r="Q594" i="1"/>
  <c r="P596" i="1" l="1"/>
  <c r="Q595" i="1"/>
  <c r="P597" i="1" l="1"/>
  <c r="Q596" i="1"/>
  <c r="P598" i="1" l="1"/>
  <c r="Q597" i="1"/>
  <c r="P599" i="1" l="1"/>
  <c r="Q598" i="1"/>
  <c r="P600" i="1" l="1"/>
  <c r="Q599" i="1"/>
  <c r="P601" i="1" l="1"/>
  <c r="Q600" i="1"/>
  <c r="P602" i="1" l="1"/>
  <c r="Q601" i="1"/>
  <c r="P603" i="1" l="1"/>
  <c r="Q602" i="1"/>
  <c r="P604" i="1" l="1"/>
  <c r="Q603" i="1"/>
  <c r="P605" i="1" l="1"/>
  <c r="Q604" i="1"/>
  <c r="P606" i="1" l="1"/>
  <c r="Q605" i="1"/>
  <c r="P607" i="1" l="1"/>
  <c r="Q606" i="1"/>
  <c r="P608" i="1" l="1"/>
  <c r="Q607" i="1"/>
  <c r="P609" i="1" l="1"/>
  <c r="Q608" i="1"/>
  <c r="P610" i="1" l="1"/>
  <c r="Q609" i="1"/>
  <c r="P611" i="1" l="1"/>
  <c r="Q610" i="1"/>
  <c r="P612" i="1" l="1"/>
  <c r="Q611" i="1"/>
  <c r="P613" i="1" l="1"/>
  <c r="Q612" i="1"/>
  <c r="P614" i="1" l="1"/>
  <c r="Q613" i="1"/>
  <c r="P615" i="1" l="1"/>
  <c r="Q614" i="1"/>
  <c r="P616" i="1" l="1"/>
  <c r="Q615" i="1"/>
  <c r="P617" i="1" l="1"/>
  <c r="Q616" i="1"/>
  <c r="P618" i="1" l="1"/>
  <c r="Q617" i="1"/>
  <c r="P619" i="1" l="1"/>
  <c r="Q618" i="1"/>
  <c r="P620" i="1" l="1"/>
  <c r="Q619" i="1"/>
  <c r="P621" i="1" l="1"/>
  <c r="Q620" i="1"/>
  <c r="P622" i="1" l="1"/>
  <c r="Q621" i="1"/>
  <c r="P623" i="1" l="1"/>
  <c r="Q622" i="1"/>
  <c r="P624" i="1" l="1"/>
  <c r="Q623" i="1"/>
  <c r="P625" i="1" l="1"/>
  <c r="Q624" i="1"/>
  <c r="P626" i="1" l="1"/>
  <c r="Q625" i="1"/>
  <c r="P627" i="1" l="1"/>
  <c r="Q626" i="1"/>
  <c r="P628" i="1" l="1"/>
  <c r="Q627" i="1"/>
  <c r="P629" i="1" l="1"/>
  <c r="Q628" i="1"/>
  <c r="P630" i="1" l="1"/>
  <c r="Q629" i="1"/>
  <c r="P631" i="1" l="1"/>
  <c r="Q630" i="1"/>
  <c r="P632" i="1" l="1"/>
  <c r="Q631" i="1"/>
  <c r="P633" i="1" l="1"/>
  <c r="Q632" i="1"/>
  <c r="P634" i="1" l="1"/>
  <c r="Q633" i="1"/>
  <c r="P635" i="1" l="1"/>
  <c r="Q634" i="1"/>
  <c r="P636" i="1" l="1"/>
  <c r="Q635" i="1"/>
  <c r="P637" i="1" l="1"/>
  <c r="Q636" i="1"/>
  <c r="P638" i="1" l="1"/>
  <c r="Q637" i="1"/>
  <c r="P639" i="1" l="1"/>
  <c r="Q638" i="1"/>
  <c r="P640" i="1" l="1"/>
  <c r="Q639" i="1"/>
  <c r="P641" i="1" l="1"/>
  <c r="Q640" i="1"/>
  <c r="P642" i="1" l="1"/>
  <c r="Q641" i="1"/>
  <c r="P643" i="1" l="1"/>
  <c r="Q642" i="1"/>
  <c r="P644" i="1" l="1"/>
  <c r="Q643" i="1"/>
  <c r="P645" i="1" l="1"/>
  <c r="Q644" i="1"/>
  <c r="P646" i="1" l="1"/>
  <c r="Q645" i="1"/>
  <c r="P647" i="1" l="1"/>
  <c r="Q646" i="1"/>
  <c r="P648" i="1" l="1"/>
  <c r="Q647" i="1"/>
  <c r="P649" i="1" l="1"/>
  <c r="Q648" i="1"/>
  <c r="P650" i="1" l="1"/>
  <c r="Q649" i="1"/>
  <c r="P651" i="1" l="1"/>
  <c r="Q650" i="1"/>
  <c r="P652" i="1" l="1"/>
  <c r="Q651" i="1"/>
  <c r="P653" i="1" l="1"/>
  <c r="Q652" i="1"/>
  <c r="P654" i="1" l="1"/>
  <c r="Q653" i="1"/>
  <c r="P655" i="1" l="1"/>
  <c r="Q654" i="1"/>
  <c r="P656" i="1" l="1"/>
  <c r="Q655" i="1"/>
  <c r="P657" i="1" l="1"/>
  <c r="Q656" i="1"/>
  <c r="P658" i="1" l="1"/>
  <c r="Q657" i="1"/>
  <c r="P659" i="1" l="1"/>
  <c r="Q658" i="1"/>
  <c r="P660" i="1" l="1"/>
  <c r="Q659" i="1"/>
  <c r="P661" i="1" l="1"/>
  <c r="Q660" i="1"/>
  <c r="P662" i="1" l="1"/>
  <c r="Q661" i="1"/>
  <c r="P663" i="1" l="1"/>
  <c r="Q662" i="1"/>
  <c r="P664" i="1" l="1"/>
  <c r="Q663" i="1"/>
  <c r="P665" i="1" l="1"/>
  <c r="Q664" i="1"/>
  <c r="P666" i="1" l="1"/>
  <c r="Q665" i="1"/>
  <c r="P667" i="1" l="1"/>
  <c r="Q666" i="1"/>
  <c r="P668" i="1" l="1"/>
  <c r="Q667" i="1"/>
  <c r="P669" i="1" l="1"/>
  <c r="Q668" i="1"/>
  <c r="P670" i="1" l="1"/>
  <c r="Q669" i="1"/>
  <c r="P671" i="1" l="1"/>
  <c r="Q670" i="1"/>
  <c r="P672" i="1" l="1"/>
  <c r="Q671" i="1"/>
  <c r="P673" i="1" l="1"/>
  <c r="Q672" i="1"/>
  <c r="P674" i="1" l="1"/>
  <c r="Q673" i="1"/>
  <c r="P675" i="1" l="1"/>
  <c r="Q674" i="1"/>
  <c r="P676" i="1" l="1"/>
  <c r="Q675" i="1"/>
  <c r="P677" i="1" l="1"/>
  <c r="Q676" i="1"/>
  <c r="P678" i="1" l="1"/>
  <c r="Q677" i="1"/>
  <c r="P679" i="1" l="1"/>
  <c r="Q678" i="1"/>
  <c r="P680" i="1" l="1"/>
  <c r="Q679" i="1"/>
  <c r="P681" i="1" l="1"/>
  <c r="Q680" i="1"/>
  <c r="P682" i="1" l="1"/>
  <c r="Q681" i="1"/>
  <c r="P683" i="1" l="1"/>
  <c r="Q682" i="1"/>
  <c r="P684" i="1" l="1"/>
  <c r="Q683" i="1"/>
  <c r="P685" i="1" l="1"/>
  <c r="Q684" i="1"/>
  <c r="P686" i="1" l="1"/>
  <c r="Q685" i="1"/>
  <c r="P687" i="1" l="1"/>
  <c r="Q686" i="1"/>
  <c r="P688" i="1" l="1"/>
  <c r="Q687" i="1"/>
  <c r="P689" i="1" l="1"/>
  <c r="Q688" i="1"/>
  <c r="P690" i="1" l="1"/>
  <c r="Q689" i="1"/>
  <c r="P691" i="1" l="1"/>
  <c r="Q690" i="1"/>
  <c r="P692" i="1" l="1"/>
  <c r="Q691" i="1"/>
  <c r="P693" i="1" l="1"/>
  <c r="Q692" i="1"/>
  <c r="P694" i="1" l="1"/>
  <c r="Q693" i="1"/>
  <c r="P695" i="1" l="1"/>
  <c r="Q694" i="1"/>
  <c r="P696" i="1" l="1"/>
  <c r="Q695" i="1"/>
  <c r="P697" i="1" l="1"/>
  <c r="Q696" i="1"/>
  <c r="P698" i="1" l="1"/>
  <c r="Q697" i="1"/>
  <c r="P699" i="1" l="1"/>
  <c r="Q698" i="1"/>
  <c r="P700" i="1" l="1"/>
  <c r="Q699" i="1"/>
  <c r="P701" i="1" l="1"/>
  <c r="Q700" i="1"/>
  <c r="P702" i="1" l="1"/>
  <c r="Q701" i="1"/>
  <c r="P703" i="1" l="1"/>
  <c r="Q702" i="1"/>
  <c r="P704" i="1" l="1"/>
  <c r="Q703" i="1"/>
  <c r="P705" i="1" l="1"/>
  <c r="Q704" i="1"/>
  <c r="P706" i="1" l="1"/>
  <c r="Q705" i="1"/>
  <c r="P707" i="1" l="1"/>
  <c r="Q706" i="1"/>
  <c r="P708" i="1" l="1"/>
  <c r="Q707" i="1"/>
  <c r="P709" i="1" l="1"/>
  <c r="Q708" i="1"/>
  <c r="P710" i="1" l="1"/>
  <c r="Q709" i="1"/>
  <c r="P711" i="1" l="1"/>
  <c r="Q710" i="1"/>
  <c r="P712" i="1" l="1"/>
  <c r="Q711" i="1"/>
  <c r="P713" i="1" l="1"/>
  <c r="Q712" i="1"/>
  <c r="P714" i="1" l="1"/>
  <c r="Q713" i="1"/>
  <c r="P715" i="1" l="1"/>
  <c r="Q714" i="1"/>
  <c r="P716" i="1" l="1"/>
  <c r="Q715" i="1"/>
  <c r="P717" i="1" l="1"/>
  <c r="Q716" i="1"/>
  <c r="P718" i="1" l="1"/>
  <c r="Q717" i="1"/>
  <c r="P719" i="1" l="1"/>
  <c r="Q718" i="1"/>
  <c r="P720" i="1" l="1"/>
  <c r="Q719" i="1"/>
  <c r="P721" i="1" l="1"/>
  <c r="Q720" i="1"/>
  <c r="P722" i="1" l="1"/>
  <c r="Q721" i="1"/>
  <c r="P723" i="1" l="1"/>
  <c r="Q722" i="1"/>
  <c r="P724" i="1" l="1"/>
  <c r="Q723" i="1"/>
  <c r="P725" i="1" l="1"/>
  <c r="Q724" i="1"/>
  <c r="P726" i="1" l="1"/>
  <c r="Q725" i="1"/>
  <c r="P727" i="1" l="1"/>
  <c r="Q726" i="1"/>
  <c r="P728" i="1" l="1"/>
  <c r="Q727" i="1"/>
  <c r="P729" i="1" l="1"/>
  <c r="Q728" i="1"/>
  <c r="P730" i="1" l="1"/>
  <c r="Q729" i="1"/>
  <c r="P731" i="1" l="1"/>
  <c r="Q730" i="1"/>
  <c r="P732" i="1" l="1"/>
  <c r="Q731" i="1"/>
  <c r="P733" i="1" l="1"/>
  <c r="Q732" i="1"/>
  <c r="P734" i="1" l="1"/>
  <c r="Q733" i="1"/>
  <c r="P735" i="1" l="1"/>
  <c r="Q734" i="1"/>
  <c r="P736" i="1" l="1"/>
  <c r="Q735" i="1"/>
  <c r="P737" i="1" l="1"/>
  <c r="Q736" i="1"/>
  <c r="P738" i="1" l="1"/>
  <c r="Q737" i="1"/>
  <c r="P739" i="1" l="1"/>
  <c r="Q738" i="1"/>
  <c r="P740" i="1" l="1"/>
  <c r="Q739" i="1"/>
  <c r="P741" i="1" l="1"/>
  <c r="Q740" i="1"/>
  <c r="P742" i="1" l="1"/>
  <c r="Q741" i="1"/>
  <c r="P743" i="1" l="1"/>
  <c r="Q742" i="1"/>
  <c r="P744" i="1" l="1"/>
  <c r="Q743" i="1"/>
  <c r="P745" i="1" l="1"/>
  <c r="Q744" i="1"/>
  <c r="P746" i="1" l="1"/>
  <c r="Q745" i="1"/>
  <c r="P747" i="1" l="1"/>
  <c r="Q746" i="1"/>
  <c r="P748" i="1" l="1"/>
  <c r="Q747" i="1"/>
  <c r="P749" i="1" l="1"/>
  <c r="Q748" i="1"/>
  <c r="P750" i="1" l="1"/>
  <c r="Q749" i="1"/>
  <c r="P751" i="1" l="1"/>
  <c r="Q750" i="1"/>
  <c r="P752" i="1" l="1"/>
  <c r="Q751" i="1"/>
  <c r="P753" i="1" l="1"/>
  <c r="Q752" i="1"/>
  <c r="P754" i="1" l="1"/>
  <c r="Q753" i="1"/>
  <c r="P755" i="1" l="1"/>
  <c r="Q754" i="1"/>
  <c r="P756" i="1" l="1"/>
  <c r="Q755" i="1"/>
  <c r="P757" i="1" l="1"/>
  <c r="Q756" i="1"/>
  <c r="P758" i="1" l="1"/>
  <c r="Q757" i="1"/>
  <c r="P759" i="1" l="1"/>
  <c r="Q758" i="1"/>
  <c r="P760" i="1" l="1"/>
  <c r="Q759" i="1"/>
  <c r="P761" i="1" l="1"/>
  <c r="Q760" i="1"/>
  <c r="P762" i="1" l="1"/>
  <c r="Q761" i="1"/>
  <c r="P763" i="1" l="1"/>
  <c r="Q762" i="1"/>
  <c r="P764" i="1" l="1"/>
  <c r="Q763" i="1"/>
  <c r="P765" i="1" l="1"/>
  <c r="Q764" i="1"/>
  <c r="P766" i="1" l="1"/>
  <c r="Q765" i="1"/>
  <c r="P767" i="1" l="1"/>
  <c r="Q766" i="1"/>
  <c r="P768" i="1" l="1"/>
  <c r="Q767" i="1"/>
  <c r="P769" i="1" l="1"/>
  <c r="Q768" i="1"/>
  <c r="P770" i="1" l="1"/>
  <c r="Q769" i="1"/>
  <c r="P771" i="1" l="1"/>
  <c r="Q770" i="1"/>
  <c r="P772" i="1" l="1"/>
  <c r="Q771" i="1"/>
  <c r="P773" i="1" l="1"/>
  <c r="Q772" i="1"/>
  <c r="P774" i="1" l="1"/>
  <c r="Q773" i="1"/>
  <c r="P775" i="1" l="1"/>
  <c r="Q774" i="1"/>
  <c r="P776" i="1" l="1"/>
  <c r="Q775" i="1"/>
  <c r="P777" i="1" l="1"/>
  <c r="Q776" i="1"/>
  <c r="P778" i="1" l="1"/>
  <c r="Q777" i="1"/>
  <c r="P779" i="1" l="1"/>
  <c r="Q778" i="1"/>
  <c r="P780" i="1" l="1"/>
  <c r="Q779" i="1"/>
  <c r="P781" i="1" l="1"/>
  <c r="Q780" i="1"/>
  <c r="P782" i="1" l="1"/>
  <c r="Q781" i="1"/>
  <c r="P783" i="1" l="1"/>
  <c r="Q782" i="1"/>
  <c r="P784" i="1" l="1"/>
  <c r="Q783" i="1"/>
  <c r="P785" i="1" l="1"/>
  <c r="Q784" i="1"/>
  <c r="P786" i="1" l="1"/>
  <c r="Q785" i="1"/>
  <c r="P787" i="1" l="1"/>
  <c r="Q786" i="1"/>
  <c r="P788" i="1" l="1"/>
  <c r="Q787" i="1"/>
  <c r="P789" i="1" l="1"/>
  <c r="Q788" i="1"/>
  <c r="P790" i="1" l="1"/>
  <c r="Q789" i="1"/>
  <c r="P791" i="1" l="1"/>
  <c r="Q790" i="1"/>
  <c r="P792" i="1" l="1"/>
  <c r="Q791" i="1"/>
  <c r="P793" i="1" l="1"/>
  <c r="Q792" i="1"/>
  <c r="P794" i="1" l="1"/>
  <c r="Q793" i="1"/>
  <c r="P795" i="1" l="1"/>
  <c r="Q794" i="1"/>
  <c r="P796" i="1" l="1"/>
  <c r="Q795" i="1"/>
  <c r="P797" i="1" l="1"/>
  <c r="Q796" i="1"/>
  <c r="P798" i="1" l="1"/>
  <c r="Q797" i="1"/>
  <c r="P799" i="1" l="1"/>
  <c r="Q798" i="1"/>
  <c r="P800" i="1" l="1"/>
  <c r="Q799" i="1"/>
  <c r="P801" i="1" l="1"/>
  <c r="Q800" i="1"/>
  <c r="P802" i="1" l="1"/>
  <c r="Q801" i="1"/>
  <c r="P803" i="1" l="1"/>
  <c r="Q802" i="1"/>
  <c r="P804" i="1" l="1"/>
  <c r="Q803" i="1"/>
  <c r="P805" i="1" l="1"/>
  <c r="Q804" i="1"/>
  <c r="P806" i="1" l="1"/>
  <c r="Q805" i="1"/>
  <c r="P807" i="1" l="1"/>
  <c r="Q806" i="1"/>
  <c r="P808" i="1" l="1"/>
  <c r="Q807" i="1"/>
  <c r="P809" i="1" l="1"/>
  <c r="Q808" i="1"/>
  <c r="P810" i="1" l="1"/>
  <c r="Q809" i="1"/>
  <c r="P811" i="1" l="1"/>
  <c r="Q810" i="1"/>
  <c r="P812" i="1" l="1"/>
  <c r="Q811" i="1"/>
  <c r="P813" i="1" l="1"/>
  <c r="Q812" i="1"/>
  <c r="P814" i="1" l="1"/>
  <c r="Q813" i="1"/>
  <c r="P815" i="1" l="1"/>
  <c r="Q814" i="1"/>
  <c r="P816" i="1" l="1"/>
  <c r="Q815" i="1"/>
  <c r="P817" i="1" l="1"/>
  <c r="Q816" i="1"/>
  <c r="P818" i="1" l="1"/>
  <c r="Q817" i="1"/>
  <c r="P819" i="1" l="1"/>
  <c r="Q818" i="1"/>
  <c r="P820" i="1" l="1"/>
  <c r="Q819" i="1"/>
  <c r="P821" i="1" l="1"/>
  <c r="Q820" i="1"/>
  <c r="P822" i="1" l="1"/>
  <c r="Q821" i="1"/>
  <c r="P823" i="1" l="1"/>
  <c r="Q822" i="1"/>
  <c r="P824" i="1" l="1"/>
  <c r="Q823" i="1"/>
  <c r="P825" i="1" l="1"/>
  <c r="Q824" i="1"/>
  <c r="P826" i="1" l="1"/>
  <c r="Q825" i="1"/>
  <c r="P827" i="1" l="1"/>
  <c r="Q826" i="1"/>
  <c r="P828" i="1" l="1"/>
  <c r="Q827" i="1"/>
  <c r="P829" i="1" l="1"/>
  <c r="Q828" i="1"/>
  <c r="P830" i="1" l="1"/>
  <c r="Q829" i="1"/>
  <c r="P831" i="1" l="1"/>
  <c r="Q830" i="1"/>
  <c r="P832" i="1" l="1"/>
  <c r="Q831" i="1"/>
  <c r="P833" i="1" l="1"/>
  <c r="Q832" i="1"/>
  <c r="P834" i="1" l="1"/>
  <c r="Q833" i="1"/>
  <c r="P835" i="1" l="1"/>
  <c r="Q834" i="1"/>
  <c r="P836" i="1" l="1"/>
  <c r="Q835" i="1"/>
  <c r="P837" i="1" l="1"/>
  <c r="Q836" i="1"/>
  <c r="P838" i="1" l="1"/>
  <c r="Q837" i="1"/>
  <c r="P839" i="1" l="1"/>
  <c r="Q838" i="1"/>
  <c r="P840" i="1" l="1"/>
  <c r="Q839" i="1"/>
  <c r="P841" i="1" l="1"/>
  <c r="Q840" i="1"/>
  <c r="P842" i="1" l="1"/>
  <c r="Q841" i="1"/>
  <c r="P843" i="1" l="1"/>
  <c r="Q842" i="1"/>
  <c r="P844" i="1" l="1"/>
  <c r="Q843" i="1"/>
  <c r="P845" i="1" l="1"/>
  <c r="Q844" i="1"/>
  <c r="P846" i="1" l="1"/>
  <c r="Q845" i="1"/>
  <c r="P847" i="1" l="1"/>
  <c r="Q846" i="1"/>
  <c r="P848" i="1" l="1"/>
  <c r="Q847" i="1"/>
  <c r="P849" i="1" l="1"/>
  <c r="Q848" i="1"/>
  <c r="P850" i="1" l="1"/>
  <c r="Q849" i="1"/>
  <c r="P851" i="1" l="1"/>
  <c r="Q850" i="1"/>
  <c r="P852" i="1" l="1"/>
  <c r="Q851" i="1"/>
  <c r="P853" i="1" l="1"/>
  <c r="Q852" i="1"/>
  <c r="P854" i="1" l="1"/>
  <c r="Q853" i="1"/>
  <c r="P855" i="1" l="1"/>
  <c r="Q854" i="1"/>
  <c r="P856" i="1" l="1"/>
  <c r="Q855" i="1"/>
  <c r="P857" i="1" l="1"/>
  <c r="Q856" i="1"/>
  <c r="P858" i="1" l="1"/>
  <c r="Q857" i="1"/>
  <c r="P859" i="1" l="1"/>
  <c r="Q858" i="1"/>
  <c r="P860" i="1" l="1"/>
  <c r="Q859" i="1"/>
  <c r="P861" i="1" l="1"/>
  <c r="Q860" i="1"/>
  <c r="P862" i="1" l="1"/>
  <c r="Q861" i="1"/>
  <c r="P863" i="1" l="1"/>
  <c r="Q862" i="1"/>
  <c r="P864" i="1" l="1"/>
  <c r="Q863" i="1"/>
  <c r="P865" i="1" l="1"/>
  <c r="Q864" i="1"/>
  <c r="P866" i="1" l="1"/>
  <c r="Q865" i="1"/>
  <c r="P867" i="1" l="1"/>
  <c r="Q866" i="1"/>
  <c r="P868" i="1" l="1"/>
  <c r="Q867" i="1"/>
  <c r="P869" i="1" l="1"/>
  <c r="Q868" i="1"/>
  <c r="P870" i="1" l="1"/>
  <c r="Q869" i="1"/>
  <c r="P871" i="1" l="1"/>
  <c r="Q870" i="1"/>
  <c r="P872" i="1" l="1"/>
  <c r="Q871" i="1"/>
  <c r="P873" i="1" l="1"/>
  <c r="Q872" i="1"/>
  <c r="P874" i="1" l="1"/>
  <c r="Q873" i="1"/>
  <c r="P875" i="1" l="1"/>
  <c r="Q874" i="1"/>
  <c r="P876" i="1" l="1"/>
  <c r="Q875" i="1"/>
  <c r="P877" i="1" l="1"/>
  <c r="Q876" i="1"/>
  <c r="P878" i="1" l="1"/>
  <c r="Q877" i="1"/>
  <c r="P879" i="1" l="1"/>
  <c r="Q878" i="1"/>
  <c r="P880" i="1" l="1"/>
  <c r="Q879" i="1"/>
  <c r="P881" i="1" l="1"/>
  <c r="Q880" i="1"/>
  <c r="P882" i="1" l="1"/>
  <c r="Q881" i="1"/>
  <c r="P883" i="1" l="1"/>
  <c r="Q882" i="1"/>
  <c r="P884" i="1" l="1"/>
  <c r="Q883" i="1"/>
  <c r="P885" i="1" l="1"/>
  <c r="Q884" i="1"/>
  <c r="P886" i="1" l="1"/>
  <c r="Q885" i="1"/>
  <c r="P887" i="1" l="1"/>
  <c r="Q886" i="1"/>
  <c r="P888" i="1" l="1"/>
  <c r="Q887" i="1"/>
  <c r="P889" i="1" l="1"/>
  <c r="Q888" i="1"/>
  <c r="P890" i="1" l="1"/>
  <c r="Q889" i="1"/>
  <c r="P891" i="1" l="1"/>
  <c r="Q890" i="1"/>
  <c r="P892" i="1" l="1"/>
  <c r="Q891" i="1"/>
  <c r="P893" i="1" l="1"/>
  <c r="Q892" i="1"/>
  <c r="P894" i="1" l="1"/>
  <c r="Q893" i="1"/>
  <c r="P895" i="1" l="1"/>
  <c r="Q894" i="1"/>
  <c r="P896" i="1" l="1"/>
  <c r="Q895" i="1"/>
  <c r="P897" i="1" l="1"/>
  <c r="Q896" i="1"/>
  <c r="P898" i="1" l="1"/>
  <c r="Q897" i="1"/>
  <c r="P899" i="1" l="1"/>
  <c r="Q898" i="1"/>
  <c r="P900" i="1" l="1"/>
  <c r="Q899" i="1"/>
  <c r="P901" i="1" l="1"/>
  <c r="Q900" i="1"/>
  <c r="P902" i="1" l="1"/>
  <c r="Q901" i="1"/>
  <c r="P903" i="1" l="1"/>
  <c r="Q902" i="1"/>
  <c r="P904" i="1" l="1"/>
  <c r="Q903" i="1"/>
  <c r="P905" i="1" l="1"/>
  <c r="Q904" i="1"/>
  <c r="P906" i="1" l="1"/>
  <c r="Q905" i="1"/>
  <c r="P907" i="1" l="1"/>
  <c r="Q906" i="1"/>
  <c r="P908" i="1" l="1"/>
  <c r="Q907" i="1"/>
  <c r="P909" i="1" l="1"/>
  <c r="Q908" i="1"/>
  <c r="P910" i="1" l="1"/>
  <c r="Q909" i="1"/>
  <c r="P911" i="1" l="1"/>
  <c r="Q910" i="1"/>
  <c r="P912" i="1" l="1"/>
  <c r="Q911" i="1"/>
  <c r="P913" i="1" l="1"/>
  <c r="Q912" i="1"/>
  <c r="P914" i="1" l="1"/>
  <c r="Q913" i="1"/>
  <c r="P915" i="1" l="1"/>
  <c r="Q914" i="1"/>
  <c r="P916" i="1" l="1"/>
  <c r="Q915" i="1"/>
  <c r="P917" i="1" l="1"/>
  <c r="Q916" i="1"/>
  <c r="P918" i="1" l="1"/>
  <c r="Q917" i="1"/>
  <c r="P919" i="1" l="1"/>
  <c r="Q918" i="1"/>
  <c r="P920" i="1" l="1"/>
  <c r="Q919" i="1"/>
  <c r="P921" i="1" l="1"/>
  <c r="Q920" i="1"/>
  <c r="P922" i="1" l="1"/>
  <c r="Q921" i="1"/>
  <c r="P923" i="1" l="1"/>
  <c r="Q922" i="1"/>
  <c r="P924" i="1" l="1"/>
  <c r="Q923" i="1"/>
  <c r="P925" i="1" l="1"/>
  <c r="Q924" i="1"/>
  <c r="P926" i="1" l="1"/>
  <c r="Q925" i="1"/>
  <c r="P927" i="1" l="1"/>
  <c r="Q926" i="1"/>
  <c r="P928" i="1" l="1"/>
  <c r="Q927" i="1"/>
  <c r="P929" i="1" l="1"/>
  <c r="Q928" i="1"/>
  <c r="P930" i="1" l="1"/>
  <c r="Q929" i="1"/>
  <c r="P931" i="1" l="1"/>
  <c r="Q930" i="1"/>
  <c r="P932" i="1" l="1"/>
  <c r="Q931" i="1"/>
  <c r="P933" i="1" l="1"/>
  <c r="Q932" i="1"/>
  <c r="P934" i="1" l="1"/>
  <c r="Q933" i="1"/>
  <c r="P935" i="1" l="1"/>
  <c r="Q934" i="1"/>
  <c r="P936" i="1" l="1"/>
  <c r="Q935" i="1"/>
  <c r="P937" i="1" l="1"/>
  <c r="Q936" i="1"/>
  <c r="P938" i="1" l="1"/>
  <c r="Q937" i="1"/>
  <c r="P939" i="1" l="1"/>
  <c r="Q938" i="1"/>
  <c r="P940" i="1" l="1"/>
  <c r="Q939" i="1"/>
  <c r="P941" i="1" l="1"/>
  <c r="Q940" i="1"/>
  <c r="P942" i="1" l="1"/>
  <c r="Q941" i="1"/>
  <c r="P943" i="1" l="1"/>
  <c r="Q942" i="1"/>
  <c r="P944" i="1" l="1"/>
  <c r="Q943" i="1"/>
  <c r="P945" i="1" l="1"/>
  <c r="Q944" i="1"/>
  <c r="P946" i="1" l="1"/>
  <c r="Q945" i="1"/>
  <c r="P947" i="1" l="1"/>
  <c r="Q946" i="1"/>
  <c r="P948" i="1" l="1"/>
  <c r="Q947" i="1"/>
  <c r="P949" i="1" l="1"/>
  <c r="Q948" i="1"/>
  <c r="P950" i="1" l="1"/>
  <c r="Q949" i="1"/>
  <c r="P951" i="1" l="1"/>
  <c r="Q950" i="1"/>
  <c r="P952" i="1" l="1"/>
  <c r="Q951" i="1"/>
  <c r="P953" i="1" l="1"/>
  <c r="Q952" i="1"/>
  <c r="P954" i="1" l="1"/>
  <c r="Q953" i="1"/>
  <c r="P955" i="1" l="1"/>
  <c r="Q954" i="1"/>
  <c r="P956" i="1" l="1"/>
  <c r="Q955" i="1"/>
  <c r="P957" i="1" l="1"/>
  <c r="Q956" i="1"/>
  <c r="P958" i="1" l="1"/>
  <c r="Q957" i="1"/>
  <c r="P959" i="1" l="1"/>
  <c r="Q958" i="1"/>
  <c r="P960" i="1" l="1"/>
  <c r="Q959" i="1"/>
  <c r="P961" i="1" l="1"/>
  <c r="Q960" i="1"/>
  <c r="P962" i="1" l="1"/>
  <c r="Q961" i="1"/>
  <c r="P963" i="1" l="1"/>
  <c r="Q962" i="1"/>
  <c r="P964" i="1" l="1"/>
  <c r="Q963" i="1"/>
  <c r="P965" i="1" l="1"/>
  <c r="Q964" i="1"/>
  <c r="P966" i="1" l="1"/>
  <c r="Q965" i="1"/>
  <c r="P967" i="1" l="1"/>
  <c r="Q966" i="1"/>
  <c r="P968" i="1" l="1"/>
  <c r="Q967" i="1"/>
  <c r="P969" i="1" l="1"/>
  <c r="Q968" i="1"/>
  <c r="P970" i="1" l="1"/>
  <c r="Q969" i="1"/>
  <c r="P971" i="1" l="1"/>
  <c r="Q970" i="1"/>
  <c r="P972" i="1" l="1"/>
  <c r="Q971" i="1"/>
  <c r="P973" i="1" l="1"/>
  <c r="Q972" i="1"/>
  <c r="P974" i="1" l="1"/>
  <c r="Q973" i="1"/>
  <c r="P975" i="1" l="1"/>
  <c r="Q974" i="1"/>
  <c r="P976" i="1" l="1"/>
  <c r="Q975" i="1"/>
  <c r="P977" i="1" l="1"/>
  <c r="Q976" i="1"/>
  <c r="P978" i="1" l="1"/>
  <c r="Q977" i="1"/>
  <c r="P979" i="1" l="1"/>
  <c r="Q978" i="1"/>
  <c r="P980" i="1" l="1"/>
  <c r="Q979" i="1"/>
  <c r="P981" i="1" l="1"/>
  <c r="Q980" i="1"/>
  <c r="P982" i="1" l="1"/>
  <c r="Q981" i="1"/>
  <c r="P983" i="1" l="1"/>
  <c r="Q982" i="1"/>
  <c r="P984" i="1" l="1"/>
  <c r="Q983" i="1"/>
  <c r="P985" i="1" l="1"/>
  <c r="Q984" i="1"/>
  <c r="P986" i="1" l="1"/>
  <c r="Q985" i="1"/>
  <c r="P987" i="1" l="1"/>
  <c r="Q986" i="1"/>
  <c r="P988" i="1" l="1"/>
  <c r="Q987" i="1"/>
  <c r="P989" i="1" l="1"/>
  <c r="Q988" i="1"/>
  <c r="P990" i="1" l="1"/>
  <c r="Q989" i="1"/>
  <c r="P991" i="1" l="1"/>
  <c r="Q990" i="1"/>
  <c r="P992" i="1" l="1"/>
  <c r="Q991" i="1"/>
  <c r="P993" i="1" l="1"/>
  <c r="Q992" i="1"/>
  <c r="P994" i="1" l="1"/>
  <c r="Q993" i="1"/>
  <c r="P995" i="1" l="1"/>
  <c r="Q994" i="1"/>
  <c r="P996" i="1" l="1"/>
  <c r="Q995" i="1"/>
  <c r="P997" i="1" l="1"/>
  <c r="Q996" i="1"/>
  <c r="P998" i="1" l="1"/>
  <c r="Q997" i="1"/>
  <c r="P999" i="1" l="1"/>
  <c r="Q998" i="1"/>
  <c r="P1000" i="1" l="1"/>
  <c r="Q999" i="1"/>
  <c r="P1001" i="1" l="1"/>
  <c r="Q1000" i="1"/>
  <c r="P1002" i="1" l="1"/>
  <c r="Q1001" i="1"/>
  <c r="P1003" i="1" l="1"/>
  <c r="Q1002" i="1"/>
  <c r="P1004" i="1" l="1"/>
  <c r="Q1003" i="1"/>
  <c r="P1005" i="1" l="1"/>
  <c r="Q1004" i="1"/>
  <c r="P1006" i="1" l="1"/>
  <c r="Q1005" i="1"/>
  <c r="P1007" i="1" l="1"/>
  <c r="Q1006" i="1"/>
  <c r="P1008" i="1" l="1"/>
  <c r="Q1007" i="1"/>
  <c r="P1009" i="1" l="1"/>
  <c r="Q1008" i="1"/>
  <c r="P1010" i="1" l="1"/>
  <c r="Q1009" i="1"/>
  <c r="P1011" i="1" l="1"/>
  <c r="Q1010" i="1"/>
  <c r="P1012" i="1" l="1"/>
  <c r="Q1011" i="1"/>
  <c r="P1013" i="1" l="1"/>
  <c r="Q1012" i="1"/>
  <c r="P1014" i="1" l="1"/>
  <c r="Q1013" i="1"/>
  <c r="P1015" i="1" l="1"/>
  <c r="Q1014" i="1"/>
  <c r="P1016" i="1" l="1"/>
  <c r="Q1015" i="1"/>
  <c r="P1017" i="1" l="1"/>
  <c r="Q1016" i="1"/>
  <c r="P1018" i="1" l="1"/>
  <c r="Q1017" i="1"/>
  <c r="P1019" i="1" l="1"/>
  <c r="Q1018" i="1"/>
  <c r="P1020" i="1" l="1"/>
  <c r="Q1019" i="1"/>
  <c r="P1021" i="1" l="1"/>
  <c r="Q1020" i="1"/>
  <c r="P1022" i="1" l="1"/>
  <c r="Q1021" i="1"/>
  <c r="P1023" i="1" l="1"/>
  <c r="Q1022" i="1"/>
  <c r="P1024" i="1" l="1"/>
  <c r="Q1023" i="1"/>
  <c r="P1025" i="1" l="1"/>
  <c r="Q1024" i="1"/>
  <c r="P1026" i="1" l="1"/>
  <c r="Q1025" i="1"/>
  <c r="P1027" i="1" l="1"/>
  <c r="Q1026" i="1"/>
  <c r="P1028" i="1" l="1"/>
  <c r="Q1027" i="1"/>
  <c r="P1029" i="1" l="1"/>
  <c r="Q1028" i="1"/>
  <c r="P1030" i="1" l="1"/>
  <c r="Q1029" i="1"/>
  <c r="P1031" i="1" l="1"/>
  <c r="Q1030" i="1"/>
  <c r="P1032" i="1" l="1"/>
  <c r="Q1031" i="1"/>
  <c r="P1033" i="1" l="1"/>
  <c r="Q1032" i="1"/>
  <c r="P1034" i="1" l="1"/>
  <c r="Q1033" i="1"/>
  <c r="P1035" i="1" l="1"/>
  <c r="Q1034" i="1"/>
  <c r="P1036" i="1" l="1"/>
  <c r="Q1035" i="1"/>
  <c r="P1037" i="1" l="1"/>
  <c r="Q1036" i="1"/>
  <c r="P1038" i="1" l="1"/>
  <c r="Q1037" i="1"/>
  <c r="P1039" i="1" l="1"/>
  <c r="Q1038" i="1"/>
  <c r="P1040" i="1" l="1"/>
  <c r="Q1039" i="1"/>
  <c r="P1041" i="1" l="1"/>
  <c r="Q1040" i="1"/>
  <c r="P1042" i="1" l="1"/>
  <c r="Q1041" i="1"/>
  <c r="P1043" i="1" l="1"/>
  <c r="Q1042" i="1"/>
  <c r="P1044" i="1" l="1"/>
  <c r="Q1043" i="1"/>
  <c r="P1045" i="1" l="1"/>
  <c r="Q1044" i="1"/>
  <c r="P1046" i="1" l="1"/>
  <c r="Q1045" i="1"/>
  <c r="P1047" i="1" l="1"/>
  <c r="Q1046" i="1"/>
  <c r="P1048" i="1" l="1"/>
  <c r="Q1047" i="1"/>
  <c r="P1049" i="1" l="1"/>
  <c r="Q1048" i="1"/>
  <c r="P1050" i="1" l="1"/>
  <c r="Q1049" i="1"/>
  <c r="P1051" i="1" l="1"/>
  <c r="Q1050" i="1"/>
  <c r="P1052" i="1" l="1"/>
  <c r="Q1051" i="1"/>
  <c r="P1053" i="1" l="1"/>
  <c r="Q1052" i="1"/>
  <c r="P1054" i="1" l="1"/>
  <c r="Q1053" i="1"/>
  <c r="P1055" i="1" l="1"/>
  <c r="Q1054" i="1"/>
  <c r="P1056" i="1" l="1"/>
  <c r="Q1055" i="1"/>
  <c r="P1057" i="1" l="1"/>
  <c r="Q1056" i="1"/>
  <c r="P1058" i="1" l="1"/>
  <c r="Q1057" i="1"/>
  <c r="P1059" i="1" l="1"/>
  <c r="Q1058" i="1"/>
  <c r="P1060" i="1" l="1"/>
  <c r="Q1059" i="1"/>
  <c r="P1061" i="1" l="1"/>
  <c r="Q1060" i="1"/>
  <c r="P1062" i="1" l="1"/>
  <c r="Q1061" i="1"/>
  <c r="P1063" i="1" l="1"/>
  <c r="Q1062" i="1"/>
  <c r="P1064" i="1" l="1"/>
  <c r="Q1063" i="1"/>
  <c r="P1065" i="1" l="1"/>
  <c r="Q1064" i="1"/>
  <c r="P1066" i="1" l="1"/>
  <c r="Q1065" i="1"/>
  <c r="P1067" i="1" l="1"/>
  <c r="Q1066" i="1"/>
  <c r="P1068" i="1" l="1"/>
  <c r="Q1067" i="1"/>
  <c r="P1069" i="1" l="1"/>
  <c r="Q1068" i="1"/>
  <c r="P1070" i="1" l="1"/>
  <c r="Q1069" i="1"/>
  <c r="P1071" i="1" l="1"/>
  <c r="Q1070" i="1"/>
  <c r="P1072" i="1" l="1"/>
  <c r="Q1071" i="1"/>
  <c r="P1073" i="1" l="1"/>
  <c r="Q1072" i="1"/>
  <c r="P1074" i="1" l="1"/>
  <c r="Q1073" i="1"/>
  <c r="P1075" i="1" l="1"/>
  <c r="Q1074" i="1"/>
  <c r="P1076" i="1" l="1"/>
  <c r="Q1075" i="1"/>
  <c r="P1077" i="1" l="1"/>
  <c r="Q1076" i="1"/>
  <c r="P1078" i="1" l="1"/>
  <c r="Q1077" i="1"/>
  <c r="P1079" i="1" l="1"/>
  <c r="Q1078" i="1"/>
  <c r="P1080" i="1" l="1"/>
  <c r="Q1079" i="1"/>
  <c r="P1081" i="1" l="1"/>
  <c r="Q1080" i="1"/>
  <c r="P1082" i="1" l="1"/>
  <c r="Q1081" i="1"/>
  <c r="P1083" i="1" l="1"/>
  <c r="Q1082" i="1"/>
  <c r="P1084" i="1" l="1"/>
  <c r="Q1083" i="1"/>
  <c r="P1085" i="1" l="1"/>
  <c r="Q1084" i="1"/>
  <c r="P1086" i="1" l="1"/>
  <c r="Q1085" i="1"/>
  <c r="P1087" i="1" l="1"/>
  <c r="Q1086" i="1"/>
  <c r="P1088" i="1" l="1"/>
  <c r="Q1087" i="1"/>
  <c r="P1089" i="1" l="1"/>
  <c r="Q1088" i="1"/>
  <c r="P1090" i="1" l="1"/>
  <c r="Q1089" i="1"/>
  <c r="P1091" i="1" l="1"/>
  <c r="Q1090" i="1"/>
  <c r="P1092" i="1" l="1"/>
  <c r="Q1091" i="1"/>
  <c r="P1093" i="1" l="1"/>
  <c r="Q1092" i="1"/>
  <c r="P1094" i="1" l="1"/>
  <c r="Q1093" i="1"/>
  <c r="P1095" i="1" l="1"/>
  <c r="Q1094" i="1"/>
  <c r="P1096" i="1" l="1"/>
  <c r="Q1095" i="1"/>
  <c r="P1097" i="1" l="1"/>
  <c r="Q1096" i="1"/>
  <c r="P1098" i="1" l="1"/>
  <c r="Q1097" i="1"/>
  <c r="P1099" i="1" l="1"/>
  <c r="Q1098" i="1"/>
  <c r="P1100" i="1" l="1"/>
  <c r="Q1099" i="1"/>
  <c r="P1101" i="1" l="1"/>
  <c r="Q1100" i="1"/>
  <c r="P1102" i="1" l="1"/>
  <c r="Q1101" i="1"/>
  <c r="P1103" i="1" l="1"/>
  <c r="Q1102" i="1"/>
  <c r="P1104" i="1" l="1"/>
  <c r="Q1103" i="1"/>
  <c r="P1105" i="1" l="1"/>
  <c r="Q1104" i="1"/>
  <c r="P1106" i="1" l="1"/>
  <c r="Q1105" i="1"/>
  <c r="P1107" i="1" l="1"/>
  <c r="Q1106" i="1"/>
  <c r="P1108" i="1" l="1"/>
  <c r="Q1107" i="1"/>
  <c r="P1109" i="1" l="1"/>
  <c r="Q1108" i="1"/>
  <c r="P1110" i="1" l="1"/>
  <c r="Q1109" i="1"/>
  <c r="P1111" i="1" l="1"/>
  <c r="Q1110" i="1"/>
  <c r="P1112" i="1" l="1"/>
  <c r="Q1111" i="1"/>
  <c r="P1113" i="1" l="1"/>
  <c r="Q1112" i="1"/>
  <c r="P1114" i="1" l="1"/>
  <c r="Q1113" i="1"/>
  <c r="P1115" i="1" l="1"/>
  <c r="Q1114" i="1"/>
  <c r="P1116" i="1" l="1"/>
  <c r="Q1115" i="1"/>
  <c r="P1117" i="1" l="1"/>
  <c r="Q1116" i="1"/>
  <c r="P1118" i="1" l="1"/>
  <c r="Q1117" i="1"/>
  <c r="P1119" i="1" l="1"/>
  <c r="Q1118" i="1"/>
  <c r="P1120" i="1" l="1"/>
  <c r="Q1119" i="1"/>
  <c r="P1121" i="1" l="1"/>
  <c r="Q1120" i="1"/>
  <c r="P1122" i="1" l="1"/>
  <c r="Q1121" i="1"/>
  <c r="P1123" i="1" l="1"/>
  <c r="Q1122" i="1"/>
  <c r="P1124" i="1" l="1"/>
  <c r="Q1123" i="1"/>
  <c r="P1125" i="1" l="1"/>
  <c r="Q1124" i="1"/>
  <c r="P1126" i="1" l="1"/>
  <c r="Q1125" i="1"/>
  <c r="P1127" i="1" l="1"/>
  <c r="Q1126" i="1"/>
  <c r="P1128" i="1" l="1"/>
  <c r="Q1127" i="1"/>
  <c r="P1129" i="1" l="1"/>
  <c r="Q1128" i="1"/>
  <c r="P1130" i="1" l="1"/>
  <c r="Q1129" i="1"/>
  <c r="P1131" i="1" l="1"/>
  <c r="Q1130" i="1"/>
  <c r="P1132" i="1" l="1"/>
  <c r="Q1131" i="1"/>
  <c r="P1133" i="1" l="1"/>
  <c r="Q1132" i="1"/>
  <c r="P1134" i="1" l="1"/>
  <c r="Q1133" i="1"/>
  <c r="P1135" i="1" l="1"/>
  <c r="Q1134" i="1"/>
  <c r="P1136" i="1" l="1"/>
  <c r="Q1135" i="1"/>
  <c r="P1137" i="1" l="1"/>
  <c r="Q1136" i="1"/>
  <c r="P1138" i="1" l="1"/>
  <c r="Q1137" i="1"/>
  <c r="P1139" i="1" l="1"/>
  <c r="Q1138" i="1"/>
  <c r="P1140" i="1" l="1"/>
  <c r="Q1139" i="1"/>
  <c r="P1141" i="1" l="1"/>
  <c r="Q1140" i="1"/>
  <c r="P1142" i="1" l="1"/>
  <c r="Q1141" i="1"/>
  <c r="P1143" i="1" l="1"/>
  <c r="Q1142" i="1"/>
  <c r="P1144" i="1" l="1"/>
  <c r="Q1143" i="1"/>
  <c r="P1145" i="1" l="1"/>
  <c r="Q1144" i="1"/>
  <c r="P1146" i="1" l="1"/>
  <c r="Q1145" i="1"/>
  <c r="P1147" i="1" l="1"/>
  <c r="Q1146" i="1"/>
  <c r="P1148" i="1" l="1"/>
  <c r="Q1147" i="1"/>
  <c r="P1149" i="1" l="1"/>
  <c r="Q1148" i="1"/>
  <c r="P1150" i="1" l="1"/>
  <c r="Q1149" i="1"/>
  <c r="P1151" i="1" l="1"/>
  <c r="Q1150" i="1"/>
  <c r="P1152" i="1" l="1"/>
  <c r="Q1151" i="1"/>
  <c r="P1153" i="1" l="1"/>
  <c r="Q1152" i="1"/>
  <c r="P1154" i="1" l="1"/>
  <c r="Q1153" i="1"/>
  <c r="P1155" i="1" l="1"/>
  <c r="Q1154" i="1"/>
  <c r="P1156" i="1" l="1"/>
  <c r="Q1155" i="1"/>
  <c r="P1157" i="1" l="1"/>
  <c r="Q1156" i="1"/>
  <c r="P1158" i="1" l="1"/>
  <c r="Q1157" i="1"/>
  <c r="P1159" i="1" l="1"/>
  <c r="Q1158" i="1"/>
  <c r="P1160" i="1" l="1"/>
  <c r="Q1159" i="1"/>
  <c r="P1161" i="1" l="1"/>
  <c r="Q1160" i="1"/>
  <c r="P1162" i="1" l="1"/>
  <c r="Q1161" i="1"/>
  <c r="P1163" i="1" l="1"/>
  <c r="Q1162" i="1"/>
  <c r="P1164" i="1" l="1"/>
  <c r="Q1163" i="1"/>
  <c r="P1165" i="1" l="1"/>
  <c r="Q1164" i="1"/>
  <c r="P1166" i="1" l="1"/>
  <c r="Q1165" i="1"/>
  <c r="P1167" i="1" l="1"/>
  <c r="Q1166" i="1"/>
  <c r="P1168" i="1" l="1"/>
  <c r="Q1167" i="1"/>
  <c r="P1169" i="1" l="1"/>
  <c r="Q1168" i="1"/>
  <c r="P1170" i="1" l="1"/>
  <c r="Q1169" i="1"/>
  <c r="P1171" i="1" l="1"/>
  <c r="Q1170" i="1"/>
  <c r="P1172" i="1" l="1"/>
  <c r="Q1171" i="1"/>
  <c r="P1173" i="1" l="1"/>
  <c r="Q1172" i="1"/>
  <c r="P1174" i="1" l="1"/>
  <c r="Q1173" i="1"/>
  <c r="P1175" i="1" l="1"/>
  <c r="Q1174" i="1"/>
  <c r="P1176" i="1" l="1"/>
  <c r="Q1175" i="1"/>
  <c r="P1177" i="1" l="1"/>
  <c r="Q1176" i="1"/>
  <c r="P1178" i="1" l="1"/>
  <c r="Q1177" i="1"/>
  <c r="P1179" i="1" l="1"/>
  <c r="Q1178" i="1"/>
  <c r="P1180" i="1" l="1"/>
  <c r="Q1179" i="1"/>
  <c r="P1181" i="1" l="1"/>
  <c r="Q1180" i="1"/>
  <c r="P1182" i="1" l="1"/>
  <c r="Q1181" i="1"/>
  <c r="P1183" i="1" l="1"/>
  <c r="Q1182" i="1"/>
  <c r="P1184" i="1" l="1"/>
  <c r="Q1183" i="1"/>
  <c r="P1185" i="1" l="1"/>
  <c r="Q1184" i="1"/>
  <c r="P1186" i="1" l="1"/>
  <c r="Q1185" i="1"/>
  <c r="P1187" i="1" l="1"/>
  <c r="Q1186" i="1"/>
  <c r="P1188" i="1" l="1"/>
  <c r="Q1187" i="1"/>
  <c r="P1189" i="1" l="1"/>
  <c r="Q1188" i="1"/>
  <c r="P1190" i="1" l="1"/>
  <c r="Q1189" i="1"/>
  <c r="P1191" i="1" l="1"/>
  <c r="Q1190" i="1"/>
  <c r="P1192" i="1" l="1"/>
  <c r="Q1191" i="1"/>
  <c r="P1193" i="1" l="1"/>
  <c r="Q1192" i="1"/>
  <c r="P1194" i="1" l="1"/>
  <c r="Q1193" i="1"/>
  <c r="P1195" i="1" l="1"/>
  <c r="Q1194" i="1"/>
  <c r="P1196" i="1" l="1"/>
  <c r="Q1195" i="1"/>
  <c r="P1197" i="1" l="1"/>
  <c r="Q1196" i="1"/>
  <c r="P1198" i="1" l="1"/>
  <c r="Q1197" i="1"/>
  <c r="P1199" i="1" l="1"/>
  <c r="Q1198" i="1"/>
  <c r="P1200" i="1" l="1"/>
  <c r="Q1199" i="1"/>
  <c r="P1201" i="1" l="1"/>
  <c r="Q1200" i="1"/>
  <c r="P1202" i="1" l="1"/>
  <c r="Q1201" i="1"/>
  <c r="P1203" i="1" l="1"/>
  <c r="Q1202" i="1"/>
  <c r="P1204" i="1" l="1"/>
  <c r="Q1203" i="1"/>
  <c r="P1205" i="1" l="1"/>
  <c r="Q1204" i="1"/>
  <c r="P1206" i="1" l="1"/>
  <c r="Q1205" i="1"/>
  <c r="P1207" i="1" l="1"/>
  <c r="Q1206" i="1"/>
  <c r="P1208" i="1" l="1"/>
  <c r="Q1207" i="1"/>
  <c r="P1209" i="1" l="1"/>
  <c r="Q1208" i="1"/>
  <c r="P1210" i="1" l="1"/>
  <c r="Q1209" i="1"/>
  <c r="P1211" i="1" l="1"/>
  <c r="Q1210" i="1"/>
  <c r="P1212" i="1" l="1"/>
  <c r="Q1211" i="1"/>
  <c r="P1213" i="1" l="1"/>
  <c r="Q1212" i="1"/>
  <c r="P1214" i="1" l="1"/>
  <c r="Q1213" i="1"/>
  <c r="P1215" i="1" l="1"/>
  <c r="Q1214" i="1"/>
  <c r="P1216" i="1" l="1"/>
  <c r="Q1215" i="1"/>
  <c r="P1217" i="1" l="1"/>
  <c r="Q1216" i="1"/>
  <c r="P1218" i="1" l="1"/>
  <c r="Q1217" i="1"/>
  <c r="P1219" i="1" l="1"/>
  <c r="Q1218" i="1"/>
  <c r="P1220" i="1" l="1"/>
  <c r="Q1219" i="1"/>
  <c r="P1221" i="1" l="1"/>
  <c r="Q1220" i="1"/>
  <c r="P1222" i="1" l="1"/>
  <c r="Q1221" i="1"/>
  <c r="P1223" i="1" l="1"/>
  <c r="Q1222" i="1"/>
  <c r="P1224" i="1" l="1"/>
  <c r="Q1223" i="1"/>
  <c r="P1225" i="1" l="1"/>
  <c r="Q1224" i="1"/>
  <c r="P1226" i="1" l="1"/>
  <c r="Q1225" i="1"/>
  <c r="P1227" i="1" l="1"/>
  <c r="Q1226" i="1"/>
  <c r="P1228" i="1" l="1"/>
  <c r="Q1227" i="1"/>
  <c r="P1229" i="1" l="1"/>
  <c r="Q1228" i="1"/>
  <c r="P1230" i="1" l="1"/>
  <c r="Q1229" i="1"/>
  <c r="P1231" i="1" l="1"/>
  <c r="Q1230" i="1"/>
  <c r="P1232" i="1" l="1"/>
  <c r="Q1231" i="1"/>
  <c r="P1233" i="1" l="1"/>
  <c r="Q1232" i="1"/>
  <c r="P1234" i="1" l="1"/>
  <c r="Q1233" i="1"/>
  <c r="P1235" i="1" l="1"/>
  <c r="Q1234" i="1"/>
  <c r="P1236" i="1" l="1"/>
  <c r="Q1235" i="1"/>
  <c r="P1237" i="1" l="1"/>
  <c r="Q1236" i="1"/>
  <c r="P1238" i="1" l="1"/>
  <c r="Q1237" i="1"/>
  <c r="P1239" i="1" l="1"/>
  <c r="Q1238" i="1"/>
  <c r="P1240" i="1" l="1"/>
  <c r="Q1239" i="1"/>
  <c r="P1241" i="1" l="1"/>
  <c r="Q1240" i="1"/>
  <c r="P1242" i="1" l="1"/>
  <c r="Q1241" i="1"/>
  <c r="P1243" i="1" l="1"/>
  <c r="Q1242" i="1"/>
  <c r="P1244" i="1" l="1"/>
  <c r="Q1243" i="1"/>
  <c r="P1245" i="1" l="1"/>
  <c r="Q1244" i="1"/>
  <c r="P1246" i="1" l="1"/>
  <c r="Q1245" i="1"/>
  <c r="P1247" i="1" l="1"/>
  <c r="Q1246" i="1"/>
  <c r="P1248" i="1" l="1"/>
  <c r="Q1247" i="1"/>
  <c r="P1249" i="1" l="1"/>
  <c r="Q1248" i="1"/>
  <c r="P1250" i="1" l="1"/>
  <c r="Q1249" i="1"/>
  <c r="P1251" i="1" l="1"/>
  <c r="Q1250" i="1"/>
  <c r="P1252" i="1" l="1"/>
  <c r="Q1251" i="1"/>
  <c r="P1253" i="1" l="1"/>
  <c r="Q1252" i="1"/>
  <c r="P1254" i="1" l="1"/>
  <c r="Q1253" i="1"/>
  <c r="P1255" i="1" l="1"/>
  <c r="Q1254" i="1"/>
  <c r="P1256" i="1" l="1"/>
  <c r="Q1255" i="1"/>
  <c r="P1257" i="1" l="1"/>
  <c r="Q1256" i="1"/>
  <c r="P1258" i="1" l="1"/>
  <c r="Q1257" i="1"/>
  <c r="P1259" i="1" l="1"/>
  <c r="Q1258" i="1"/>
  <c r="P1260" i="1" l="1"/>
  <c r="Q1259" i="1"/>
  <c r="P1261" i="1" l="1"/>
  <c r="Q1260" i="1"/>
  <c r="P1262" i="1" l="1"/>
  <c r="Q1261" i="1"/>
  <c r="P1263" i="1" l="1"/>
  <c r="Q1262" i="1"/>
  <c r="P1264" i="1" l="1"/>
  <c r="Q1263" i="1"/>
  <c r="P1265" i="1" l="1"/>
  <c r="Q1264" i="1"/>
  <c r="P1266" i="1" l="1"/>
  <c r="Q1265" i="1"/>
  <c r="P1267" i="1" l="1"/>
  <c r="Q1266" i="1"/>
  <c r="P1268" i="1" l="1"/>
  <c r="Q1267" i="1"/>
  <c r="P1269" i="1" l="1"/>
  <c r="Q1268" i="1"/>
  <c r="P1270" i="1" l="1"/>
  <c r="Q1269" i="1"/>
  <c r="P1271" i="1" l="1"/>
  <c r="Q1270" i="1"/>
  <c r="P1272" i="1" l="1"/>
  <c r="Q1271" i="1"/>
  <c r="P1273" i="1" l="1"/>
  <c r="Q1272" i="1"/>
  <c r="P1274" i="1" l="1"/>
  <c r="Q1273" i="1"/>
  <c r="P1275" i="1" l="1"/>
  <c r="Q1274" i="1"/>
  <c r="P1276" i="1" l="1"/>
  <c r="Q1275" i="1"/>
  <c r="P1277" i="1" l="1"/>
  <c r="Q1276" i="1"/>
  <c r="P1278" i="1" l="1"/>
  <c r="Q1277" i="1"/>
  <c r="P1279" i="1" l="1"/>
  <c r="Q1278" i="1"/>
  <c r="P1280" i="1" l="1"/>
  <c r="Q1279" i="1"/>
  <c r="P1281" i="1" l="1"/>
  <c r="Q1280" i="1"/>
  <c r="P1282" i="1" l="1"/>
  <c r="Q1281" i="1"/>
  <c r="P1283" i="1" l="1"/>
  <c r="Q1282" i="1"/>
  <c r="P1284" i="1" l="1"/>
  <c r="Q1283" i="1"/>
  <c r="P1285" i="1" l="1"/>
  <c r="Q1284" i="1"/>
  <c r="P1286" i="1" l="1"/>
  <c r="Q1285" i="1"/>
  <c r="P1287" i="1" l="1"/>
  <c r="Q1286" i="1"/>
  <c r="P1288" i="1" l="1"/>
  <c r="Q1287" i="1"/>
  <c r="P1289" i="1" l="1"/>
  <c r="Q1288" i="1"/>
  <c r="P1290" i="1" l="1"/>
  <c r="Q1289" i="1"/>
  <c r="P1291" i="1" l="1"/>
  <c r="Q1290" i="1"/>
  <c r="P1292" i="1" l="1"/>
  <c r="Q1291" i="1"/>
  <c r="P1293" i="1" l="1"/>
  <c r="Q1292" i="1"/>
  <c r="P1294" i="1" l="1"/>
  <c r="Q1293" i="1"/>
  <c r="P1295" i="1" l="1"/>
  <c r="Q1294" i="1"/>
  <c r="P1296" i="1" l="1"/>
  <c r="Q1295" i="1"/>
  <c r="P1297" i="1" l="1"/>
  <c r="Q1296" i="1"/>
  <c r="P1298" i="1" l="1"/>
  <c r="Q1297" i="1"/>
  <c r="P1299" i="1" l="1"/>
  <c r="Q1298" i="1"/>
  <c r="P1300" i="1" l="1"/>
  <c r="Q1299" i="1"/>
  <c r="P1301" i="1" l="1"/>
  <c r="Q1300" i="1"/>
  <c r="P1302" i="1" l="1"/>
  <c r="Q1301" i="1"/>
  <c r="P1303" i="1" l="1"/>
  <c r="Q1302" i="1"/>
  <c r="P1304" i="1" l="1"/>
  <c r="Q1303" i="1"/>
  <c r="P1305" i="1" l="1"/>
  <c r="Q1304" i="1"/>
  <c r="P1306" i="1" l="1"/>
  <c r="Q1305" i="1"/>
  <c r="P1307" i="1" l="1"/>
  <c r="Q1306" i="1"/>
  <c r="P1308" i="1" l="1"/>
  <c r="Q1307" i="1"/>
  <c r="P1309" i="1" l="1"/>
  <c r="Q1308" i="1"/>
  <c r="P1310" i="1" l="1"/>
  <c r="Q1309" i="1"/>
  <c r="P1311" i="1" l="1"/>
  <c r="Q1310" i="1"/>
  <c r="P1312" i="1" l="1"/>
  <c r="Q1311" i="1"/>
  <c r="P1313" i="1" l="1"/>
  <c r="Q1312" i="1"/>
  <c r="P1314" i="1" l="1"/>
  <c r="Q1313" i="1"/>
  <c r="P1315" i="1" l="1"/>
  <c r="Q1314" i="1"/>
  <c r="P1316" i="1" l="1"/>
  <c r="Q1315" i="1"/>
  <c r="P1317" i="1" l="1"/>
  <c r="Q1316" i="1"/>
  <c r="P1318" i="1" l="1"/>
  <c r="Q1317" i="1"/>
  <c r="P1319" i="1" l="1"/>
  <c r="Q1318" i="1"/>
  <c r="P1320" i="1" l="1"/>
  <c r="Q1319" i="1"/>
  <c r="P1321" i="1" l="1"/>
  <c r="Q1320" i="1"/>
  <c r="P1322" i="1" l="1"/>
  <c r="Q1321" i="1"/>
  <c r="P1323" i="1" l="1"/>
  <c r="Q1322" i="1"/>
  <c r="P1324" i="1" l="1"/>
  <c r="Q1323" i="1"/>
  <c r="P1325" i="1" l="1"/>
  <c r="Q1324" i="1"/>
  <c r="P1326" i="1" l="1"/>
  <c r="Q1325" i="1"/>
  <c r="P1327" i="1" l="1"/>
  <c r="Q1326" i="1"/>
  <c r="P1328" i="1" l="1"/>
  <c r="Q1327" i="1"/>
  <c r="P1329" i="1" l="1"/>
  <c r="Q1328" i="1"/>
  <c r="P1330" i="1" l="1"/>
  <c r="Q1329" i="1"/>
  <c r="P1331" i="1" l="1"/>
  <c r="Q1330" i="1"/>
  <c r="P1332" i="1" l="1"/>
  <c r="Q1331" i="1"/>
  <c r="P1333" i="1" l="1"/>
  <c r="Q1332" i="1"/>
  <c r="P1334" i="1" l="1"/>
  <c r="Q1333" i="1"/>
  <c r="P1335" i="1" l="1"/>
  <c r="Q1334" i="1"/>
  <c r="P1336" i="1" l="1"/>
  <c r="Q1335" i="1"/>
  <c r="P1337" i="1" l="1"/>
  <c r="Q1336" i="1"/>
  <c r="P1338" i="1" l="1"/>
  <c r="Q1337" i="1"/>
  <c r="P1339" i="1" l="1"/>
  <c r="Q1338" i="1"/>
  <c r="P1340" i="1" l="1"/>
  <c r="Q1339" i="1"/>
  <c r="P1341" i="1" l="1"/>
  <c r="Q1340" i="1"/>
  <c r="P1342" i="1" l="1"/>
  <c r="Q1341" i="1"/>
  <c r="P1343" i="1" l="1"/>
  <c r="Q1342" i="1"/>
  <c r="P1344" i="1" l="1"/>
  <c r="Q1343" i="1"/>
  <c r="P1345" i="1" l="1"/>
  <c r="Q1344" i="1"/>
  <c r="P1346" i="1" l="1"/>
  <c r="Q1345" i="1"/>
  <c r="P1347" i="1" l="1"/>
  <c r="Q1346" i="1"/>
  <c r="P1348" i="1" l="1"/>
  <c r="Q1347" i="1"/>
  <c r="P1349" i="1" l="1"/>
  <c r="Q1348" i="1"/>
  <c r="P1350" i="1" l="1"/>
  <c r="Q1349" i="1"/>
  <c r="P1351" i="1" l="1"/>
  <c r="Q1350" i="1"/>
  <c r="P1352" i="1" l="1"/>
  <c r="Q1351" i="1"/>
  <c r="P1353" i="1" l="1"/>
  <c r="Q1352" i="1"/>
  <c r="P1354" i="1" l="1"/>
  <c r="Q1353" i="1"/>
  <c r="P1355" i="1" l="1"/>
  <c r="Q1354" i="1"/>
  <c r="P1356" i="1" l="1"/>
  <c r="Q1355" i="1"/>
  <c r="P1357" i="1" l="1"/>
  <c r="Q1356" i="1"/>
  <c r="P1358" i="1" l="1"/>
  <c r="Q1357" i="1"/>
  <c r="P1359" i="1" l="1"/>
  <c r="Q1358" i="1"/>
  <c r="P1360" i="1" l="1"/>
  <c r="Q1359" i="1"/>
  <c r="P1361" i="1" l="1"/>
  <c r="Q1360" i="1"/>
  <c r="P1362" i="1" l="1"/>
  <c r="Q1361" i="1"/>
  <c r="P1363" i="1" l="1"/>
  <c r="Q1362" i="1"/>
  <c r="P1364" i="1" l="1"/>
  <c r="Q1363" i="1"/>
  <c r="P1365" i="1" l="1"/>
  <c r="Q1364" i="1"/>
  <c r="P1366" i="1" l="1"/>
  <c r="Q1365" i="1"/>
  <c r="P1367" i="1" l="1"/>
  <c r="Q1366" i="1"/>
  <c r="P1368" i="1" l="1"/>
  <c r="Q1367" i="1"/>
  <c r="P1369" i="1" l="1"/>
  <c r="Q1368" i="1"/>
  <c r="P1370" i="1" l="1"/>
  <c r="Q1369" i="1"/>
  <c r="P1371" i="1" l="1"/>
  <c r="Q1370" i="1"/>
  <c r="P1372" i="1" l="1"/>
  <c r="Q1371" i="1"/>
  <c r="P1373" i="1" l="1"/>
  <c r="Q1372" i="1"/>
  <c r="P1374" i="1" l="1"/>
  <c r="Q1373" i="1"/>
  <c r="P1375" i="1" l="1"/>
  <c r="Q1374" i="1"/>
  <c r="P1376" i="1" l="1"/>
  <c r="Q1375" i="1"/>
  <c r="P1377" i="1" l="1"/>
  <c r="Q1376" i="1"/>
  <c r="P1378" i="1" l="1"/>
  <c r="Q1377" i="1"/>
  <c r="P1379" i="1" l="1"/>
  <c r="Q1378" i="1"/>
  <c r="P1380" i="1" l="1"/>
  <c r="Q1379" i="1"/>
  <c r="P1381" i="1" l="1"/>
  <c r="Q1380" i="1"/>
  <c r="P1382" i="1" l="1"/>
  <c r="Q1381" i="1"/>
  <c r="P1383" i="1" l="1"/>
  <c r="Q1382" i="1"/>
  <c r="P1384" i="1" l="1"/>
  <c r="Q1383" i="1"/>
  <c r="P1385" i="1" l="1"/>
  <c r="Q1384" i="1"/>
  <c r="P1386" i="1" l="1"/>
  <c r="Q1385" i="1"/>
  <c r="P1387" i="1" l="1"/>
  <c r="Q1386" i="1"/>
  <c r="P1388" i="1" l="1"/>
  <c r="Q1387" i="1"/>
  <c r="P1389" i="1" l="1"/>
  <c r="Q1388" i="1"/>
  <c r="P1390" i="1" l="1"/>
  <c r="Q1389" i="1"/>
  <c r="P1391" i="1" l="1"/>
  <c r="Q1390" i="1"/>
  <c r="P1392" i="1" l="1"/>
  <c r="Q1391" i="1"/>
  <c r="P1393" i="1" l="1"/>
  <c r="Q1392" i="1"/>
  <c r="P1394" i="1" l="1"/>
  <c r="Q1393" i="1"/>
  <c r="P1395" i="1" l="1"/>
  <c r="Q1394" i="1"/>
  <c r="P1396" i="1" l="1"/>
  <c r="Q1395" i="1"/>
  <c r="P1397" i="1" l="1"/>
  <c r="Q1396" i="1"/>
  <c r="P1398" i="1" l="1"/>
  <c r="Q1397" i="1"/>
  <c r="P1399" i="1" l="1"/>
  <c r="Q1398" i="1"/>
  <c r="P1400" i="1" l="1"/>
  <c r="Q1399" i="1"/>
  <c r="P1401" i="1" l="1"/>
  <c r="Q1400" i="1"/>
  <c r="P1402" i="1" l="1"/>
  <c r="Q1401" i="1"/>
  <c r="P1403" i="1" l="1"/>
  <c r="Q1402" i="1"/>
  <c r="P1404" i="1" l="1"/>
  <c r="Q1403" i="1"/>
  <c r="P1405" i="1" l="1"/>
  <c r="Q1404" i="1"/>
  <c r="P1406" i="1" l="1"/>
  <c r="Q1405" i="1"/>
  <c r="P1407" i="1" l="1"/>
  <c r="Q1406" i="1"/>
  <c r="P1408" i="1" l="1"/>
  <c r="Q1407" i="1"/>
  <c r="P1409" i="1" l="1"/>
  <c r="Q1408" i="1"/>
  <c r="P1410" i="1" l="1"/>
  <c r="Q1409" i="1"/>
  <c r="P1411" i="1" l="1"/>
  <c r="Q1410" i="1"/>
  <c r="P1412" i="1" l="1"/>
  <c r="Q1411" i="1"/>
  <c r="P1413" i="1" l="1"/>
  <c r="Q1412" i="1"/>
  <c r="P1414" i="1" l="1"/>
  <c r="Q1413" i="1"/>
  <c r="P1415" i="1" l="1"/>
  <c r="Q1414" i="1"/>
  <c r="P1416" i="1" l="1"/>
  <c r="Q1415" i="1"/>
  <c r="P1417" i="1" l="1"/>
  <c r="Q1416" i="1"/>
  <c r="P1418" i="1" l="1"/>
  <c r="Q1417" i="1"/>
  <c r="P1419" i="1" l="1"/>
  <c r="Q1418" i="1"/>
  <c r="P1420" i="1" l="1"/>
  <c r="Q1419" i="1"/>
  <c r="P1421" i="1" l="1"/>
  <c r="Q1420" i="1"/>
  <c r="P1422" i="1" l="1"/>
  <c r="Q1421" i="1"/>
  <c r="P1423" i="1" l="1"/>
  <c r="Q1422" i="1"/>
  <c r="P1424" i="1" l="1"/>
  <c r="Q1423" i="1"/>
  <c r="P1425" i="1" l="1"/>
  <c r="Q1424" i="1"/>
  <c r="P1426" i="1" l="1"/>
  <c r="Q1425" i="1"/>
  <c r="P1427" i="1" l="1"/>
  <c r="Q1426" i="1"/>
  <c r="P1428" i="1" l="1"/>
  <c r="Q1427" i="1"/>
  <c r="P1429" i="1" l="1"/>
  <c r="Q1428" i="1"/>
  <c r="P1430" i="1" l="1"/>
  <c r="Q1429" i="1"/>
  <c r="P1431" i="1" l="1"/>
  <c r="Q1430" i="1"/>
  <c r="P1432" i="1" l="1"/>
  <c r="Q1431" i="1"/>
  <c r="P1433" i="1" l="1"/>
  <c r="Q1432" i="1"/>
  <c r="P1434" i="1" l="1"/>
  <c r="Q1433" i="1"/>
  <c r="P1435" i="1" l="1"/>
  <c r="Q1434" i="1"/>
  <c r="P1436" i="1" l="1"/>
  <c r="Q1435" i="1"/>
  <c r="P1437" i="1" l="1"/>
  <c r="Q1436" i="1"/>
  <c r="P1438" i="1" l="1"/>
  <c r="Q1437" i="1"/>
  <c r="P1439" i="1" l="1"/>
  <c r="Q1438" i="1"/>
  <c r="P1440" i="1" l="1"/>
  <c r="Q1439" i="1"/>
  <c r="P1441" i="1" l="1"/>
  <c r="Q1440" i="1"/>
  <c r="P1442" i="1" l="1"/>
  <c r="Q1441" i="1"/>
  <c r="P1443" i="1" l="1"/>
  <c r="Q1442" i="1"/>
  <c r="P1444" i="1" l="1"/>
  <c r="Q1443" i="1"/>
  <c r="P1445" i="1" l="1"/>
  <c r="Q1444" i="1"/>
  <c r="P1446" i="1" l="1"/>
  <c r="Q1445" i="1"/>
  <c r="P1447" i="1" l="1"/>
  <c r="Q1446" i="1"/>
  <c r="P1448" i="1" l="1"/>
  <c r="Q1447" i="1"/>
  <c r="P1449" i="1" l="1"/>
  <c r="Q1448" i="1"/>
  <c r="P1450" i="1" l="1"/>
  <c r="Q1449" i="1"/>
  <c r="P1451" i="1" l="1"/>
  <c r="Q1450" i="1"/>
  <c r="P1452" i="1" l="1"/>
  <c r="Q1451" i="1"/>
  <c r="P1453" i="1" l="1"/>
  <c r="Q1452" i="1"/>
  <c r="P1454" i="1" l="1"/>
  <c r="Q1453" i="1"/>
  <c r="P1455" i="1" l="1"/>
  <c r="Q1454" i="1"/>
  <c r="P1456" i="1" l="1"/>
  <c r="Q1455" i="1"/>
  <c r="P1457" i="1" l="1"/>
  <c r="Q1456" i="1"/>
  <c r="P1458" i="1" l="1"/>
  <c r="Q1457" i="1"/>
  <c r="P1459" i="1" l="1"/>
  <c r="Q1458" i="1"/>
  <c r="P1460" i="1" l="1"/>
  <c r="Q1459" i="1"/>
  <c r="P1461" i="1" l="1"/>
  <c r="Q1460" i="1"/>
  <c r="P1462" i="1" l="1"/>
  <c r="Q1461" i="1"/>
  <c r="P1463" i="1" l="1"/>
  <c r="Q1462" i="1"/>
  <c r="P1464" i="1" l="1"/>
  <c r="Q1463" i="1"/>
  <c r="P1465" i="1" l="1"/>
  <c r="Q1464" i="1"/>
  <c r="P1466" i="1" l="1"/>
  <c r="Q1465" i="1"/>
  <c r="P1467" i="1" l="1"/>
  <c r="Q1466" i="1"/>
  <c r="P1468" i="1" l="1"/>
  <c r="Q1467" i="1"/>
  <c r="P1469" i="1" l="1"/>
  <c r="Q1468" i="1"/>
  <c r="P1470" i="1" l="1"/>
  <c r="Q1469" i="1"/>
  <c r="P1471" i="1" l="1"/>
  <c r="Q1470" i="1"/>
  <c r="P1472" i="1" l="1"/>
  <c r="Q1471" i="1"/>
  <c r="P1473" i="1" l="1"/>
  <c r="Q1472" i="1"/>
  <c r="P1474" i="1" l="1"/>
  <c r="Q1473" i="1"/>
  <c r="P1475" i="1" l="1"/>
  <c r="Q1474" i="1"/>
  <c r="P1476" i="1" l="1"/>
  <c r="Q1475" i="1"/>
  <c r="P1477" i="1" l="1"/>
  <c r="Q1476" i="1"/>
  <c r="P1478" i="1" l="1"/>
  <c r="Q1477" i="1"/>
  <c r="P1479" i="1" l="1"/>
  <c r="Q1478" i="1"/>
  <c r="P1480" i="1" l="1"/>
  <c r="Q1479" i="1"/>
  <c r="P1481" i="1" l="1"/>
  <c r="Q1480" i="1"/>
  <c r="P1482" i="1" l="1"/>
  <c r="Q1481" i="1"/>
  <c r="P1483" i="1" l="1"/>
  <c r="Q1482" i="1"/>
  <c r="P1484" i="1" l="1"/>
  <c r="Q1483" i="1"/>
  <c r="P1485" i="1" l="1"/>
  <c r="Q1484" i="1"/>
  <c r="P1486" i="1" l="1"/>
  <c r="Q1485" i="1"/>
  <c r="P1487" i="1" l="1"/>
  <c r="Q1486" i="1"/>
  <c r="P1488" i="1" l="1"/>
  <c r="Q1487" i="1"/>
  <c r="P1489" i="1" l="1"/>
  <c r="Q1488" i="1"/>
  <c r="P1490" i="1" l="1"/>
  <c r="Q1489" i="1"/>
  <c r="P1491" i="1" l="1"/>
  <c r="Q1490" i="1"/>
  <c r="P1492" i="1" l="1"/>
  <c r="Q1491" i="1"/>
  <c r="P1493" i="1" l="1"/>
  <c r="Q1492" i="1"/>
  <c r="P1494" i="1" l="1"/>
  <c r="Q1493" i="1"/>
  <c r="P1495" i="1" l="1"/>
  <c r="Q1494" i="1"/>
  <c r="P1496" i="1" l="1"/>
  <c r="Q1495" i="1"/>
  <c r="P1497" i="1" l="1"/>
  <c r="Q1496" i="1"/>
  <c r="P1498" i="1" l="1"/>
  <c r="Q1497" i="1"/>
  <c r="P1499" i="1" l="1"/>
  <c r="Q1498" i="1"/>
  <c r="P1500" i="1" l="1"/>
  <c r="Q1499" i="1"/>
  <c r="P1501" i="1" l="1"/>
  <c r="Q1500" i="1"/>
  <c r="P1502" i="1" l="1"/>
  <c r="Q1501" i="1"/>
  <c r="P1503" i="1" l="1"/>
  <c r="Q1502" i="1"/>
  <c r="P1504" i="1" l="1"/>
  <c r="Q1503" i="1"/>
  <c r="P1505" i="1" l="1"/>
  <c r="Q1504" i="1"/>
  <c r="P1506" i="1" l="1"/>
  <c r="Q1505" i="1"/>
  <c r="P1507" i="1" l="1"/>
  <c r="Q1506" i="1"/>
  <c r="P1508" i="1" l="1"/>
  <c r="Q1507" i="1"/>
  <c r="P1509" i="1" l="1"/>
  <c r="Q1508" i="1"/>
  <c r="P1510" i="1" l="1"/>
  <c r="Q1509" i="1"/>
  <c r="P1511" i="1" l="1"/>
  <c r="Q1510" i="1"/>
  <c r="P1512" i="1" l="1"/>
  <c r="Q1511" i="1"/>
  <c r="P1513" i="1" l="1"/>
  <c r="Q1512" i="1"/>
  <c r="P1514" i="1" l="1"/>
  <c r="Q1513" i="1"/>
  <c r="P1515" i="1" l="1"/>
  <c r="Q1514" i="1"/>
  <c r="P1516" i="1" l="1"/>
  <c r="Q1515" i="1"/>
  <c r="P1517" i="1" l="1"/>
  <c r="Q1516" i="1"/>
  <c r="P1518" i="1" l="1"/>
  <c r="Q1517" i="1"/>
  <c r="P1519" i="1" l="1"/>
  <c r="Q1518" i="1"/>
  <c r="P1520" i="1" l="1"/>
  <c r="Q1519" i="1"/>
  <c r="P1521" i="1" l="1"/>
  <c r="Q1520" i="1"/>
  <c r="P1522" i="1" l="1"/>
  <c r="Q1521" i="1"/>
  <c r="P1523" i="1" l="1"/>
  <c r="Q1522" i="1"/>
  <c r="P1524" i="1" l="1"/>
  <c r="Q1523" i="1"/>
  <c r="P1525" i="1" l="1"/>
  <c r="Q1524" i="1"/>
  <c r="P1526" i="1" l="1"/>
  <c r="Q1525" i="1"/>
  <c r="P1527" i="1" l="1"/>
  <c r="Q1526" i="1"/>
  <c r="P1528" i="1" l="1"/>
  <c r="Q1527" i="1"/>
  <c r="P1529" i="1" l="1"/>
  <c r="Q1528" i="1"/>
  <c r="P1530" i="1" l="1"/>
  <c r="Q1529" i="1"/>
  <c r="P1531" i="1" l="1"/>
  <c r="Q1530" i="1"/>
  <c r="P1532" i="1" l="1"/>
  <c r="Q1531" i="1"/>
  <c r="P1533" i="1" l="1"/>
  <c r="Q1532" i="1"/>
  <c r="P1534" i="1" l="1"/>
  <c r="Q1533" i="1"/>
  <c r="P1535" i="1" l="1"/>
  <c r="Q1534" i="1"/>
  <c r="P1536" i="1" l="1"/>
  <c r="Q1535" i="1"/>
  <c r="P1537" i="1" l="1"/>
  <c r="Q1536" i="1"/>
  <c r="P1538" i="1" l="1"/>
  <c r="Q1537" i="1"/>
  <c r="P1539" i="1" l="1"/>
  <c r="Q1538" i="1"/>
  <c r="P1540" i="1" l="1"/>
  <c r="Q1539" i="1"/>
  <c r="P1541" i="1" l="1"/>
  <c r="Q1540" i="1"/>
  <c r="P1542" i="1" l="1"/>
  <c r="Q1541" i="1"/>
  <c r="P1543" i="1" l="1"/>
  <c r="Q1542" i="1"/>
  <c r="P1544" i="1" l="1"/>
  <c r="Q1543" i="1"/>
  <c r="P1545" i="1" l="1"/>
  <c r="Q1544" i="1"/>
  <c r="P1546" i="1" l="1"/>
  <c r="Q1545" i="1"/>
  <c r="P1547" i="1" l="1"/>
  <c r="Q1546" i="1"/>
  <c r="P1548" i="1" l="1"/>
  <c r="Q1547" i="1"/>
  <c r="P1549" i="1" l="1"/>
  <c r="Q1548" i="1"/>
  <c r="P1550" i="1" l="1"/>
  <c r="Q1549" i="1"/>
  <c r="P1551" i="1" l="1"/>
  <c r="Q1550" i="1"/>
  <c r="P1552" i="1" l="1"/>
  <c r="Q1551" i="1"/>
  <c r="P1553" i="1" l="1"/>
  <c r="Q1552" i="1"/>
  <c r="P1554" i="1" l="1"/>
  <c r="Q1553" i="1"/>
  <c r="P1555" i="1" l="1"/>
  <c r="Q1554" i="1"/>
  <c r="P1556" i="1" l="1"/>
  <c r="Q1555" i="1"/>
  <c r="P1557" i="1" l="1"/>
  <c r="Q1556" i="1"/>
  <c r="P1558" i="1" l="1"/>
  <c r="Q1557" i="1"/>
  <c r="P1559" i="1" l="1"/>
  <c r="Q1558" i="1"/>
  <c r="P1560" i="1" l="1"/>
  <c r="Q1559" i="1"/>
  <c r="P1561" i="1" l="1"/>
  <c r="Q1560" i="1"/>
  <c r="P1562" i="1" l="1"/>
  <c r="Q1561" i="1"/>
  <c r="P1563" i="1" l="1"/>
  <c r="Q1562" i="1"/>
  <c r="P1564" i="1" l="1"/>
  <c r="Q1563" i="1"/>
  <c r="P1565" i="1" l="1"/>
  <c r="Q1564" i="1"/>
  <c r="P1566" i="1" l="1"/>
  <c r="Q1565" i="1"/>
  <c r="P1567" i="1" l="1"/>
  <c r="Q1566" i="1"/>
  <c r="P1568" i="1" l="1"/>
  <c r="Q1567" i="1"/>
  <c r="P1569" i="1" l="1"/>
  <c r="Q1568" i="1"/>
  <c r="P1570" i="1" l="1"/>
  <c r="Q1569" i="1"/>
  <c r="P1571" i="1" l="1"/>
  <c r="Q1570" i="1"/>
  <c r="P1572" i="1" l="1"/>
  <c r="Q1571" i="1"/>
  <c r="P1573" i="1" l="1"/>
  <c r="Q1572" i="1"/>
  <c r="P1574" i="1" l="1"/>
  <c r="Q1573" i="1"/>
  <c r="P1575" i="1" l="1"/>
  <c r="Q1574" i="1"/>
  <c r="P1576" i="1" l="1"/>
  <c r="Q1575" i="1"/>
  <c r="P1577" i="1" l="1"/>
  <c r="Q1576" i="1"/>
  <c r="P1578" i="1" l="1"/>
  <c r="Q1577" i="1"/>
  <c r="P1579" i="1" l="1"/>
  <c r="Q1578" i="1"/>
  <c r="P1580" i="1" l="1"/>
  <c r="Q1579" i="1"/>
  <c r="P1581" i="1" l="1"/>
  <c r="Q1580" i="1"/>
  <c r="P1582" i="1" l="1"/>
  <c r="Q1581" i="1"/>
  <c r="P1583" i="1" l="1"/>
  <c r="Q1582" i="1"/>
  <c r="P1584" i="1" l="1"/>
  <c r="Q1583" i="1"/>
  <c r="P1585" i="1" l="1"/>
  <c r="Q1584" i="1"/>
  <c r="P1586" i="1" l="1"/>
  <c r="Q1585" i="1"/>
  <c r="P1587" i="1" l="1"/>
  <c r="Q1586" i="1"/>
  <c r="P1588" i="1" l="1"/>
  <c r="Q1587" i="1"/>
  <c r="P1589" i="1" l="1"/>
  <c r="Q1588" i="1"/>
  <c r="P1590" i="1" l="1"/>
  <c r="Q1589" i="1"/>
  <c r="P1591" i="1" l="1"/>
  <c r="Q1590" i="1"/>
  <c r="P1592" i="1" l="1"/>
  <c r="Q1591" i="1"/>
  <c r="P1593" i="1" l="1"/>
  <c r="Q1592" i="1"/>
  <c r="P1594" i="1" l="1"/>
  <c r="Q1593" i="1"/>
  <c r="P1595" i="1" l="1"/>
  <c r="Q1594" i="1"/>
  <c r="P1596" i="1" l="1"/>
  <c r="Q1595" i="1"/>
  <c r="P1597" i="1" l="1"/>
  <c r="Q1596" i="1"/>
  <c r="P1598" i="1" l="1"/>
  <c r="Q1597" i="1"/>
  <c r="P1599" i="1" l="1"/>
  <c r="Q1598" i="1"/>
  <c r="P1600" i="1" l="1"/>
  <c r="Q1599" i="1"/>
  <c r="P1601" i="1" l="1"/>
  <c r="Q1600" i="1"/>
  <c r="P1602" i="1" l="1"/>
  <c r="Q1601" i="1"/>
  <c r="P1603" i="1" l="1"/>
  <c r="Q1602" i="1"/>
  <c r="P1604" i="1" l="1"/>
  <c r="Q1603" i="1"/>
  <c r="P1605" i="1" l="1"/>
  <c r="Q1604" i="1"/>
  <c r="P1606" i="1" l="1"/>
  <c r="Q1605" i="1"/>
  <c r="P1607" i="1" l="1"/>
  <c r="Q1606" i="1"/>
  <c r="P1608" i="1" l="1"/>
  <c r="Q1607" i="1"/>
  <c r="P1609" i="1" l="1"/>
  <c r="Q1608" i="1"/>
  <c r="P1610" i="1" l="1"/>
  <c r="Q1609" i="1"/>
  <c r="P1611" i="1" l="1"/>
  <c r="Q1610" i="1"/>
  <c r="P1612" i="1" l="1"/>
  <c r="Q1611" i="1"/>
  <c r="P1613" i="1" l="1"/>
  <c r="Q1612" i="1"/>
  <c r="P1614" i="1" l="1"/>
  <c r="Q1613" i="1"/>
  <c r="P1615" i="1" l="1"/>
  <c r="Q1614" i="1"/>
  <c r="P1616" i="1" l="1"/>
  <c r="Q1615" i="1"/>
  <c r="P1617" i="1" l="1"/>
  <c r="Q1616" i="1"/>
  <c r="P1618" i="1" l="1"/>
  <c r="Q1617" i="1"/>
  <c r="P1619" i="1" l="1"/>
  <c r="Q1618" i="1"/>
  <c r="P1620" i="1" l="1"/>
  <c r="Q1619" i="1"/>
  <c r="P1621" i="1" l="1"/>
  <c r="Q1620" i="1"/>
  <c r="P1622" i="1" l="1"/>
  <c r="Q1621" i="1"/>
  <c r="P1623" i="1" l="1"/>
  <c r="Q1622" i="1"/>
  <c r="P1624" i="1" l="1"/>
  <c r="Q1623" i="1"/>
  <c r="P1625" i="1" l="1"/>
  <c r="Q1624" i="1"/>
  <c r="P1626" i="1" l="1"/>
  <c r="Q1625" i="1"/>
  <c r="P1627" i="1" l="1"/>
  <c r="Q1626" i="1"/>
  <c r="P1628" i="1" l="1"/>
  <c r="Q1627" i="1"/>
  <c r="P1629" i="1" l="1"/>
  <c r="Q1628" i="1"/>
  <c r="P1630" i="1" l="1"/>
  <c r="Q1629" i="1"/>
  <c r="P1631" i="1" l="1"/>
  <c r="Q1630" i="1"/>
  <c r="P1632" i="1" l="1"/>
  <c r="Q1631" i="1"/>
  <c r="P1633" i="1" l="1"/>
  <c r="Q1632" i="1"/>
  <c r="P1634" i="1" l="1"/>
  <c r="Q1633" i="1"/>
  <c r="P1635" i="1" l="1"/>
  <c r="Q1634" i="1"/>
  <c r="P1636" i="1" l="1"/>
  <c r="Q1635" i="1"/>
  <c r="P1637" i="1" l="1"/>
  <c r="Q1636" i="1"/>
  <c r="P1638" i="1" l="1"/>
  <c r="Q1637" i="1"/>
  <c r="P1639" i="1" l="1"/>
  <c r="Q1638" i="1"/>
  <c r="P1640" i="1" l="1"/>
  <c r="Q1639" i="1"/>
  <c r="P1641" i="1" l="1"/>
  <c r="Q1640" i="1"/>
  <c r="P1642" i="1" l="1"/>
  <c r="Q1641" i="1"/>
  <c r="P1643" i="1" l="1"/>
  <c r="Q1642" i="1"/>
  <c r="P1644" i="1" l="1"/>
  <c r="Q1643" i="1"/>
  <c r="P1645" i="1" l="1"/>
  <c r="Q1644" i="1"/>
  <c r="P1646" i="1" l="1"/>
  <c r="Q1645" i="1"/>
  <c r="P1647" i="1" l="1"/>
  <c r="Q1646" i="1"/>
  <c r="P1648" i="1" l="1"/>
  <c r="Q1647" i="1"/>
  <c r="P1649" i="1" l="1"/>
  <c r="Q1648" i="1"/>
  <c r="P1650" i="1" l="1"/>
  <c r="Q1649" i="1"/>
  <c r="P1651" i="1" l="1"/>
  <c r="Q1650" i="1"/>
  <c r="P1652" i="1" l="1"/>
  <c r="Q1651" i="1"/>
  <c r="P1653" i="1" l="1"/>
  <c r="Q1652" i="1"/>
  <c r="P1654" i="1" l="1"/>
  <c r="Q1653" i="1"/>
  <c r="P1655" i="1" l="1"/>
  <c r="Q1654" i="1"/>
  <c r="P1656" i="1" l="1"/>
  <c r="Q1655" i="1"/>
  <c r="P1657" i="1" l="1"/>
  <c r="Q1656" i="1"/>
  <c r="P1658" i="1" l="1"/>
  <c r="Q1657" i="1"/>
  <c r="P1659" i="1" l="1"/>
  <c r="Q1658" i="1"/>
  <c r="P1660" i="1" l="1"/>
  <c r="Q1659" i="1"/>
  <c r="P1661" i="1" l="1"/>
  <c r="Q1660" i="1"/>
  <c r="P1662" i="1" l="1"/>
  <c r="Q1661" i="1"/>
  <c r="P1663" i="1" l="1"/>
  <c r="Q1662" i="1"/>
  <c r="P1664" i="1" l="1"/>
  <c r="Q1663" i="1"/>
  <c r="P1665" i="1" l="1"/>
  <c r="Q1664" i="1"/>
  <c r="P1666" i="1" l="1"/>
  <c r="Q1665" i="1"/>
  <c r="P1667" i="1" l="1"/>
  <c r="Q1666" i="1"/>
  <c r="P1668" i="1" l="1"/>
  <c r="Q1667" i="1"/>
  <c r="P1669" i="1" l="1"/>
  <c r="Q1668" i="1"/>
  <c r="P1670" i="1" l="1"/>
  <c r="Q1669" i="1"/>
  <c r="P1671" i="1" l="1"/>
  <c r="Q1670" i="1"/>
  <c r="P1672" i="1" l="1"/>
  <c r="Q1671" i="1"/>
  <c r="P1673" i="1" l="1"/>
  <c r="Q1672" i="1"/>
  <c r="P1674" i="1" l="1"/>
  <c r="Q1673" i="1"/>
  <c r="P1675" i="1" l="1"/>
  <c r="Q1674" i="1"/>
  <c r="P1676" i="1" l="1"/>
  <c r="Q1675" i="1"/>
  <c r="P1677" i="1" l="1"/>
  <c r="Q1676" i="1"/>
  <c r="P1678" i="1" l="1"/>
  <c r="Q1677" i="1"/>
  <c r="P1679" i="1" l="1"/>
  <c r="Q1678" i="1"/>
  <c r="P1680" i="1" l="1"/>
  <c r="Q1679" i="1"/>
  <c r="P1681" i="1" l="1"/>
  <c r="Q1680" i="1"/>
  <c r="P1682" i="1" l="1"/>
  <c r="Q1681" i="1"/>
  <c r="P1683" i="1" l="1"/>
  <c r="Q1682" i="1"/>
  <c r="P1684" i="1" l="1"/>
  <c r="Q1683" i="1"/>
  <c r="P1685" i="1" l="1"/>
  <c r="Q1684" i="1"/>
  <c r="P1686" i="1" l="1"/>
  <c r="Q1685" i="1"/>
  <c r="P1687" i="1" l="1"/>
  <c r="Q1686" i="1"/>
  <c r="P1688" i="1" l="1"/>
  <c r="Q1687" i="1"/>
  <c r="P1689" i="1" l="1"/>
  <c r="Q1688" i="1"/>
  <c r="P1690" i="1" l="1"/>
  <c r="Q1689" i="1"/>
  <c r="P1691" i="1" l="1"/>
  <c r="Q1690" i="1"/>
  <c r="P1692" i="1" l="1"/>
  <c r="Q1691" i="1"/>
  <c r="P1693" i="1" l="1"/>
  <c r="Q1692" i="1"/>
  <c r="P1694" i="1" l="1"/>
  <c r="Q1693" i="1"/>
  <c r="P1695" i="1" l="1"/>
  <c r="Q1694" i="1"/>
  <c r="P1696" i="1" l="1"/>
  <c r="Q1695" i="1"/>
  <c r="P1697" i="1" l="1"/>
  <c r="Q1696" i="1"/>
  <c r="P1698" i="1" l="1"/>
  <c r="Q1697" i="1"/>
  <c r="P1699" i="1" l="1"/>
  <c r="Q1698" i="1"/>
  <c r="P1700" i="1" l="1"/>
  <c r="Q1699" i="1"/>
  <c r="P1701" i="1" l="1"/>
  <c r="Q1700" i="1"/>
  <c r="P1702" i="1" l="1"/>
  <c r="Q1701" i="1"/>
  <c r="P1703" i="1" l="1"/>
  <c r="Q1702" i="1"/>
  <c r="P1704" i="1" l="1"/>
  <c r="Q1703" i="1"/>
  <c r="P1705" i="1" l="1"/>
  <c r="Q1704" i="1"/>
  <c r="P1706" i="1" l="1"/>
  <c r="Q1705" i="1"/>
  <c r="P1707" i="1" l="1"/>
  <c r="Q1706" i="1"/>
  <c r="P1708" i="1" l="1"/>
  <c r="Q1707" i="1"/>
  <c r="P1709" i="1" l="1"/>
  <c r="Q1708" i="1"/>
  <c r="P1710" i="1" l="1"/>
  <c r="Q1709" i="1"/>
  <c r="P1711" i="1" l="1"/>
  <c r="Q1710" i="1"/>
  <c r="P1712" i="1" l="1"/>
  <c r="Q1711" i="1"/>
  <c r="P1713" i="1" l="1"/>
  <c r="Q1712" i="1"/>
  <c r="P1714" i="1" l="1"/>
  <c r="Q1713" i="1"/>
  <c r="P1715" i="1" l="1"/>
  <c r="Q1714" i="1"/>
  <c r="P1716" i="1" l="1"/>
  <c r="Q1715" i="1"/>
  <c r="P1717" i="1" l="1"/>
  <c r="Q1716" i="1"/>
  <c r="P1718" i="1" l="1"/>
  <c r="Q1717" i="1"/>
  <c r="P1719" i="1" l="1"/>
  <c r="Q1718" i="1"/>
  <c r="P1720" i="1" l="1"/>
  <c r="Q1719" i="1"/>
  <c r="P1721" i="1" l="1"/>
  <c r="Q1720" i="1"/>
  <c r="P1722" i="1" l="1"/>
  <c r="Q1721" i="1"/>
  <c r="P1723" i="1" l="1"/>
  <c r="Q1722" i="1"/>
  <c r="P1724" i="1" l="1"/>
  <c r="Q1723" i="1"/>
  <c r="P1725" i="1" l="1"/>
  <c r="Q1724" i="1"/>
  <c r="P1726" i="1" l="1"/>
  <c r="Q1725" i="1"/>
  <c r="P1727" i="1" l="1"/>
  <c r="Q1726" i="1"/>
  <c r="P1728" i="1" l="1"/>
  <c r="Q1727" i="1"/>
  <c r="P1729" i="1" l="1"/>
  <c r="Q1728" i="1"/>
  <c r="P1730" i="1" l="1"/>
  <c r="Q1729" i="1"/>
  <c r="P1731" i="1" l="1"/>
  <c r="Q1730" i="1"/>
  <c r="P1732" i="1" l="1"/>
  <c r="Q1731" i="1"/>
  <c r="P1733" i="1" l="1"/>
  <c r="Q1732" i="1"/>
  <c r="P1734" i="1" l="1"/>
  <c r="Q1733" i="1"/>
  <c r="P1735" i="1" l="1"/>
  <c r="Q1734" i="1"/>
  <c r="P1736" i="1" l="1"/>
  <c r="Q1735" i="1"/>
  <c r="P1737" i="1" l="1"/>
  <c r="Q1736" i="1"/>
  <c r="P1738" i="1" l="1"/>
  <c r="Q1737" i="1"/>
  <c r="P1739" i="1" l="1"/>
  <c r="Q1738" i="1"/>
  <c r="P1740" i="1" l="1"/>
  <c r="Q1739" i="1"/>
  <c r="P1741" i="1" l="1"/>
  <c r="Q1740" i="1"/>
  <c r="P1742" i="1" l="1"/>
  <c r="Q1741" i="1"/>
  <c r="P1743" i="1" l="1"/>
  <c r="Q1742" i="1"/>
  <c r="P1744" i="1" l="1"/>
  <c r="Q1743" i="1"/>
  <c r="P1745" i="1" l="1"/>
  <c r="Q1744" i="1"/>
  <c r="P1746" i="1" l="1"/>
  <c r="Q1745" i="1"/>
  <c r="P1747" i="1" l="1"/>
  <c r="Q1746" i="1"/>
  <c r="P1748" i="1" l="1"/>
  <c r="Q1747" i="1"/>
  <c r="P1749" i="1" l="1"/>
  <c r="Q1748" i="1"/>
  <c r="P1750" i="1" l="1"/>
  <c r="Q1749" i="1"/>
  <c r="P1751" i="1" l="1"/>
  <c r="Q1750" i="1"/>
  <c r="P1752" i="1" l="1"/>
  <c r="Q1751" i="1"/>
  <c r="P1753" i="1" l="1"/>
  <c r="Q1752" i="1"/>
  <c r="P1754" i="1" l="1"/>
  <c r="Q1753" i="1"/>
  <c r="P1755" i="1" l="1"/>
  <c r="Q1754" i="1"/>
  <c r="P1756" i="1" l="1"/>
  <c r="Q1755" i="1"/>
  <c r="P1757" i="1" l="1"/>
  <c r="Q1756" i="1"/>
  <c r="P1758" i="1" l="1"/>
  <c r="Q1757" i="1"/>
  <c r="P1759" i="1" l="1"/>
  <c r="Q1758" i="1"/>
  <c r="P1760" i="1" l="1"/>
  <c r="Q1759" i="1"/>
  <c r="P1761" i="1" l="1"/>
  <c r="Q1760" i="1"/>
  <c r="P1762" i="1" l="1"/>
  <c r="Q1761" i="1"/>
  <c r="P1763" i="1" l="1"/>
  <c r="Q1762" i="1"/>
  <c r="P1764" i="1" l="1"/>
  <c r="Q1763" i="1"/>
  <c r="P1765" i="1" l="1"/>
  <c r="Q1764" i="1"/>
  <c r="P1766" i="1" l="1"/>
  <c r="Q1765" i="1"/>
  <c r="P1767" i="1" l="1"/>
  <c r="Q1766" i="1"/>
  <c r="P1768" i="1" l="1"/>
  <c r="Q1767" i="1"/>
  <c r="P1769" i="1" l="1"/>
  <c r="Q1768" i="1"/>
  <c r="P1770" i="1" l="1"/>
  <c r="Q1769" i="1"/>
  <c r="P1771" i="1" l="1"/>
  <c r="Q1770" i="1"/>
  <c r="P1772" i="1" l="1"/>
  <c r="Q1771" i="1"/>
  <c r="P1773" i="1" l="1"/>
  <c r="Q1772" i="1"/>
  <c r="P1774" i="1" l="1"/>
  <c r="Q1773" i="1"/>
  <c r="P1775" i="1" l="1"/>
  <c r="Q1774" i="1"/>
  <c r="P1776" i="1" l="1"/>
  <c r="Q1775" i="1"/>
  <c r="P1777" i="1" l="1"/>
  <c r="Q1776" i="1"/>
  <c r="P1778" i="1" l="1"/>
  <c r="Q1777" i="1"/>
  <c r="P1779" i="1" l="1"/>
  <c r="Q1778" i="1"/>
  <c r="P1780" i="1" l="1"/>
  <c r="Q1779" i="1"/>
  <c r="P1781" i="1" l="1"/>
  <c r="Q1780" i="1"/>
  <c r="P1782" i="1" l="1"/>
  <c r="Q1781" i="1"/>
  <c r="P1783" i="1" l="1"/>
  <c r="Q1782" i="1"/>
  <c r="P1784" i="1" l="1"/>
  <c r="Q1783" i="1"/>
  <c r="P1785" i="1" l="1"/>
  <c r="Q1784" i="1"/>
  <c r="P1786" i="1" l="1"/>
  <c r="Q1785" i="1"/>
  <c r="P1787" i="1" l="1"/>
  <c r="Q1786" i="1"/>
  <c r="P1788" i="1" l="1"/>
  <c r="Q1787" i="1"/>
  <c r="P1789" i="1" l="1"/>
  <c r="Q1788" i="1"/>
  <c r="P1790" i="1" l="1"/>
  <c r="Q1789" i="1"/>
  <c r="P1791" i="1" l="1"/>
  <c r="Q1790" i="1"/>
  <c r="P1792" i="1" l="1"/>
  <c r="Q1791" i="1"/>
  <c r="P1793" i="1" l="1"/>
  <c r="Q1792" i="1"/>
  <c r="P1794" i="1" l="1"/>
  <c r="Q1793" i="1"/>
  <c r="P1795" i="1" l="1"/>
  <c r="Q1794" i="1"/>
  <c r="P1796" i="1" l="1"/>
  <c r="Q1795" i="1"/>
  <c r="P1797" i="1" l="1"/>
  <c r="Q1796" i="1"/>
  <c r="P1798" i="1" l="1"/>
  <c r="Q1797" i="1"/>
  <c r="P1799" i="1" l="1"/>
  <c r="Q1798" i="1"/>
  <c r="P1800" i="1" l="1"/>
  <c r="Q1799" i="1"/>
  <c r="P1801" i="1" l="1"/>
  <c r="Q1800" i="1"/>
  <c r="P1802" i="1" l="1"/>
  <c r="Q1801" i="1"/>
  <c r="P1803" i="1" l="1"/>
  <c r="Q1802" i="1"/>
  <c r="P1804" i="1" l="1"/>
  <c r="Q1803" i="1"/>
  <c r="P1805" i="1" l="1"/>
  <c r="Q1804" i="1"/>
  <c r="P1806" i="1" l="1"/>
  <c r="Q1805" i="1"/>
  <c r="P1807" i="1" l="1"/>
  <c r="Q1806" i="1"/>
  <c r="P1808" i="1" l="1"/>
  <c r="Q1808" i="1" s="1"/>
  <c r="Q1807" i="1"/>
</calcChain>
</file>

<file path=xl/sharedStrings.xml><?xml version="1.0" encoding="utf-8"?>
<sst xmlns="http://schemas.openxmlformats.org/spreadsheetml/2006/main" count="4400" uniqueCount="72">
  <si>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</si>
  <si>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</si>
  <si>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</si>
  <si>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</si>
  <si>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</si>
  <si>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</si>
  <si>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</si>
  <si>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</si>
  <si>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</si>
  <si>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</si>
  <si>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</si>
  <si>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</si>
  <si>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</si>
  <si>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</si>
  <si>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</si>
  <si>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</si>
  <si>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</si>
  <si>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</si>
  <si>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</si>
  <si>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</si>
  <si>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</si>
  <si>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</si>
  <si>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</si>
  <si>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</si>
  <si>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</si>
  <si>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</si>
  <si>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</si>
  <si>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</si>
  <si>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</si>
  <si>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</si>
  <si>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</si>
  <si>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</si>
  <si>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</si>
  <si>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</si>
  <si>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</si>
  <si>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</si>
  <si>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</si>
  <si>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</si>
  <si>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</si>
  <si>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</si>
  <si>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</si>
  <si>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</si>
  <si>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</si>
  <si>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</si>
  <si>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</si>
  <si>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</si>
  <si>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</si>
  <si>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</si>
  <si>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Rolling
 Resistance</t>
  </si>
  <si>
    <t>Power</t>
  </si>
  <si>
    <t>Acceleration 
Force</t>
  </si>
  <si>
    <t>Aero
 Resistance</t>
  </si>
  <si>
    <t>Data</t>
  </si>
  <si>
    <t>value</t>
  </si>
  <si>
    <t>unit</t>
  </si>
  <si>
    <t>KG</t>
  </si>
  <si>
    <t>Test weight</t>
  </si>
  <si>
    <t>m²</t>
  </si>
  <si>
    <t>Frontal area</t>
  </si>
  <si>
    <t>Rolling resistance coeffient</t>
  </si>
  <si>
    <t>Drag coeffient</t>
  </si>
  <si>
    <t>N</t>
  </si>
  <si>
    <t>W</t>
  </si>
  <si>
    <t xml:space="preserve">Air density </t>
  </si>
  <si>
    <t>Kg/m³</t>
  </si>
  <si>
    <t>Tractive Power</t>
  </si>
  <si>
    <t>MJ</t>
  </si>
  <si>
    <t>CumlativeTraction energy</t>
  </si>
  <si>
    <t>Cumulative Braking  energy</t>
  </si>
  <si>
    <t>Braking Power</t>
  </si>
  <si>
    <t>Total 
Force</t>
  </si>
  <si>
    <t xml:space="preserve">Recovered energy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</si>
</sst>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000"/>
    <numFmt numFmtId="166" formatCode="0.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2" fontId="0" fillId="7" borderId="1" xfId="0" applyNumberFormat="1" applyFill="1" applyBorder="1"/>
    <xf numFmtId="0" fontId="1" fillId="2" borderId="3" xfId="0" applyFont="1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164" fontId="1" fillId="8" borderId="1" xfId="0" applyNumberFormat="1" applyFont="1" applyFill="1" applyBorder="1" applyAlignment="1">
      <alignment vertical="center"/>
    </xf>
    <xf numFmtId="2" fontId="0" fillId="8" borderId="1" xfId="0" applyNumberFormat="1" applyFill="1" applyBorder="1"/>
    <xf numFmtId="2" fontId="1" fillId="2" borderId="2" xfId="0" applyNumberFormat="1" applyFont="1" applyFill="1" applyBorder="1" applyAlignment="1">
      <alignment horizontal="center" vertical="center" wrapText="1"/>
    </xf>
    <xf numFmtId="2" fontId="0" fillId="7" borderId="1" xfId="0" applyNumberFormat="1" applyFill="1" applyBorder="1" applyAlignment="1">
      <alignment horizontal="center" vertical="center"/>
    </xf>
    <xf numFmtId="2" fontId="0" fillId="9" borderId="1" xfId="0" applyNumberFormat="1" applyFill="1" applyBorder="1"/>
    <xf numFmtId="2" fontId="5" fillId="7" borderId="1" xfId="0" applyNumberFormat="1" applyFont="1" applyFill="1" applyBorder="1" applyAlignment="1">
      <alignment horizontal="center" vertical="center" wrapText="1"/>
    </xf>
    <xf numFmtId="2" fontId="0" fillId="10" borderId="1" xfId="0" applyNumberFormat="1" applyFill="1" applyBorder="1"/>
    <xf numFmtId="165" fontId="0" fillId="0" borderId="0" xfId="0" applyNumberFormat="1"/>
    <xf numFmtId="165" fontId="5" fillId="7" borderId="1" xfId="0" applyNumberFormat="1" applyFont="1" applyFill="1" applyBorder="1" applyAlignment="1">
      <alignment horizontal="center" vertical="center" wrapText="1"/>
    </xf>
    <xf numFmtId="165" fontId="0" fillId="7" borderId="1" xfId="0" applyNumberFormat="1" applyFill="1" applyBorder="1" applyAlignment="1">
      <alignment horizontal="center" vertical="center"/>
    </xf>
    <xf numFmtId="165" fontId="0" fillId="7" borderId="1" xfId="0" applyNumberFormat="1" applyFill="1" applyBorder="1"/>
    <xf numFmtId="4" fontId="0" fillId="0" borderId="0" xfId="0" applyNumberFormat="1"/>
    <xf numFmtId="4" fontId="5" fillId="7" borderId="2" xfId="0" applyNumberFormat="1" applyFont="1" applyFill="1" applyBorder="1" applyAlignment="1">
      <alignment horizontal="center" vertical="center" wrapText="1"/>
    </xf>
    <xf numFmtId="4" fontId="0" fillId="7" borderId="1" xfId="0" applyNumberFormat="1" applyFill="1" applyBorder="1" applyAlignment="1">
      <alignment horizontal="center" vertical="center"/>
    </xf>
    <xf numFmtId="4" fontId="0" fillId="7" borderId="2" xfId="0" applyNumberFormat="1" applyFill="1" applyBorder="1"/>
    <xf numFmtId="165" fontId="0" fillId="11" borderId="1" xfId="0" applyNumberFormat="1" applyFill="1" applyBorder="1"/>
    <xf numFmtId="4" fontId="0" fillId="12" borderId="2" xfId="0" applyNumberFormat="1" applyFill="1" applyBorder="1"/>
    <xf numFmtId="2" fontId="5" fillId="7" borderId="1" xfId="0" applyNumberFormat="1" applyFont="1" applyFill="1" applyBorder="1" applyAlignment="1">
      <alignment horizontal="center" vertical="center"/>
    </xf>
    <xf numFmtId="2" fontId="0" fillId="13" borderId="1" xfId="0" applyNumberFormat="1" applyFill="1" applyBorder="1"/>
    <xf numFmtId="166" fontId="0" fillId="0" borderId="0" xfId="0" applyNumberFormat="1"/>
    <xf numFmtId="166" fontId="5" fillId="7" borderId="1" xfId="0" applyNumberFormat="1" applyFont="1" applyFill="1" applyBorder="1" applyAlignment="1">
      <alignment horizontal="center" vertical="center"/>
    </xf>
    <xf numFmtId="166" fontId="5" fillId="14" borderId="1" xfId="0" applyNumberFormat="1" applyFont="1" applyFill="1" applyBorder="1" applyAlignment="1">
      <alignment horizontal="center" vertical="center"/>
    </xf>
    <xf numFmtId="166" fontId="5" fillId="15" borderId="1" xfId="0" applyNumberFormat="1" applyFont="1" applyFill="1" applyBorder="1" applyAlignment="1">
      <alignment horizontal="center" vertical="center"/>
    </xf>
    <xf numFmtId="166" fontId="0" fillId="7" borderId="1" xfId="0" applyNumberFormat="1" applyFill="1" applyBorder="1" applyAlignment="1">
      <alignment horizontal="center"/>
    </xf>
    <xf numFmtId="166" fontId="0" fillId="16" borderId="1" xfId="0" applyNumberFormat="1" applyFill="1" applyBorder="1" applyAlignment="1">
      <alignment horizontal="center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Combined Forces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6331432620823448E-2"/>
          <c:y val="0.11383455003108378"/>
          <c:w val="0.86089596607115559"/>
          <c:h val="0.83112055326493417"/>
        </c:manualLayout>
      </c:layout>
      <c:scatterChart>
        <c:scatterStyle val="smoothMarker"/>
        <c:varyColors val="0"/>
        <c:ser>
          <c:idx val="0"/>
          <c:order val="0"/>
          <c:tx>
            <c:v>Acceleration force</c:v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64.458333333333343</c:v>
                </c:pt>
                <c:pt idx="12">
                  <c:v>547.89583333333337</c:v>
                </c:pt>
                <c:pt idx="13">
                  <c:v>1675.9166666666667</c:v>
                </c:pt>
                <c:pt idx="14">
                  <c:v>2642.791666666667</c:v>
                </c:pt>
                <c:pt idx="15">
                  <c:v>2481.6458333333335</c:v>
                </c:pt>
                <c:pt idx="16">
                  <c:v>2256.0416666666661</c:v>
                </c:pt>
                <c:pt idx="17">
                  <c:v>2771.7083333333335</c:v>
                </c:pt>
                <c:pt idx="18">
                  <c:v>2932.854166666667</c:v>
                </c:pt>
                <c:pt idx="19">
                  <c:v>1869.2916666666667</c:v>
                </c:pt>
                <c:pt idx="20">
                  <c:v>676.81250000000045</c:v>
                </c:pt>
                <c:pt idx="21">
                  <c:v>257.83333333333354</c:v>
                </c:pt>
                <c:pt idx="22">
                  <c:v>225.60416666666646</c:v>
                </c:pt>
                <c:pt idx="23">
                  <c:v>257.83333333333354</c:v>
                </c:pt>
                <c:pt idx="24">
                  <c:v>644.58333333333337</c:v>
                </c:pt>
                <c:pt idx="25">
                  <c:v>902.41666666666583</c:v>
                </c:pt>
                <c:pt idx="26">
                  <c:v>1063.5625000000002</c:v>
                </c:pt>
                <c:pt idx="27">
                  <c:v>1514.7708333333342</c:v>
                </c:pt>
                <c:pt idx="28">
                  <c:v>1611.4583333333333</c:v>
                </c:pt>
                <c:pt idx="29">
                  <c:v>1514.7708333333319</c:v>
                </c:pt>
                <c:pt idx="30">
                  <c:v>1095.7916666666661</c:v>
                </c:pt>
                <c:pt idx="31">
                  <c:v>644.58333333333337</c:v>
                </c:pt>
                <c:pt idx="32">
                  <c:v>451.20833333333292</c:v>
                </c:pt>
                <c:pt idx="33">
                  <c:v>354.52083333333383</c:v>
                </c:pt>
                <c:pt idx="34">
                  <c:v>193.37500000000043</c:v>
                </c:pt>
                <c:pt idx="35">
                  <c:v>-64.458333333331964</c:v>
                </c:pt>
                <c:pt idx="36">
                  <c:v>-580.12499999999909</c:v>
                </c:pt>
                <c:pt idx="37">
                  <c:v>-1385.8541666666679</c:v>
                </c:pt>
                <c:pt idx="38">
                  <c:v>-1837.0625000000009</c:v>
                </c:pt>
                <c:pt idx="39">
                  <c:v>-1708.1458333333323</c:v>
                </c:pt>
                <c:pt idx="40">
                  <c:v>-1514.7708333333342</c:v>
                </c:pt>
                <c:pt idx="41">
                  <c:v>-1804.8333333333337</c:v>
                </c:pt>
                <c:pt idx="42">
                  <c:v>-2320.4999999999986</c:v>
                </c:pt>
                <c:pt idx="43">
                  <c:v>-2191.5833333333335</c:v>
                </c:pt>
                <c:pt idx="44">
                  <c:v>-1353.6250000000009</c:v>
                </c:pt>
                <c:pt idx="45">
                  <c:v>-580.12500000000023</c:v>
                </c:pt>
                <c:pt idx="46">
                  <c:v>-451.20833333333292</c:v>
                </c:pt>
                <c:pt idx="47">
                  <c:v>-644.58333333333337</c:v>
                </c:pt>
                <c:pt idx="48">
                  <c:v>-547.89583333333303</c:v>
                </c:pt>
                <c:pt idx="49">
                  <c:v>-193.37499999999932</c:v>
                </c:pt>
                <c:pt idx="50">
                  <c:v>-128.91666666666734</c:v>
                </c:pt>
                <c:pt idx="51">
                  <c:v>-676.81250000000045</c:v>
                </c:pt>
                <c:pt idx="52">
                  <c:v>-1385.8541666666663</c:v>
                </c:pt>
                <c:pt idx="53">
                  <c:v>-1160.2499999999998</c:v>
                </c:pt>
                <c:pt idx="54">
                  <c:v>-354.52083333333326</c:v>
                </c:pt>
                <c:pt idx="55">
                  <c:v>-32.229166666666551</c:v>
                </c:pt>
                <c:pt idx="56">
                  <c:v>0</c:v>
                </c:pt>
                <c:pt idx="57">
                  <c:v>96.687500000000213</c:v>
                </c:pt>
                <c:pt idx="58">
                  <c:v>193.37499999999989</c:v>
                </c:pt>
                <c:pt idx="59">
                  <c:v>773.49999999999955</c:v>
                </c:pt>
                <c:pt idx="60">
                  <c:v>870.18750000000023</c:v>
                </c:pt>
                <c:pt idx="61">
                  <c:v>386.75000000000034</c:v>
                </c:pt>
                <c:pt idx="62">
                  <c:v>290.06249999999955</c:v>
                </c:pt>
                <c:pt idx="63">
                  <c:v>386.75000000000034</c:v>
                </c:pt>
                <c:pt idx="64">
                  <c:v>515.66666666666708</c:v>
                </c:pt>
                <c:pt idx="65">
                  <c:v>322.29166666666669</c:v>
                </c:pt>
                <c:pt idx="66">
                  <c:v>193.37499999999932</c:v>
                </c:pt>
                <c:pt idx="67">
                  <c:v>709.04166666666652</c:v>
                </c:pt>
                <c:pt idx="68">
                  <c:v>1547.0000000000002</c:v>
                </c:pt>
                <c:pt idx="69">
                  <c:v>1998.208333333333</c:v>
                </c:pt>
                <c:pt idx="70">
                  <c:v>2127.1250000000005</c:v>
                </c:pt>
                <c:pt idx="71">
                  <c:v>1965.9791666666672</c:v>
                </c:pt>
                <c:pt idx="72">
                  <c:v>1482.5416666666661</c:v>
                </c:pt>
                <c:pt idx="73">
                  <c:v>934.6458333333328</c:v>
                </c:pt>
                <c:pt idx="74">
                  <c:v>644.58333333333337</c:v>
                </c:pt>
                <c:pt idx="75">
                  <c:v>612.35416666666617</c:v>
                </c:pt>
                <c:pt idx="76">
                  <c:v>676.81250000000045</c:v>
                </c:pt>
                <c:pt idx="77">
                  <c:v>612.35416666666617</c:v>
                </c:pt>
                <c:pt idx="78">
                  <c:v>322.29166666666669</c:v>
                </c:pt>
                <c:pt idx="79">
                  <c:v>-96.687499999999076</c:v>
                </c:pt>
                <c:pt idx="80">
                  <c:v>-322.29166666666669</c:v>
                </c:pt>
                <c:pt idx="81">
                  <c:v>-547.89583333333417</c:v>
                </c:pt>
                <c:pt idx="82">
                  <c:v>-483.43749999999994</c:v>
                </c:pt>
                <c:pt idx="83">
                  <c:v>-193.37499999999815</c:v>
                </c:pt>
                <c:pt idx="84">
                  <c:v>-354.52083333333383</c:v>
                </c:pt>
                <c:pt idx="85">
                  <c:v>-451.20833333333513</c:v>
                </c:pt>
                <c:pt idx="86">
                  <c:v>-418.97916666666578</c:v>
                </c:pt>
                <c:pt idx="87">
                  <c:v>-354.5208333333315</c:v>
                </c:pt>
                <c:pt idx="88">
                  <c:v>-870.18750000000091</c:v>
                </c:pt>
                <c:pt idx="89">
                  <c:v>-2223.8125000000005</c:v>
                </c:pt>
                <c:pt idx="90">
                  <c:v>-3190.6874999999995</c:v>
                </c:pt>
                <c:pt idx="91">
                  <c:v>-3319.6041666666665</c:v>
                </c:pt>
                <c:pt idx="92">
                  <c:v>-2513.8750000000005</c:v>
                </c:pt>
                <c:pt idx="93">
                  <c:v>-1611.4583333333333</c:v>
                </c:pt>
                <c:pt idx="94">
                  <c:v>-1643.6874999999998</c:v>
                </c:pt>
                <c:pt idx="95">
                  <c:v>-1998.2083333333335</c:v>
                </c:pt>
                <c:pt idx="96">
                  <c:v>-1772.6041666666665</c:v>
                </c:pt>
                <c:pt idx="97">
                  <c:v>-1160.2499999999998</c:v>
                </c:pt>
                <c:pt idx="98">
                  <c:v>-1160.25</c:v>
                </c:pt>
                <c:pt idx="99">
                  <c:v>-709.04166666666674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64.458333333333343</c:v>
                </c:pt>
                <c:pt idx="138">
                  <c:v>612.35416666666663</c:v>
                </c:pt>
                <c:pt idx="139">
                  <c:v>1901.520833333333</c:v>
                </c:pt>
                <c:pt idx="140">
                  <c:v>3158.458333333333</c:v>
                </c:pt>
                <c:pt idx="141">
                  <c:v>3319.6041666666661</c:v>
                </c:pt>
                <c:pt idx="142">
                  <c:v>2320.4999999999995</c:v>
                </c:pt>
                <c:pt idx="143">
                  <c:v>1128.0208333333333</c:v>
                </c:pt>
                <c:pt idx="144">
                  <c:v>612.35416666666731</c:v>
                </c:pt>
                <c:pt idx="145">
                  <c:v>934.64583333333405</c:v>
                </c:pt>
                <c:pt idx="146">
                  <c:v>1482.5416666666661</c:v>
                </c:pt>
                <c:pt idx="147">
                  <c:v>1579.2291666666663</c:v>
                </c:pt>
                <c:pt idx="148">
                  <c:v>1224.7083333333337</c:v>
                </c:pt>
                <c:pt idx="149">
                  <c:v>676.81250000000045</c:v>
                </c:pt>
                <c:pt idx="150">
                  <c:v>64.458333333333101</c:v>
                </c:pt>
                <c:pt idx="151">
                  <c:v>-837.95833333333383</c:v>
                </c:pt>
                <c:pt idx="152">
                  <c:v>-2191.5833333333321</c:v>
                </c:pt>
                <c:pt idx="153">
                  <c:v>-3190.6874999999995</c:v>
                </c:pt>
                <c:pt idx="154">
                  <c:v>-2997.3125</c:v>
                </c:pt>
                <c:pt idx="155">
                  <c:v>-1708.1458333333335</c:v>
                </c:pt>
                <c:pt idx="156">
                  <c:v>-225.604166666667</c:v>
                </c:pt>
                <c:pt idx="157">
                  <c:v>676.81249999999989</c:v>
                </c:pt>
                <c:pt idx="158">
                  <c:v>1482.5416666666665</c:v>
                </c:pt>
                <c:pt idx="159">
                  <c:v>1933.7500000000007</c:v>
                </c:pt>
                <c:pt idx="160">
                  <c:v>1998.208333333333</c:v>
                </c:pt>
                <c:pt idx="161">
                  <c:v>1740.3749999999995</c:v>
                </c:pt>
                <c:pt idx="162">
                  <c:v>1353.6250000000009</c:v>
                </c:pt>
                <c:pt idx="163">
                  <c:v>1289.1666666666667</c:v>
                </c:pt>
                <c:pt idx="164">
                  <c:v>1128.0208333333333</c:v>
                </c:pt>
                <c:pt idx="165">
                  <c:v>837.95833333333383</c:v>
                </c:pt>
                <c:pt idx="166">
                  <c:v>676.81250000000045</c:v>
                </c:pt>
                <c:pt idx="167">
                  <c:v>999.10416666666708</c:v>
                </c:pt>
                <c:pt idx="168">
                  <c:v>1289.1666666666667</c:v>
                </c:pt>
                <c:pt idx="169">
                  <c:v>902.41666666666583</c:v>
                </c:pt>
                <c:pt idx="170">
                  <c:v>64.458333333331964</c:v>
                </c:pt>
                <c:pt idx="171">
                  <c:v>-934.6458333333328</c:v>
                </c:pt>
                <c:pt idx="172">
                  <c:v>-2062.6666666666661</c:v>
                </c:pt>
                <c:pt idx="173">
                  <c:v>-2578.3333333333335</c:v>
                </c:pt>
                <c:pt idx="174">
                  <c:v>-1837.0624999999995</c:v>
                </c:pt>
                <c:pt idx="175">
                  <c:v>-644.58333333333337</c:v>
                </c:pt>
                <c:pt idx="176">
                  <c:v>193.37499999999932</c:v>
                </c:pt>
                <c:pt idx="177">
                  <c:v>870.18749999999977</c:v>
                </c:pt>
                <c:pt idx="178">
                  <c:v>1063.5625000000002</c:v>
                </c:pt>
                <c:pt idx="179">
                  <c:v>580.12500000000023</c:v>
                </c:pt>
                <c:pt idx="180">
                  <c:v>96.687500000000213</c:v>
                </c:pt>
                <c:pt idx="181">
                  <c:v>-128.91666666666734</c:v>
                </c:pt>
                <c:pt idx="182">
                  <c:v>-386.74999999999977</c:v>
                </c:pt>
                <c:pt idx="183">
                  <c:v>-999.10416666666595</c:v>
                </c:pt>
                <c:pt idx="184">
                  <c:v>-1514.770833333333</c:v>
                </c:pt>
                <c:pt idx="185">
                  <c:v>-1643.6875000000005</c:v>
                </c:pt>
                <c:pt idx="186">
                  <c:v>-1514.7708333333342</c:v>
                </c:pt>
                <c:pt idx="187">
                  <c:v>-1256.9374999999993</c:v>
                </c:pt>
                <c:pt idx="188">
                  <c:v>-1031.333333333333</c:v>
                </c:pt>
                <c:pt idx="189">
                  <c:v>-837.95833333333383</c:v>
                </c:pt>
                <c:pt idx="190">
                  <c:v>-644.58333333333337</c:v>
                </c:pt>
                <c:pt idx="191">
                  <c:v>-515.66666666666652</c:v>
                </c:pt>
                <c:pt idx="192">
                  <c:v>-386.74999999999977</c:v>
                </c:pt>
                <c:pt idx="193">
                  <c:v>-225.604166666667</c:v>
                </c:pt>
                <c:pt idx="194">
                  <c:v>-161.14583333333334</c:v>
                </c:pt>
                <c:pt idx="195">
                  <c:v>-64.458333333333101</c:v>
                </c:pt>
                <c:pt idx="196">
                  <c:v>0</c:v>
                </c:pt>
                <c:pt idx="197">
                  <c:v>0</c:v>
                </c:pt>
                <c:pt idx="198">
                  <c:v>161.14583333333334</c:v>
                </c:pt>
                <c:pt idx="199">
                  <c:v>322.29166666666669</c:v>
                </c:pt>
                <c:pt idx="200">
                  <c:v>483.43749999999994</c:v>
                </c:pt>
                <c:pt idx="201">
                  <c:v>644.58333333333337</c:v>
                </c:pt>
                <c:pt idx="202">
                  <c:v>805.72916666666663</c:v>
                </c:pt>
                <c:pt idx="203">
                  <c:v>1289.1666666666667</c:v>
                </c:pt>
                <c:pt idx="204">
                  <c:v>1514.770833333333</c:v>
                </c:pt>
                <c:pt idx="205">
                  <c:v>1547.0000000000002</c:v>
                </c:pt>
                <c:pt idx="206">
                  <c:v>1837.0624999999995</c:v>
                </c:pt>
                <c:pt idx="207">
                  <c:v>1869.2916666666667</c:v>
                </c:pt>
                <c:pt idx="208">
                  <c:v>1643.6875000000005</c:v>
                </c:pt>
                <c:pt idx="209">
                  <c:v>1804.8333333333337</c:v>
                </c:pt>
                <c:pt idx="210">
                  <c:v>1772.6041666666665</c:v>
                </c:pt>
                <c:pt idx="211">
                  <c:v>1289.1666666666667</c:v>
                </c:pt>
                <c:pt idx="212">
                  <c:v>966.87499999999989</c:v>
                </c:pt>
                <c:pt idx="213">
                  <c:v>773.49999999999955</c:v>
                </c:pt>
                <c:pt idx="214">
                  <c:v>837.95833333333383</c:v>
                </c:pt>
                <c:pt idx="215">
                  <c:v>1095.7916666666661</c:v>
                </c:pt>
                <c:pt idx="216">
                  <c:v>1289.1666666666667</c:v>
                </c:pt>
                <c:pt idx="217">
                  <c:v>1289.1666666666667</c:v>
                </c:pt>
                <c:pt idx="218">
                  <c:v>1128.0208333333333</c:v>
                </c:pt>
                <c:pt idx="219">
                  <c:v>902.41666666666583</c:v>
                </c:pt>
                <c:pt idx="220">
                  <c:v>676.81250000000045</c:v>
                </c:pt>
                <c:pt idx="221">
                  <c:v>418.97916666666799</c:v>
                </c:pt>
                <c:pt idx="222">
                  <c:v>257.8333333333324</c:v>
                </c:pt>
                <c:pt idx="223">
                  <c:v>225.60416666666529</c:v>
                </c:pt>
                <c:pt idx="224">
                  <c:v>225.60416666666757</c:v>
                </c:pt>
                <c:pt idx="225">
                  <c:v>322.29166666666669</c:v>
                </c:pt>
                <c:pt idx="226">
                  <c:v>354.5208333333315</c:v>
                </c:pt>
                <c:pt idx="227">
                  <c:v>322.29166666666669</c:v>
                </c:pt>
                <c:pt idx="228">
                  <c:v>290.06250000000182</c:v>
                </c:pt>
                <c:pt idx="229">
                  <c:v>225.60416666666757</c:v>
                </c:pt>
                <c:pt idx="230">
                  <c:v>96.687499999999076</c:v>
                </c:pt>
                <c:pt idx="231">
                  <c:v>-96.687499999999076</c:v>
                </c:pt>
                <c:pt idx="232">
                  <c:v>-515.66666666666708</c:v>
                </c:pt>
                <c:pt idx="233">
                  <c:v>-1063.5625000000014</c:v>
                </c:pt>
                <c:pt idx="234">
                  <c:v>-1256.9374999999993</c:v>
                </c:pt>
                <c:pt idx="235">
                  <c:v>-999.10416666666708</c:v>
                </c:pt>
                <c:pt idx="236">
                  <c:v>-580.12499999999909</c:v>
                </c:pt>
                <c:pt idx="237">
                  <c:v>-451.20833333333292</c:v>
                </c:pt>
                <c:pt idx="238">
                  <c:v>-741.27083333333474</c:v>
                </c:pt>
                <c:pt idx="239">
                  <c:v>-1321.3958333333337</c:v>
                </c:pt>
                <c:pt idx="240">
                  <c:v>-1740.3749999999995</c:v>
                </c:pt>
                <c:pt idx="241">
                  <c:v>-1546.9999999999991</c:v>
                </c:pt>
                <c:pt idx="242">
                  <c:v>-1450.3125</c:v>
                </c:pt>
                <c:pt idx="243">
                  <c:v>-1579.2291666666663</c:v>
                </c:pt>
                <c:pt idx="244">
                  <c:v>-1514.7708333333342</c:v>
                </c:pt>
                <c:pt idx="245">
                  <c:v>-1804.8333333333337</c:v>
                </c:pt>
                <c:pt idx="246">
                  <c:v>-2320.4999999999986</c:v>
                </c:pt>
                <c:pt idx="247">
                  <c:v>-2191.5833333333335</c:v>
                </c:pt>
                <c:pt idx="248">
                  <c:v>-1353.6250000000009</c:v>
                </c:pt>
                <c:pt idx="249">
                  <c:v>-580.12500000000023</c:v>
                </c:pt>
                <c:pt idx="250">
                  <c:v>-451.20833333333292</c:v>
                </c:pt>
                <c:pt idx="251">
                  <c:v>-644.58333333333337</c:v>
                </c:pt>
                <c:pt idx="252">
                  <c:v>-547.89583333333303</c:v>
                </c:pt>
                <c:pt idx="253">
                  <c:v>-193.37499999999932</c:v>
                </c:pt>
                <c:pt idx="254">
                  <c:v>-128.91666666666734</c:v>
                </c:pt>
                <c:pt idx="255">
                  <c:v>-676.81250000000045</c:v>
                </c:pt>
                <c:pt idx="256">
                  <c:v>-934.6458333333328</c:v>
                </c:pt>
                <c:pt idx="257">
                  <c:v>-96.687499999999659</c:v>
                </c:pt>
                <c:pt idx="258">
                  <c:v>1095.7916666666661</c:v>
                </c:pt>
                <c:pt idx="259">
                  <c:v>1675.916666666667</c:v>
                </c:pt>
                <c:pt idx="260">
                  <c:v>1708.1458333333335</c:v>
                </c:pt>
                <c:pt idx="261">
                  <c:v>1643.6874999999993</c:v>
                </c:pt>
                <c:pt idx="262">
                  <c:v>1772.6041666666665</c:v>
                </c:pt>
                <c:pt idx="263">
                  <c:v>2191.5833333333335</c:v>
                </c:pt>
                <c:pt idx="264">
                  <c:v>2384.9583333333339</c:v>
                </c:pt>
                <c:pt idx="265">
                  <c:v>2094.8958333333335</c:v>
                </c:pt>
                <c:pt idx="266">
                  <c:v>1514.7708333333319</c:v>
                </c:pt>
                <c:pt idx="267">
                  <c:v>1256.9374999999993</c:v>
                </c:pt>
                <c:pt idx="268">
                  <c:v>1160.2500000000005</c:v>
                </c:pt>
                <c:pt idx="269">
                  <c:v>966.87499999999989</c:v>
                </c:pt>
                <c:pt idx="270">
                  <c:v>515.66666666666708</c:v>
                </c:pt>
                <c:pt idx="271">
                  <c:v>-96.687499999999076</c:v>
                </c:pt>
                <c:pt idx="272">
                  <c:v>-225.60416666666757</c:v>
                </c:pt>
                <c:pt idx="273">
                  <c:v>-612.35416666666617</c:v>
                </c:pt>
                <c:pt idx="274">
                  <c:v>-1450.3125</c:v>
                </c:pt>
                <c:pt idx="275">
                  <c:v>-1837.0625000000009</c:v>
                </c:pt>
                <c:pt idx="276">
                  <c:v>-2062.6666666666661</c:v>
                </c:pt>
                <c:pt idx="277">
                  <c:v>-2288.2708333333335</c:v>
                </c:pt>
                <c:pt idx="278">
                  <c:v>-2868.395833333333</c:v>
                </c:pt>
                <c:pt idx="279">
                  <c:v>-3061.7708333333335</c:v>
                </c:pt>
                <c:pt idx="280">
                  <c:v>-1708.1458333333335</c:v>
                </c:pt>
                <c:pt idx="281">
                  <c:v>483.43749999999994</c:v>
                </c:pt>
                <c:pt idx="282">
                  <c:v>2062.6666666666674</c:v>
                </c:pt>
                <c:pt idx="283">
                  <c:v>2352.729166666667</c:v>
                </c:pt>
                <c:pt idx="284">
                  <c:v>2417.1875</c:v>
                </c:pt>
                <c:pt idx="285">
                  <c:v>2320.4999999999995</c:v>
                </c:pt>
                <c:pt idx="286">
                  <c:v>2127.1250000000005</c:v>
                </c:pt>
                <c:pt idx="287">
                  <c:v>2127.1250000000005</c:v>
                </c:pt>
                <c:pt idx="288">
                  <c:v>2127.1249999999982</c:v>
                </c:pt>
                <c:pt idx="289">
                  <c:v>1675.9166666666677</c:v>
                </c:pt>
                <c:pt idx="290">
                  <c:v>805.72916666666663</c:v>
                </c:pt>
                <c:pt idx="291">
                  <c:v>0</c:v>
                </c:pt>
                <c:pt idx="292">
                  <c:v>-547.89583333333201</c:v>
                </c:pt>
                <c:pt idx="293">
                  <c:v>-612.35416666666845</c:v>
                </c:pt>
                <c:pt idx="294">
                  <c:v>-418.97916666666799</c:v>
                </c:pt>
                <c:pt idx="295">
                  <c:v>-193.37499999999815</c:v>
                </c:pt>
                <c:pt idx="296">
                  <c:v>0</c:v>
                </c:pt>
                <c:pt idx="297">
                  <c:v>128.9166666666662</c:v>
                </c:pt>
                <c:pt idx="298">
                  <c:v>161.14583333333334</c:v>
                </c:pt>
                <c:pt idx="299">
                  <c:v>64.458333333331964</c:v>
                </c:pt>
                <c:pt idx="300">
                  <c:v>-64.458333333331964</c:v>
                </c:pt>
                <c:pt idx="301">
                  <c:v>-225.60416666666529</c:v>
                </c:pt>
                <c:pt idx="302">
                  <c:v>-418.97916666666799</c:v>
                </c:pt>
                <c:pt idx="303">
                  <c:v>-580.12500000000136</c:v>
                </c:pt>
                <c:pt idx="304">
                  <c:v>-805.72916666666663</c:v>
                </c:pt>
                <c:pt idx="305">
                  <c:v>-966.87499999999989</c:v>
                </c:pt>
                <c:pt idx="306">
                  <c:v>-805.72916666666663</c:v>
                </c:pt>
                <c:pt idx="307">
                  <c:v>-483.43749999999994</c:v>
                </c:pt>
                <c:pt idx="308">
                  <c:v>-225.60416666666529</c:v>
                </c:pt>
                <c:pt idx="309">
                  <c:v>-193.37499999999815</c:v>
                </c:pt>
                <c:pt idx="310">
                  <c:v>-290.06249999999955</c:v>
                </c:pt>
                <c:pt idx="311">
                  <c:v>-386.75000000000085</c:v>
                </c:pt>
                <c:pt idx="312">
                  <c:v>-580.12500000000136</c:v>
                </c:pt>
                <c:pt idx="313">
                  <c:v>-805.72916666666663</c:v>
                </c:pt>
                <c:pt idx="314">
                  <c:v>-966.87499999999989</c:v>
                </c:pt>
                <c:pt idx="315">
                  <c:v>-966.87499999999989</c:v>
                </c:pt>
                <c:pt idx="316">
                  <c:v>-870.18749999999977</c:v>
                </c:pt>
                <c:pt idx="317">
                  <c:v>-966.87499999999989</c:v>
                </c:pt>
                <c:pt idx="318">
                  <c:v>-1192.4791666666663</c:v>
                </c:pt>
                <c:pt idx="319">
                  <c:v>-1256.9374999999993</c:v>
                </c:pt>
                <c:pt idx="320">
                  <c:v>-773.49999999999955</c:v>
                </c:pt>
                <c:pt idx="321">
                  <c:v>-386.75000000000085</c:v>
                </c:pt>
                <c:pt idx="322">
                  <c:v>-225.60416666666757</c:v>
                </c:pt>
                <c:pt idx="323">
                  <c:v>-193.37499999999932</c:v>
                </c:pt>
                <c:pt idx="324">
                  <c:v>-322.29166666666669</c:v>
                </c:pt>
                <c:pt idx="325">
                  <c:v>-128.91666666666734</c:v>
                </c:pt>
                <c:pt idx="326">
                  <c:v>-96.687499999999076</c:v>
                </c:pt>
                <c:pt idx="327">
                  <c:v>-193.37499999999932</c:v>
                </c:pt>
                <c:pt idx="328">
                  <c:v>-999.10416666666708</c:v>
                </c:pt>
                <c:pt idx="329">
                  <c:v>-1869.2916666666667</c:v>
                </c:pt>
                <c:pt idx="330">
                  <c:v>-1160.2500000000005</c:v>
                </c:pt>
                <c:pt idx="331">
                  <c:v>-257.83333333333354</c:v>
                </c:pt>
                <c:pt idx="332">
                  <c:v>-322.29166666666612</c:v>
                </c:pt>
                <c:pt idx="333">
                  <c:v>-354.52083333333326</c:v>
                </c:pt>
                <c:pt idx="334">
                  <c:v>-290.06250000000011</c:v>
                </c:pt>
                <c:pt idx="335">
                  <c:v>-354.52083333333326</c:v>
                </c:pt>
                <c:pt idx="336">
                  <c:v>-225.60416666666646</c:v>
                </c:pt>
                <c:pt idx="337">
                  <c:v>0</c:v>
                </c:pt>
                <c:pt idx="338">
                  <c:v>354.52083333333326</c:v>
                </c:pt>
                <c:pt idx="339">
                  <c:v>1063.5625000000002</c:v>
                </c:pt>
                <c:pt idx="340">
                  <c:v>1837.0625000000002</c:v>
                </c:pt>
                <c:pt idx="341">
                  <c:v>2030.4375000000002</c:v>
                </c:pt>
                <c:pt idx="342">
                  <c:v>1256.9374999999993</c:v>
                </c:pt>
                <c:pt idx="343">
                  <c:v>386.74999999999977</c:v>
                </c:pt>
                <c:pt idx="344">
                  <c:v>161.14583333333334</c:v>
                </c:pt>
                <c:pt idx="345">
                  <c:v>354.52083333333263</c:v>
                </c:pt>
                <c:pt idx="346">
                  <c:v>354.52083333333383</c:v>
                </c:pt>
                <c:pt idx="347">
                  <c:v>225.60416666666757</c:v>
                </c:pt>
                <c:pt idx="348">
                  <c:v>354.52083333333263</c:v>
                </c:pt>
                <c:pt idx="349">
                  <c:v>322.29166666666669</c:v>
                </c:pt>
                <c:pt idx="350">
                  <c:v>161.14583333333334</c:v>
                </c:pt>
                <c:pt idx="351">
                  <c:v>0</c:v>
                </c:pt>
                <c:pt idx="352">
                  <c:v>-64.458333333333101</c:v>
                </c:pt>
                <c:pt idx="353">
                  <c:v>-64.458333333334252</c:v>
                </c:pt>
                <c:pt idx="354">
                  <c:v>-32.229166666667126</c:v>
                </c:pt>
                <c:pt idx="355">
                  <c:v>64.458333333334252</c:v>
                </c:pt>
                <c:pt idx="356">
                  <c:v>96.687500000000213</c:v>
                </c:pt>
                <c:pt idx="357">
                  <c:v>-32.229166666667126</c:v>
                </c:pt>
                <c:pt idx="358">
                  <c:v>-418.97916666666691</c:v>
                </c:pt>
                <c:pt idx="359">
                  <c:v>-966.87499999999989</c:v>
                </c:pt>
                <c:pt idx="360">
                  <c:v>-1192.4791666666663</c:v>
                </c:pt>
                <c:pt idx="361">
                  <c:v>-999.10416666666708</c:v>
                </c:pt>
                <c:pt idx="362">
                  <c:v>-676.81249999999932</c:v>
                </c:pt>
                <c:pt idx="363">
                  <c:v>-386.74999999999977</c:v>
                </c:pt>
                <c:pt idx="364">
                  <c:v>-128.91666666666734</c:v>
                </c:pt>
                <c:pt idx="365">
                  <c:v>32.229166666667126</c:v>
                </c:pt>
                <c:pt idx="366">
                  <c:v>161.14583333333334</c:v>
                </c:pt>
                <c:pt idx="367">
                  <c:v>418.97916666666691</c:v>
                </c:pt>
                <c:pt idx="368">
                  <c:v>741.27083333333348</c:v>
                </c:pt>
                <c:pt idx="369">
                  <c:v>709.04166666666652</c:v>
                </c:pt>
                <c:pt idx="370">
                  <c:v>322.29166666666669</c:v>
                </c:pt>
                <c:pt idx="371">
                  <c:v>-161.14583333333334</c:v>
                </c:pt>
                <c:pt idx="372">
                  <c:v>-1031.333333333333</c:v>
                </c:pt>
                <c:pt idx="373">
                  <c:v>-1965.9791666666672</c:v>
                </c:pt>
                <c:pt idx="374">
                  <c:v>-2223.8125</c:v>
                </c:pt>
                <c:pt idx="375">
                  <c:v>-1869.2916666666663</c:v>
                </c:pt>
                <c:pt idx="376">
                  <c:v>-1353.6250000000005</c:v>
                </c:pt>
                <c:pt idx="377">
                  <c:v>-966.87499999999989</c:v>
                </c:pt>
                <c:pt idx="378">
                  <c:v>-709.04166666666652</c:v>
                </c:pt>
                <c:pt idx="379">
                  <c:v>-547.89583333333337</c:v>
                </c:pt>
                <c:pt idx="380">
                  <c:v>-612.35416666666686</c:v>
                </c:pt>
                <c:pt idx="381">
                  <c:v>-741.27083333333326</c:v>
                </c:pt>
                <c:pt idx="382">
                  <c:v>-773.49999999999977</c:v>
                </c:pt>
                <c:pt idx="383">
                  <c:v>-837.95833333333348</c:v>
                </c:pt>
                <c:pt idx="384">
                  <c:v>-902.41666666666663</c:v>
                </c:pt>
                <c:pt idx="385">
                  <c:v>-741.27083333333326</c:v>
                </c:pt>
                <c:pt idx="386">
                  <c:v>-290.0625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161.14583333333334</c:v>
                </c:pt>
                <c:pt idx="392">
                  <c:v>676.8125</c:v>
                </c:pt>
                <c:pt idx="393">
                  <c:v>1385.8541666666667</c:v>
                </c:pt>
                <c:pt idx="394">
                  <c:v>1998.2083333333337</c:v>
                </c:pt>
                <c:pt idx="395">
                  <c:v>2417.1875</c:v>
                </c:pt>
                <c:pt idx="396">
                  <c:v>2675.0208333333335</c:v>
                </c:pt>
                <c:pt idx="397">
                  <c:v>2771.7083333333326</c:v>
                </c:pt>
                <c:pt idx="398">
                  <c:v>2449.4166666666656</c:v>
                </c:pt>
                <c:pt idx="399">
                  <c:v>1514.7708333333342</c:v>
                </c:pt>
                <c:pt idx="400">
                  <c:v>451.208333333334</c:v>
                </c:pt>
                <c:pt idx="401">
                  <c:v>-225.60416666666757</c:v>
                </c:pt>
                <c:pt idx="402">
                  <c:v>-741.27083333333348</c:v>
                </c:pt>
                <c:pt idx="403">
                  <c:v>-1063.5624999999991</c:v>
                </c:pt>
                <c:pt idx="404">
                  <c:v>-999.10416666666708</c:v>
                </c:pt>
                <c:pt idx="405">
                  <c:v>-934.64583333333405</c:v>
                </c:pt>
                <c:pt idx="406">
                  <c:v>-1031.333333333333</c:v>
                </c:pt>
                <c:pt idx="407">
                  <c:v>-1095.7916666666661</c:v>
                </c:pt>
                <c:pt idx="408">
                  <c:v>-902.41666666666686</c:v>
                </c:pt>
                <c:pt idx="409">
                  <c:v>-451.20833333333343</c:v>
                </c:pt>
                <c:pt idx="410">
                  <c:v>-64.458333333333101</c:v>
                </c:pt>
                <c:pt idx="411">
                  <c:v>96.687499999999659</c:v>
                </c:pt>
                <c:pt idx="412">
                  <c:v>161.14583333333334</c:v>
                </c:pt>
                <c:pt idx="413">
                  <c:v>225.604166666667</c:v>
                </c:pt>
                <c:pt idx="414">
                  <c:v>451.20833333333343</c:v>
                </c:pt>
                <c:pt idx="415">
                  <c:v>805.72916666666617</c:v>
                </c:pt>
                <c:pt idx="416">
                  <c:v>902.41666666666629</c:v>
                </c:pt>
                <c:pt idx="417">
                  <c:v>547.89583333333417</c:v>
                </c:pt>
                <c:pt idx="418">
                  <c:v>32.229166666667126</c:v>
                </c:pt>
                <c:pt idx="419">
                  <c:v>-483.43749999999994</c:v>
                </c:pt>
                <c:pt idx="420">
                  <c:v>-709.04166666666652</c:v>
                </c:pt>
                <c:pt idx="421">
                  <c:v>-451.208333333334</c:v>
                </c:pt>
                <c:pt idx="422">
                  <c:v>-64.458333333334252</c:v>
                </c:pt>
                <c:pt idx="423">
                  <c:v>322.29166666666669</c:v>
                </c:pt>
                <c:pt idx="424">
                  <c:v>870.18750000000091</c:v>
                </c:pt>
                <c:pt idx="425">
                  <c:v>1740.3750000000005</c:v>
                </c:pt>
                <c:pt idx="426">
                  <c:v>2675.0208333333326</c:v>
                </c:pt>
                <c:pt idx="427">
                  <c:v>2900.625</c:v>
                </c:pt>
                <c:pt idx="428">
                  <c:v>1933.7499999999998</c:v>
                </c:pt>
                <c:pt idx="429">
                  <c:v>612.35416666666617</c:v>
                </c:pt>
                <c:pt idx="430">
                  <c:v>-193.37500000000043</c:v>
                </c:pt>
                <c:pt idx="431">
                  <c:v>-515.66666666666708</c:v>
                </c:pt>
                <c:pt idx="432">
                  <c:v>-483.43749999999886</c:v>
                </c:pt>
                <c:pt idx="433">
                  <c:v>-257.8333333333324</c:v>
                </c:pt>
                <c:pt idx="434">
                  <c:v>-225.60416666666646</c:v>
                </c:pt>
                <c:pt idx="435">
                  <c:v>-612.35416666666731</c:v>
                </c:pt>
                <c:pt idx="436">
                  <c:v>-1256.9375000000007</c:v>
                </c:pt>
                <c:pt idx="437">
                  <c:v>-1998.208333333333</c:v>
                </c:pt>
                <c:pt idx="438">
                  <c:v>-2739.4791666666665</c:v>
                </c:pt>
                <c:pt idx="439">
                  <c:v>-3255.145833333333</c:v>
                </c:pt>
                <c:pt idx="440">
                  <c:v>-3384.0625</c:v>
                </c:pt>
                <c:pt idx="441">
                  <c:v>-2932.854166666667</c:v>
                </c:pt>
                <c:pt idx="442">
                  <c:v>-2062.666666666667</c:v>
                </c:pt>
                <c:pt idx="443">
                  <c:v>-1160.2499999999998</c:v>
                </c:pt>
                <c:pt idx="444">
                  <c:v>-418.97916666666669</c:v>
                </c:pt>
                <c:pt idx="445">
                  <c:v>-64.458333333333343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161.14583333333334</c:v>
                </c:pt>
                <c:pt idx="512">
                  <c:v>805.72916666666663</c:v>
                </c:pt>
                <c:pt idx="513">
                  <c:v>1965.9791666666663</c:v>
                </c:pt>
                <c:pt idx="514">
                  <c:v>2997.3125</c:v>
                </c:pt>
                <c:pt idx="515">
                  <c:v>3287.375</c:v>
                </c:pt>
                <c:pt idx="516">
                  <c:v>2803.9375</c:v>
                </c:pt>
                <c:pt idx="517">
                  <c:v>1643.6874999999993</c:v>
                </c:pt>
                <c:pt idx="518">
                  <c:v>451.20833333333292</c:v>
                </c:pt>
                <c:pt idx="519">
                  <c:v>-193.37499999999932</c:v>
                </c:pt>
                <c:pt idx="520">
                  <c:v>-515.66666666666595</c:v>
                </c:pt>
                <c:pt idx="521">
                  <c:v>-676.81250000000045</c:v>
                </c:pt>
                <c:pt idx="522">
                  <c:v>-805.72916666666663</c:v>
                </c:pt>
                <c:pt idx="523">
                  <c:v>-1192.4791666666663</c:v>
                </c:pt>
                <c:pt idx="524">
                  <c:v>-1901.5208333333333</c:v>
                </c:pt>
                <c:pt idx="525">
                  <c:v>-2546.104166666667</c:v>
                </c:pt>
                <c:pt idx="526">
                  <c:v>-2546.104166666667</c:v>
                </c:pt>
                <c:pt idx="527">
                  <c:v>-1804.833333333333</c:v>
                </c:pt>
                <c:pt idx="528">
                  <c:v>-966.87499999999989</c:v>
                </c:pt>
                <c:pt idx="529">
                  <c:v>-644.58333333333337</c:v>
                </c:pt>
                <c:pt idx="530">
                  <c:v>-322.29166666666669</c:v>
                </c:pt>
                <c:pt idx="531">
                  <c:v>0</c:v>
                </c:pt>
                <c:pt idx="532">
                  <c:v>64.458333333333343</c:v>
                </c:pt>
                <c:pt idx="533">
                  <c:v>386.75</c:v>
                </c:pt>
                <c:pt idx="534">
                  <c:v>966.87499999999989</c:v>
                </c:pt>
                <c:pt idx="535">
                  <c:v>1289.1666666666667</c:v>
                </c:pt>
                <c:pt idx="536">
                  <c:v>1611.458333333333</c:v>
                </c:pt>
                <c:pt idx="537">
                  <c:v>2513.875</c:v>
                </c:pt>
                <c:pt idx="538">
                  <c:v>3416.291666666667</c:v>
                </c:pt>
                <c:pt idx="539">
                  <c:v>3255.1458333333335</c:v>
                </c:pt>
                <c:pt idx="540">
                  <c:v>1837.0624999999995</c:v>
                </c:pt>
                <c:pt idx="541">
                  <c:v>451.20833333333292</c:v>
                </c:pt>
                <c:pt idx="542">
                  <c:v>-64.458333333333101</c:v>
                </c:pt>
                <c:pt idx="543">
                  <c:v>-290.06249999999955</c:v>
                </c:pt>
                <c:pt idx="544">
                  <c:v>-644.58333333333337</c:v>
                </c:pt>
                <c:pt idx="545">
                  <c:v>-1128.0208333333333</c:v>
                </c:pt>
                <c:pt idx="546">
                  <c:v>-1224.7083333333337</c:v>
                </c:pt>
                <c:pt idx="547">
                  <c:v>-934.64583333333405</c:v>
                </c:pt>
                <c:pt idx="548">
                  <c:v>-709.04166666666652</c:v>
                </c:pt>
                <c:pt idx="549">
                  <c:v>-580.12499999999966</c:v>
                </c:pt>
                <c:pt idx="550">
                  <c:v>-515.66666666666708</c:v>
                </c:pt>
                <c:pt idx="551">
                  <c:v>-354.52083333333326</c:v>
                </c:pt>
                <c:pt idx="552">
                  <c:v>-322.29166666666669</c:v>
                </c:pt>
                <c:pt idx="553">
                  <c:v>-322.29166666666669</c:v>
                </c:pt>
                <c:pt idx="554">
                  <c:v>-193.37499999999989</c:v>
                </c:pt>
                <c:pt idx="555">
                  <c:v>-64.45833333333367</c:v>
                </c:pt>
                <c:pt idx="556">
                  <c:v>64.45833333333367</c:v>
                </c:pt>
                <c:pt idx="557">
                  <c:v>225.604166666667</c:v>
                </c:pt>
                <c:pt idx="558">
                  <c:v>386.74999999999977</c:v>
                </c:pt>
                <c:pt idx="559">
                  <c:v>870.18749999999977</c:v>
                </c:pt>
                <c:pt idx="560">
                  <c:v>805.72916666666663</c:v>
                </c:pt>
                <c:pt idx="561">
                  <c:v>161.14583333333334</c:v>
                </c:pt>
                <c:pt idx="562">
                  <c:v>0</c:v>
                </c:pt>
                <c:pt idx="563">
                  <c:v>-515.66666666666652</c:v>
                </c:pt>
                <c:pt idx="564">
                  <c:v>-2223.8125</c:v>
                </c:pt>
                <c:pt idx="565">
                  <c:v>-3416.291666666667</c:v>
                </c:pt>
                <c:pt idx="566">
                  <c:v>-3255.145833333333</c:v>
                </c:pt>
                <c:pt idx="567">
                  <c:v>-1547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322.29166666666669</c:v>
                </c:pt>
                <c:pt idx="601">
                  <c:v>676.8125</c:v>
                </c:pt>
                <c:pt idx="602">
                  <c:v>1224.7083333333333</c:v>
                </c:pt>
                <c:pt idx="603">
                  <c:v>2256.0416666666665</c:v>
                </c:pt>
                <c:pt idx="604">
                  <c:v>3029.5416666666661</c:v>
                </c:pt>
                <c:pt idx="605">
                  <c:v>3448.5208333333335</c:v>
                </c:pt>
                <c:pt idx="606">
                  <c:v>3641.8958333333335</c:v>
                </c:pt>
                <c:pt idx="607">
                  <c:v>3448.520833333333</c:v>
                </c:pt>
                <c:pt idx="608">
                  <c:v>2997.3124999999991</c:v>
                </c:pt>
                <c:pt idx="609">
                  <c:v>2675.0208333333326</c:v>
                </c:pt>
                <c:pt idx="610">
                  <c:v>2610.5625000000005</c:v>
                </c:pt>
                <c:pt idx="611">
                  <c:v>2449.4166666666674</c:v>
                </c:pt>
                <c:pt idx="612">
                  <c:v>1740.3749999999995</c:v>
                </c:pt>
                <c:pt idx="613">
                  <c:v>741.27083333333474</c:v>
                </c:pt>
                <c:pt idx="614">
                  <c:v>64.458333333334252</c:v>
                </c:pt>
                <c:pt idx="615">
                  <c:v>-96.687500000001378</c:v>
                </c:pt>
                <c:pt idx="616">
                  <c:v>-96.687499999999076</c:v>
                </c:pt>
                <c:pt idx="617">
                  <c:v>-193.37500000000043</c:v>
                </c:pt>
                <c:pt idx="618">
                  <c:v>-386.75000000000085</c:v>
                </c:pt>
                <c:pt idx="619">
                  <c:v>-612.35416666666617</c:v>
                </c:pt>
                <c:pt idx="620">
                  <c:v>-676.81250000000045</c:v>
                </c:pt>
                <c:pt idx="621">
                  <c:v>-483.43749999999994</c:v>
                </c:pt>
                <c:pt idx="622">
                  <c:v>-193.37500000000043</c:v>
                </c:pt>
                <c:pt idx="623">
                  <c:v>32.229166666667126</c:v>
                </c:pt>
                <c:pt idx="624">
                  <c:v>257.83333333333468</c:v>
                </c:pt>
                <c:pt idx="625">
                  <c:v>386.75000000000085</c:v>
                </c:pt>
                <c:pt idx="626">
                  <c:v>290.06249999999955</c:v>
                </c:pt>
                <c:pt idx="627">
                  <c:v>96.687499999999076</c:v>
                </c:pt>
                <c:pt idx="628">
                  <c:v>0</c:v>
                </c:pt>
                <c:pt idx="629">
                  <c:v>32.229166666667126</c:v>
                </c:pt>
                <c:pt idx="630">
                  <c:v>225.60416666666757</c:v>
                </c:pt>
                <c:pt idx="631">
                  <c:v>515.66666666666708</c:v>
                </c:pt>
                <c:pt idx="632">
                  <c:v>709.04166666666526</c:v>
                </c:pt>
                <c:pt idx="633">
                  <c:v>837.95833333333155</c:v>
                </c:pt>
                <c:pt idx="634">
                  <c:v>870.18750000000091</c:v>
                </c:pt>
                <c:pt idx="635">
                  <c:v>741.27083333333474</c:v>
                </c:pt>
                <c:pt idx="636">
                  <c:v>451.20833333333292</c:v>
                </c:pt>
                <c:pt idx="637">
                  <c:v>128.9166666666662</c:v>
                </c:pt>
                <c:pt idx="638">
                  <c:v>-32.229166666667126</c:v>
                </c:pt>
                <c:pt idx="639">
                  <c:v>-96.687499999999076</c:v>
                </c:pt>
                <c:pt idx="640">
                  <c:v>-96.687499999999076</c:v>
                </c:pt>
                <c:pt idx="641">
                  <c:v>128.9166666666662</c:v>
                </c:pt>
                <c:pt idx="642">
                  <c:v>547.89583333333201</c:v>
                </c:pt>
                <c:pt idx="643">
                  <c:v>676.81250000000045</c:v>
                </c:pt>
                <c:pt idx="644">
                  <c:v>386.75000000000085</c:v>
                </c:pt>
                <c:pt idx="645">
                  <c:v>225.60416666666529</c:v>
                </c:pt>
                <c:pt idx="646">
                  <c:v>257.8333333333324</c:v>
                </c:pt>
                <c:pt idx="647">
                  <c:v>257.83333333333468</c:v>
                </c:pt>
                <c:pt idx="648">
                  <c:v>193.37500000000043</c:v>
                </c:pt>
                <c:pt idx="649">
                  <c:v>32.229166666664831</c:v>
                </c:pt>
                <c:pt idx="650">
                  <c:v>-290.06249999999955</c:v>
                </c:pt>
                <c:pt idx="651">
                  <c:v>-837.95833333333155</c:v>
                </c:pt>
                <c:pt idx="652">
                  <c:v>-1256.9374999999993</c:v>
                </c:pt>
                <c:pt idx="653">
                  <c:v>-1321.3958333333337</c:v>
                </c:pt>
                <c:pt idx="654">
                  <c:v>-1579.2291666666663</c:v>
                </c:pt>
                <c:pt idx="655">
                  <c:v>-2223.8124999999995</c:v>
                </c:pt>
                <c:pt idx="656">
                  <c:v>-2578.3333333333335</c:v>
                </c:pt>
                <c:pt idx="657">
                  <c:v>-2159.3541666666674</c:v>
                </c:pt>
                <c:pt idx="658">
                  <c:v>-1579.2291666666686</c:v>
                </c:pt>
                <c:pt idx="659">
                  <c:v>-1772.6041666666665</c:v>
                </c:pt>
                <c:pt idx="660">
                  <c:v>-2675.0208333333326</c:v>
                </c:pt>
                <c:pt idx="661">
                  <c:v>-3319.6041666666665</c:v>
                </c:pt>
                <c:pt idx="662">
                  <c:v>-3416.2916666666665</c:v>
                </c:pt>
                <c:pt idx="663">
                  <c:v>-2449.4166666666665</c:v>
                </c:pt>
                <c:pt idx="664">
                  <c:v>-1095.7916666666667</c:v>
                </c:pt>
                <c:pt idx="665">
                  <c:v>-193.37499999999989</c:v>
                </c:pt>
                <c:pt idx="666">
                  <c:v>644.58333333333337</c:v>
                </c:pt>
                <c:pt idx="667">
                  <c:v>2094.8958333333335</c:v>
                </c:pt>
                <c:pt idx="668">
                  <c:v>2965.083333333333</c:v>
                </c:pt>
                <c:pt idx="669">
                  <c:v>2900.625</c:v>
                </c:pt>
                <c:pt idx="670">
                  <c:v>2836.166666666667</c:v>
                </c:pt>
                <c:pt idx="671">
                  <c:v>1933.7499999999998</c:v>
                </c:pt>
                <c:pt idx="672">
                  <c:v>1289.1666666666667</c:v>
                </c:pt>
                <c:pt idx="673">
                  <c:v>1289.1666666666667</c:v>
                </c:pt>
                <c:pt idx="674">
                  <c:v>1289.1666666666667</c:v>
                </c:pt>
                <c:pt idx="675">
                  <c:v>741.27083333333235</c:v>
                </c:pt>
                <c:pt idx="676">
                  <c:v>161.14583333333334</c:v>
                </c:pt>
                <c:pt idx="677">
                  <c:v>-418.97916666666578</c:v>
                </c:pt>
                <c:pt idx="678">
                  <c:v>-1546.9999999999991</c:v>
                </c:pt>
                <c:pt idx="679">
                  <c:v>-2320.4999999999995</c:v>
                </c:pt>
                <c:pt idx="680">
                  <c:v>-2771.7083333333339</c:v>
                </c:pt>
                <c:pt idx="681">
                  <c:v>-2900.625</c:v>
                </c:pt>
                <c:pt idx="682">
                  <c:v>-1933.7499999999998</c:v>
                </c:pt>
                <c:pt idx="683">
                  <c:v>-1256.9375000000007</c:v>
                </c:pt>
                <c:pt idx="684">
                  <c:v>-709.04166666666765</c:v>
                </c:pt>
                <c:pt idx="685">
                  <c:v>773.50000000000068</c:v>
                </c:pt>
                <c:pt idx="686">
                  <c:v>1611.4583333333333</c:v>
                </c:pt>
                <c:pt idx="687">
                  <c:v>1482.5416666666661</c:v>
                </c:pt>
                <c:pt idx="688">
                  <c:v>1450.3125</c:v>
                </c:pt>
                <c:pt idx="689">
                  <c:v>1418.0833333333339</c:v>
                </c:pt>
                <c:pt idx="690">
                  <c:v>805.72916666666663</c:v>
                </c:pt>
                <c:pt idx="691">
                  <c:v>257.83333333333354</c:v>
                </c:pt>
                <c:pt idx="692">
                  <c:v>290.06250000000068</c:v>
                </c:pt>
                <c:pt idx="693">
                  <c:v>515.66666666666708</c:v>
                </c:pt>
                <c:pt idx="694">
                  <c:v>451.208333333334</c:v>
                </c:pt>
                <c:pt idx="695">
                  <c:v>-96.687500000001378</c:v>
                </c:pt>
                <c:pt idx="696">
                  <c:v>-1579.2291666666672</c:v>
                </c:pt>
                <c:pt idx="697">
                  <c:v>-2127.1249999999991</c:v>
                </c:pt>
                <c:pt idx="698">
                  <c:v>-1675.9166666666663</c:v>
                </c:pt>
                <c:pt idx="699">
                  <c:v>-1289.1666666666667</c:v>
                </c:pt>
                <c:pt idx="700">
                  <c:v>-612.35416666666731</c:v>
                </c:pt>
                <c:pt idx="701">
                  <c:v>-257.83333333333354</c:v>
                </c:pt>
                <c:pt idx="702">
                  <c:v>-64.458333333333101</c:v>
                </c:pt>
                <c:pt idx="703">
                  <c:v>-32.229166666667126</c:v>
                </c:pt>
                <c:pt idx="704">
                  <c:v>-354.52083333333383</c:v>
                </c:pt>
                <c:pt idx="705">
                  <c:v>-966.87499999999989</c:v>
                </c:pt>
                <c:pt idx="706">
                  <c:v>-1546.9999999999995</c:v>
                </c:pt>
                <c:pt idx="707">
                  <c:v>-1643.6874999999993</c:v>
                </c:pt>
                <c:pt idx="708">
                  <c:v>-999.10416666666652</c:v>
                </c:pt>
                <c:pt idx="709">
                  <c:v>128.9166666666662</c:v>
                </c:pt>
                <c:pt idx="710">
                  <c:v>1643.6875000000005</c:v>
                </c:pt>
                <c:pt idx="711">
                  <c:v>2546.1041666666674</c:v>
                </c:pt>
                <c:pt idx="712">
                  <c:v>1514.770833333333</c:v>
                </c:pt>
                <c:pt idx="713">
                  <c:v>32.229166666665982</c:v>
                </c:pt>
                <c:pt idx="714">
                  <c:v>-1063.5625000000002</c:v>
                </c:pt>
                <c:pt idx="715">
                  <c:v>-2352.7291666666661</c:v>
                </c:pt>
                <c:pt idx="716">
                  <c:v>-2094.8958333333335</c:v>
                </c:pt>
                <c:pt idx="717">
                  <c:v>-612.35416666666686</c:v>
                </c:pt>
                <c:pt idx="718">
                  <c:v>322.29166666666669</c:v>
                </c:pt>
                <c:pt idx="719">
                  <c:v>1289.1666666666667</c:v>
                </c:pt>
                <c:pt idx="720">
                  <c:v>1772.6041666666665</c:v>
                </c:pt>
                <c:pt idx="721">
                  <c:v>1482.541666666667</c:v>
                </c:pt>
                <c:pt idx="722">
                  <c:v>1289.1666666666667</c:v>
                </c:pt>
                <c:pt idx="723">
                  <c:v>1095.7916666666661</c:v>
                </c:pt>
                <c:pt idx="724">
                  <c:v>1321.3958333333337</c:v>
                </c:pt>
                <c:pt idx="725">
                  <c:v>1901.5208333333328</c:v>
                </c:pt>
                <c:pt idx="726">
                  <c:v>2642.7916666666652</c:v>
                </c:pt>
                <c:pt idx="727">
                  <c:v>2546.1041666666665</c:v>
                </c:pt>
                <c:pt idx="728">
                  <c:v>1740.3750000000018</c:v>
                </c:pt>
                <c:pt idx="729">
                  <c:v>1224.7083333333346</c:v>
                </c:pt>
                <c:pt idx="730">
                  <c:v>547.89583333333201</c:v>
                </c:pt>
                <c:pt idx="731">
                  <c:v>128.9166666666662</c:v>
                </c:pt>
                <c:pt idx="732">
                  <c:v>96.687500000001378</c:v>
                </c:pt>
                <c:pt idx="733">
                  <c:v>128.9166666666662</c:v>
                </c:pt>
                <c:pt idx="734">
                  <c:v>161.14583333333334</c:v>
                </c:pt>
                <c:pt idx="735">
                  <c:v>225.60416666666757</c:v>
                </c:pt>
                <c:pt idx="736">
                  <c:v>322.29166666666669</c:v>
                </c:pt>
                <c:pt idx="737">
                  <c:v>290.06249999999955</c:v>
                </c:pt>
                <c:pt idx="738">
                  <c:v>128.9166666666662</c:v>
                </c:pt>
                <c:pt idx="739">
                  <c:v>418.97916666666578</c:v>
                </c:pt>
                <c:pt idx="740">
                  <c:v>741.27083333333235</c:v>
                </c:pt>
                <c:pt idx="741">
                  <c:v>612.35416666666845</c:v>
                </c:pt>
                <c:pt idx="742">
                  <c:v>290.06249999999955</c:v>
                </c:pt>
                <c:pt idx="743">
                  <c:v>64.458333333331964</c:v>
                </c:pt>
                <c:pt idx="744">
                  <c:v>32.229166666667126</c:v>
                </c:pt>
                <c:pt idx="745">
                  <c:v>32.229166666667126</c:v>
                </c:pt>
                <c:pt idx="746">
                  <c:v>161.14583333333334</c:v>
                </c:pt>
                <c:pt idx="747">
                  <c:v>354.52083333333383</c:v>
                </c:pt>
                <c:pt idx="748">
                  <c:v>483.43749999999994</c:v>
                </c:pt>
                <c:pt idx="749">
                  <c:v>386.74999999999864</c:v>
                </c:pt>
                <c:pt idx="750">
                  <c:v>128.9166666666662</c:v>
                </c:pt>
                <c:pt idx="751">
                  <c:v>-32.229166666664831</c:v>
                </c:pt>
                <c:pt idx="752">
                  <c:v>-161.14583333333334</c:v>
                </c:pt>
                <c:pt idx="753">
                  <c:v>-386.75000000000085</c:v>
                </c:pt>
                <c:pt idx="754">
                  <c:v>-547.89583333333201</c:v>
                </c:pt>
                <c:pt idx="755">
                  <c:v>-709.04166666666765</c:v>
                </c:pt>
                <c:pt idx="756">
                  <c:v>-1256.9374999999993</c:v>
                </c:pt>
                <c:pt idx="757">
                  <c:v>-2256.0416666666665</c:v>
                </c:pt>
                <c:pt idx="758">
                  <c:v>-3094.0000000000005</c:v>
                </c:pt>
                <c:pt idx="759">
                  <c:v>-3319.6041666666656</c:v>
                </c:pt>
                <c:pt idx="760">
                  <c:v>-3351.8333333333339</c:v>
                </c:pt>
                <c:pt idx="761">
                  <c:v>-3416.291666666667</c:v>
                </c:pt>
                <c:pt idx="762">
                  <c:v>-3029.5416666666661</c:v>
                </c:pt>
                <c:pt idx="763">
                  <c:v>-2062.6666666666661</c:v>
                </c:pt>
                <c:pt idx="764">
                  <c:v>-483.43749999999994</c:v>
                </c:pt>
                <c:pt idx="765">
                  <c:v>1289.1666666666667</c:v>
                </c:pt>
                <c:pt idx="766">
                  <c:v>2030.4375000000002</c:v>
                </c:pt>
                <c:pt idx="767">
                  <c:v>2062.6666666666661</c:v>
                </c:pt>
                <c:pt idx="768">
                  <c:v>2094.8958333333335</c:v>
                </c:pt>
                <c:pt idx="769">
                  <c:v>2481.6458333333344</c:v>
                </c:pt>
                <c:pt idx="770">
                  <c:v>3126.2291666666652</c:v>
                </c:pt>
                <c:pt idx="771">
                  <c:v>3158.4583333333326</c:v>
                </c:pt>
                <c:pt idx="772">
                  <c:v>2965.0833333333339</c:v>
                </c:pt>
                <c:pt idx="773">
                  <c:v>2449.4166666666674</c:v>
                </c:pt>
                <c:pt idx="774">
                  <c:v>2062.6666666666661</c:v>
                </c:pt>
                <c:pt idx="775">
                  <c:v>2127.1250000000005</c:v>
                </c:pt>
                <c:pt idx="776">
                  <c:v>1740.3749999999995</c:v>
                </c:pt>
                <c:pt idx="777">
                  <c:v>1289.1666666666667</c:v>
                </c:pt>
                <c:pt idx="778">
                  <c:v>1128.0208333333333</c:v>
                </c:pt>
                <c:pt idx="779">
                  <c:v>966.87499999999989</c:v>
                </c:pt>
                <c:pt idx="780">
                  <c:v>741.27083333333474</c:v>
                </c:pt>
                <c:pt idx="781">
                  <c:v>547.89583333333201</c:v>
                </c:pt>
                <c:pt idx="782">
                  <c:v>386.74999999999864</c:v>
                </c:pt>
                <c:pt idx="783">
                  <c:v>257.83333333333468</c:v>
                </c:pt>
                <c:pt idx="784">
                  <c:v>225.60416666666757</c:v>
                </c:pt>
                <c:pt idx="785">
                  <c:v>354.52083333333383</c:v>
                </c:pt>
                <c:pt idx="786">
                  <c:v>386.75000000000085</c:v>
                </c:pt>
                <c:pt idx="787">
                  <c:v>193.37499999999815</c:v>
                </c:pt>
                <c:pt idx="788">
                  <c:v>32.229166666664831</c:v>
                </c:pt>
                <c:pt idx="789">
                  <c:v>32.229166666669414</c:v>
                </c:pt>
                <c:pt idx="790">
                  <c:v>128.9166666666685</c:v>
                </c:pt>
                <c:pt idx="791">
                  <c:v>193.37499999999815</c:v>
                </c:pt>
                <c:pt idx="792">
                  <c:v>-32.229166666669414</c:v>
                </c:pt>
                <c:pt idx="793">
                  <c:v>-805.72916666666663</c:v>
                </c:pt>
                <c:pt idx="794">
                  <c:v>-1901.5208333333305</c:v>
                </c:pt>
                <c:pt idx="795">
                  <c:v>-2868.395833333333</c:v>
                </c:pt>
                <c:pt idx="796">
                  <c:v>-3351.8333333333353</c:v>
                </c:pt>
                <c:pt idx="797">
                  <c:v>-3126.2291666666674</c:v>
                </c:pt>
                <c:pt idx="798">
                  <c:v>-2256.0416666666665</c:v>
                </c:pt>
                <c:pt idx="799">
                  <c:v>-1128.0208333333333</c:v>
                </c:pt>
                <c:pt idx="800">
                  <c:v>-322.29166666666669</c:v>
                </c:pt>
                <c:pt idx="801">
                  <c:v>225.60416666666757</c:v>
                </c:pt>
                <c:pt idx="802">
                  <c:v>1095.7916666666683</c:v>
                </c:pt>
                <c:pt idx="803">
                  <c:v>2030.4374999999989</c:v>
                </c:pt>
                <c:pt idx="804">
                  <c:v>2159.3541666666652</c:v>
                </c:pt>
                <c:pt idx="805">
                  <c:v>1385.8541666666679</c:v>
                </c:pt>
                <c:pt idx="806">
                  <c:v>515.66666666666708</c:v>
                </c:pt>
                <c:pt idx="807">
                  <c:v>-64.458333333334252</c:v>
                </c:pt>
                <c:pt idx="808">
                  <c:v>-547.89583333333417</c:v>
                </c:pt>
                <c:pt idx="809">
                  <c:v>-902.41666666666583</c:v>
                </c:pt>
                <c:pt idx="810">
                  <c:v>-1256.9374999999993</c:v>
                </c:pt>
                <c:pt idx="811">
                  <c:v>-1933.7499999999998</c:v>
                </c:pt>
                <c:pt idx="812">
                  <c:v>-2481.6458333333317</c:v>
                </c:pt>
                <c:pt idx="813">
                  <c:v>-2642.7916666666674</c:v>
                </c:pt>
                <c:pt idx="814">
                  <c:v>-2771.7083333333339</c:v>
                </c:pt>
                <c:pt idx="815">
                  <c:v>-2965.083333333333</c:v>
                </c:pt>
                <c:pt idx="816">
                  <c:v>-2965.0833333333339</c:v>
                </c:pt>
                <c:pt idx="817">
                  <c:v>-2675.0208333333335</c:v>
                </c:pt>
                <c:pt idx="818">
                  <c:v>-1579.2291666666663</c:v>
                </c:pt>
                <c:pt idx="819">
                  <c:v>0</c:v>
                </c:pt>
                <c:pt idx="820">
                  <c:v>1418.083333333333</c:v>
                </c:pt>
                <c:pt idx="821">
                  <c:v>2191.5833333333335</c:v>
                </c:pt>
                <c:pt idx="822">
                  <c:v>2094.8958333333335</c:v>
                </c:pt>
                <c:pt idx="823">
                  <c:v>1933.7499999999998</c:v>
                </c:pt>
                <c:pt idx="824">
                  <c:v>1643.6875000000005</c:v>
                </c:pt>
                <c:pt idx="825">
                  <c:v>1385.854166666667</c:v>
                </c:pt>
                <c:pt idx="826">
                  <c:v>1321.3958333333337</c:v>
                </c:pt>
                <c:pt idx="827">
                  <c:v>1224.7083333333323</c:v>
                </c:pt>
                <c:pt idx="828">
                  <c:v>1385.8541666666656</c:v>
                </c:pt>
                <c:pt idx="829">
                  <c:v>1643.6875000000005</c:v>
                </c:pt>
                <c:pt idx="830">
                  <c:v>1579.2291666666663</c:v>
                </c:pt>
                <c:pt idx="831">
                  <c:v>1192.4791666666677</c:v>
                </c:pt>
                <c:pt idx="832">
                  <c:v>612.35416666666845</c:v>
                </c:pt>
                <c:pt idx="833">
                  <c:v>322.29166666666669</c:v>
                </c:pt>
                <c:pt idx="834">
                  <c:v>354.5208333333315</c:v>
                </c:pt>
                <c:pt idx="835">
                  <c:v>354.5208333333315</c:v>
                </c:pt>
                <c:pt idx="836">
                  <c:v>290.06250000000182</c:v>
                </c:pt>
                <c:pt idx="837">
                  <c:v>354.52083333333383</c:v>
                </c:pt>
                <c:pt idx="838">
                  <c:v>515.66666666666481</c:v>
                </c:pt>
                <c:pt idx="839">
                  <c:v>515.66666666666708</c:v>
                </c:pt>
                <c:pt idx="840">
                  <c:v>483.43749999999994</c:v>
                </c:pt>
                <c:pt idx="841">
                  <c:v>644.58333333333337</c:v>
                </c:pt>
                <c:pt idx="842">
                  <c:v>773.50000000000171</c:v>
                </c:pt>
                <c:pt idx="843">
                  <c:v>644.58333333333337</c:v>
                </c:pt>
                <c:pt idx="844">
                  <c:v>354.5208333333315</c:v>
                </c:pt>
                <c:pt idx="845">
                  <c:v>161.14583333333334</c:v>
                </c:pt>
                <c:pt idx="846">
                  <c:v>128.9166666666685</c:v>
                </c:pt>
                <c:pt idx="847">
                  <c:v>225.60416666666757</c:v>
                </c:pt>
                <c:pt idx="848">
                  <c:v>483.43749999999994</c:v>
                </c:pt>
                <c:pt idx="849">
                  <c:v>773.49999999999955</c:v>
                </c:pt>
                <c:pt idx="850">
                  <c:v>773.49999999999955</c:v>
                </c:pt>
                <c:pt idx="851">
                  <c:v>515.66666666666708</c:v>
                </c:pt>
                <c:pt idx="852">
                  <c:v>386.74999999999864</c:v>
                </c:pt>
                <c:pt idx="853">
                  <c:v>386.74999999999864</c:v>
                </c:pt>
                <c:pt idx="854">
                  <c:v>322.29166666666669</c:v>
                </c:pt>
                <c:pt idx="855">
                  <c:v>161.14583333333334</c:v>
                </c:pt>
                <c:pt idx="856">
                  <c:v>64.458333333334252</c:v>
                </c:pt>
                <c:pt idx="857">
                  <c:v>354.52083333333383</c:v>
                </c:pt>
                <c:pt idx="858">
                  <c:v>741.27083333333235</c:v>
                </c:pt>
                <c:pt idx="859">
                  <c:v>741.27083333333235</c:v>
                </c:pt>
                <c:pt idx="860">
                  <c:v>515.66666666666936</c:v>
                </c:pt>
                <c:pt idx="861">
                  <c:v>644.58333333333337</c:v>
                </c:pt>
                <c:pt idx="862">
                  <c:v>1192.4791666666629</c:v>
                </c:pt>
                <c:pt idx="863">
                  <c:v>1128.0208333333333</c:v>
                </c:pt>
                <c:pt idx="864">
                  <c:v>547.89583333333417</c:v>
                </c:pt>
                <c:pt idx="865">
                  <c:v>354.52083333333604</c:v>
                </c:pt>
                <c:pt idx="866">
                  <c:v>580.12499999999909</c:v>
                </c:pt>
                <c:pt idx="867">
                  <c:v>837.95833333333155</c:v>
                </c:pt>
                <c:pt idx="868">
                  <c:v>644.58333333333337</c:v>
                </c:pt>
                <c:pt idx="869">
                  <c:v>161.14583333333334</c:v>
                </c:pt>
                <c:pt idx="870">
                  <c:v>-128.91666666666393</c:v>
                </c:pt>
                <c:pt idx="871">
                  <c:v>-225.60416666666757</c:v>
                </c:pt>
                <c:pt idx="872">
                  <c:v>-257.8333333333324</c:v>
                </c:pt>
                <c:pt idx="873">
                  <c:v>-322.29166666666669</c:v>
                </c:pt>
                <c:pt idx="874">
                  <c:v>-483.43749999999994</c:v>
                </c:pt>
                <c:pt idx="875">
                  <c:v>-676.81249999999807</c:v>
                </c:pt>
                <c:pt idx="876">
                  <c:v>-837.95833333333599</c:v>
                </c:pt>
                <c:pt idx="877">
                  <c:v>-741.27083333333235</c:v>
                </c:pt>
                <c:pt idx="878">
                  <c:v>-418.97916666666578</c:v>
                </c:pt>
                <c:pt idx="879">
                  <c:v>-128.9166666666685</c:v>
                </c:pt>
                <c:pt idx="880">
                  <c:v>-322.29166666666669</c:v>
                </c:pt>
                <c:pt idx="881">
                  <c:v>-644.58333333333337</c:v>
                </c:pt>
                <c:pt idx="882">
                  <c:v>-322.29166666666669</c:v>
                </c:pt>
                <c:pt idx="883">
                  <c:v>0</c:v>
                </c:pt>
                <c:pt idx="884">
                  <c:v>32.229166666664831</c:v>
                </c:pt>
                <c:pt idx="885">
                  <c:v>128.9166666666685</c:v>
                </c:pt>
                <c:pt idx="886">
                  <c:v>161.14583333333334</c:v>
                </c:pt>
                <c:pt idx="887">
                  <c:v>96.687499999999076</c:v>
                </c:pt>
                <c:pt idx="888">
                  <c:v>-32.229166666664831</c:v>
                </c:pt>
                <c:pt idx="889">
                  <c:v>-193.37500000000276</c:v>
                </c:pt>
                <c:pt idx="890">
                  <c:v>-386.75000000000085</c:v>
                </c:pt>
                <c:pt idx="891">
                  <c:v>-612.3541666666639</c:v>
                </c:pt>
                <c:pt idx="892">
                  <c:v>-805.72916666666663</c:v>
                </c:pt>
                <c:pt idx="893">
                  <c:v>-837.95833333333383</c:v>
                </c:pt>
                <c:pt idx="894">
                  <c:v>-709.04166666666526</c:v>
                </c:pt>
                <c:pt idx="895">
                  <c:v>-483.43749999999994</c:v>
                </c:pt>
                <c:pt idx="896">
                  <c:v>-225.60416666666757</c:v>
                </c:pt>
                <c:pt idx="897">
                  <c:v>-64.458333333334252</c:v>
                </c:pt>
                <c:pt idx="898">
                  <c:v>-32.229166666667126</c:v>
                </c:pt>
                <c:pt idx="899">
                  <c:v>-128.9166666666662</c:v>
                </c:pt>
                <c:pt idx="900">
                  <c:v>-290.06249999999955</c:v>
                </c:pt>
                <c:pt idx="901">
                  <c:v>-580.12499999999909</c:v>
                </c:pt>
                <c:pt idx="902">
                  <c:v>-2030.4374999999989</c:v>
                </c:pt>
                <c:pt idx="903">
                  <c:v>-3351.8333333333353</c:v>
                </c:pt>
                <c:pt idx="904">
                  <c:v>-3126.2291666666674</c:v>
                </c:pt>
                <c:pt idx="905">
                  <c:v>-2256.0416666666665</c:v>
                </c:pt>
                <c:pt idx="906">
                  <c:v>-1128.0208333333333</c:v>
                </c:pt>
                <c:pt idx="907">
                  <c:v>-322.29166666666669</c:v>
                </c:pt>
                <c:pt idx="908">
                  <c:v>225.60416666666757</c:v>
                </c:pt>
                <c:pt idx="909">
                  <c:v>1095.7916666666683</c:v>
                </c:pt>
                <c:pt idx="910">
                  <c:v>2030.4374999999989</c:v>
                </c:pt>
                <c:pt idx="911">
                  <c:v>2159.3541666666652</c:v>
                </c:pt>
                <c:pt idx="912">
                  <c:v>1385.8541666666679</c:v>
                </c:pt>
                <c:pt idx="913">
                  <c:v>837.95833333333383</c:v>
                </c:pt>
                <c:pt idx="914">
                  <c:v>1385.8541666666656</c:v>
                </c:pt>
                <c:pt idx="915">
                  <c:v>1321.3958333333337</c:v>
                </c:pt>
                <c:pt idx="916">
                  <c:v>709.04166666666765</c:v>
                </c:pt>
                <c:pt idx="917">
                  <c:v>290.06249999999955</c:v>
                </c:pt>
                <c:pt idx="918">
                  <c:v>-32.229166666667126</c:v>
                </c:pt>
                <c:pt idx="919">
                  <c:v>161.14583333333334</c:v>
                </c:pt>
                <c:pt idx="920">
                  <c:v>451.20833333333292</c:v>
                </c:pt>
                <c:pt idx="921">
                  <c:v>902.41666666666583</c:v>
                </c:pt>
                <c:pt idx="922">
                  <c:v>1095.7916666666661</c:v>
                </c:pt>
                <c:pt idx="923">
                  <c:v>902.41666666666583</c:v>
                </c:pt>
                <c:pt idx="924">
                  <c:v>64.458333333331964</c:v>
                </c:pt>
                <c:pt idx="925">
                  <c:v>-773.49999999999727</c:v>
                </c:pt>
                <c:pt idx="926">
                  <c:v>-676.81249999999807</c:v>
                </c:pt>
                <c:pt idx="927">
                  <c:v>-451.20833333333513</c:v>
                </c:pt>
                <c:pt idx="928">
                  <c:v>-354.52083333333383</c:v>
                </c:pt>
                <c:pt idx="929">
                  <c:v>-257.8333333333324</c:v>
                </c:pt>
                <c:pt idx="930">
                  <c:v>-225.60416666666529</c:v>
                </c:pt>
                <c:pt idx="931">
                  <c:v>-225.60416666666757</c:v>
                </c:pt>
                <c:pt idx="932">
                  <c:v>-257.83333333333468</c:v>
                </c:pt>
                <c:pt idx="933">
                  <c:v>-386.74999999999864</c:v>
                </c:pt>
                <c:pt idx="934">
                  <c:v>-612.35416666666617</c:v>
                </c:pt>
                <c:pt idx="935">
                  <c:v>-644.58333333333337</c:v>
                </c:pt>
                <c:pt idx="936">
                  <c:v>-483.43749999999994</c:v>
                </c:pt>
                <c:pt idx="937">
                  <c:v>-354.52083333333383</c:v>
                </c:pt>
                <c:pt idx="938">
                  <c:v>-322.29166666666669</c:v>
                </c:pt>
                <c:pt idx="939">
                  <c:v>-354.52083333333383</c:v>
                </c:pt>
                <c:pt idx="940">
                  <c:v>-290.06249999999955</c:v>
                </c:pt>
                <c:pt idx="941">
                  <c:v>-128.9166666666662</c:v>
                </c:pt>
                <c:pt idx="942">
                  <c:v>-64.458333333334252</c:v>
                </c:pt>
                <c:pt idx="943">
                  <c:v>-32.229166666667126</c:v>
                </c:pt>
                <c:pt idx="944">
                  <c:v>32.229166666667126</c:v>
                </c:pt>
                <c:pt idx="945">
                  <c:v>96.687500000001378</c:v>
                </c:pt>
                <c:pt idx="946">
                  <c:v>322.29166666666669</c:v>
                </c:pt>
                <c:pt idx="947">
                  <c:v>515.66666666666481</c:v>
                </c:pt>
                <c:pt idx="948">
                  <c:v>386.75000000000085</c:v>
                </c:pt>
                <c:pt idx="949">
                  <c:v>96.687500000001378</c:v>
                </c:pt>
                <c:pt idx="950">
                  <c:v>-354.52083333333383</c:v>
                </c:pt>
                <c:pt idx="951">
                  <c:v>-1095.7916666666661</c:v>
                </c:pt>
                <c:pt idx="952">
                  <c:v>-2159.3541666666674</c:v>
                </c:pt>
                <c:pt idx="953">
                  <c:v>-3094.0000000000005</c:v>
                </c:pt>
                <c:pt idx="954">
                  <c:v>-3416.291666666667</c:v>
                </c:pt>
                <c:pt idx="955">
                  <c:v>-3416.291666666667</c:v>
                </c:pt>
                <c:pt idx="956">
                  <c:v>-3416.2916666666661</c:v>
                </c:pt>
                <c:pt idx="957">
                  <c:v>-2384.9583333333326</c:v>
                </c:pt>
                <c:pt idx="958">
                  <c:v>-386.74999999999977</c:v>
                </c:pt>
                <c:pt idx="959">
                  <c:v>1353.6249999999998</c:v>
                </c:pt>
                <c:pt idx="960">
                  <c:v>2771.7083333333339</c:v>
                </c:pt>
                <c:pt idx="961">
                  <c:v>3577.4374999999991</c:v>
                </c:pt>
                <c:pt idx="962">
                  <c:v>3448.5208333333321</c:v>
                </c:pt>
                <c:pt idx="963">
                  <c:v>2771.7083333333339</c:v>
                </c:pt>
                <c:pt idx="964">
                  <c:v>1869.2916666666681</c:v>
                </c:pt>
                <c:pt idx="965">
                  <c:v>999.10416666666708</c:v>
                </c:pt>
                <c:pt idx="966">
                  <c:v>354.52083333333383</c:v>
                </c:pt>
                <c:pt idx="967">
                  <c:v>0</c:v>
                </c:pt>
                <c:pt idx="968">
                  <c:v>-161.14583333333334</c:v>
                </c:pt>
                <c:pt idx="969">
                  <c:v>-386.75000000000085</c:v>
                </c:pt>
                <c:pt idx="970">
                  <c:v>-805.72916666666663</c:v>
                </c:pt>
                <c:pt idx="971">
                  <c:v>-1611.4583333333333</c:v>
                </c:pt>
                <c:pt idx="972">
                  <c:v>-2771.7083333333339</c:v>
                </c:pt>
                <c:pt idx="973">
                  <c:v>-3416.291666666667</c:v>
                </c:pt>
                <c:pt idx="974">
                  <c:v>-3416.291666666667</c:v>
                </c:pt>
                <c:pt idx="975">
                  <c:v>-3416.2916666666661</c:v>
                </c:pt>
                <c:pt idx="976">
                  <c:v>-3448.520833333333</c:v>
                </c:pt>
                <c:pt idx="977">
                  <c:v>-2803.9375</c:v>
                </c:pt>
                <c:pt idx="978">
                  <c:v>-1965.9791666666672</c:v>
                </c:pt>
                <c:pt idx="979">
                  <c:v>-1708.1458333333335</c:v>
                </c:pt>
                <c:pt idx="980">
                  <c:v>-1418.083333333333</c:v>
                </c:pt>
                <c:pt idx="981">
                  <c:v>-1128.020833333333</c:v>
                </c:pt>
                <c:pt idx="982">
                  <c:v>-1063.5625000000002</c:v>
                </c:pt>
                <c:pt idx="983">
                  <c:v>-1289.1666666666667</c:v>
                </c:pt>
                <c:pt idx="984">
                  <c:v>-1418.0833333333335</c:v>
                </c:pt>
                <c:pt idx="985">
                  <c:v>-1031.3333333333335</c:v>
                </c:pt>
                <c:pt idx="986">
                  <c:v>-354.52083333333337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257.83333333333337</c:v>
                </c:pt>
                <c:pt idx="1027">
                  <c:v>1160.25</c:v>
                </c:pt>
                <c:pt idx="1028">
                  <c:v>2513.875</c:v>
                </c:pt>
                <c:pt idx="1029">
                  <c:v>3545.208333333333</c:v>
                </c:pt>
                <c:pt idx="1030">
                  <c:v>3674.125</c:v>
                </c:pt>
                <c:pt idx="1031">
                  <c:v>3158.458333333333</c:v>
                </c:pt>
                <c:pt idx="1032">
                  <c:v>2642.7916666666665</c:v>
                </c:pt>
                <c:pt idx="1033">
                  <c:v>2352.729166666667</c:v>
                </c:pt>
                <c:pt idx="1034">
                  <c:v>2191.5833333333335</c:v>
                </c:pt>
                <c:pt idx="1035">
                  <c:v>1901.5208333333339</c:v>
                </c:pt>
                <c:pt idx="1036">
                  <c:v>1514.7708333333342</c:v>
                </c:pt>
                <c:pt idx="1037">
                  <c:v>1256.9374999999993</c:v>
                </c:pt>
                <c:pt idx="1038">
                  <c:v>1256.9374999999993</c:v>
                </c:pt>
                <c:pt idx="1039">
                  <c:v>1450.3125</c:v>
                </c:pt>
                <c:pt idx="1040">
                  <c:v>1546.9999999999991</c:v>
                </c:pt>
                <c:pt idx="1041">
                  <c:v>1450.3125</c:v>
                </c:pt>
                <c:pt idx="1042">
                  <c:v>1128.0208333333333</c:v>
                </c:pt>
                <c:pt idx="1043">
                  <c:v>676.81250000000045</c:v>
                </c:pt>
                <c:pt idx="1044">
                  <c:v>290.06249999999955</c:v>
                </c:pt>
                <c:pt idx="1045">
                  <c:v>96.687499999999076</c:v>
                </c:pt>
                <c:pt idx="1046">
                  <c:v>96.687500000001378</c:v>
                </c:pt>
                <c:pt idx="1047">
                  <c:v>128.9166666666662</c:v>
                </c:pt>
                <c:pt idx="1048">
                  <c:v>0</c:v>
                </c:pt>
                <c:pt idx="1049">
                  <c:v>-322.29166666666669</c:v>
                </c:pt>
                <c:pt idx="1050">
                  <c:v>-773.49999999999955</c:v>
                </c:pt>
                <c:pt idx="1051">
                  <c:v>-1128.0208333333333</c:v>
                </c:pt>
                <c:pt idx="1052">
                  <c:v>-1353.6250000000009</c:v>
                </c:pt>
                <c:pt idx="1053">
                  <c:v>-1611.4583333333333</c:v>
                </c:pt>
                <c:pt idx="1054">
                  <c:v>-1998.2083333333342</c:v>
                </c:pt>
                <c:pt idx="1055">
                  <c:v>-2513.8749999999986</c:v>
                </c:pt>
                <c:pt idx="1056">
                  <c:v>-3093.9999999999991</c:v>
                </c:pt>
                <c:pt idx="1057">
                  <c:v>-3416.291666666667</c:v>
                </c:pt>
                <c:pt idx="1058">
                  <c:v>-3126.2291666666665</c:v>
                </c:pt>
                <c:pt idx="1059">
                  <c:v>-2803.9375</c:v>
                </c:pt>
                <c:pt idx="1060">
                  <c:v>-2449.4166666666665</c:v>
                </c:pt>
                <c:pt idx="1061">
                  <c:v>-1514.770833333333</c:v>
                </c:pt>
                <c:pt idx="1062">
                  <c:v>-418.97916666666691</c:v>
                </c:pt>
                <c:pt idx="1063">
                  <c:v>257.83333333333354</c:v>
                </c:pt>
                <c:pt idx="1064">
                  <c:v>1128.0208333333333</c:v>
                </c:pt>
                <c:pt idx="1065">
                  <c:v>2288.2708333333326</c:v>
                </c:pt>
                <c:pt idx="1066">
                  <c:v>2513.875</c:v>
                </c:pt>
                <c:pt idx="1067">
                  <c:v>1514.7708333333342</c:v>
                </c:pt>
                <c:pt idx="1068">
                  <c:v>580.12500000000023</c:v>
                </c:pt>
                <c:pt idx="1069">
                  <c:v>580.12499999999909</c:v>
                </c:pt>
                <c:pt idx="1070">
                  <c:v>1160.2500000000005</c:v>
                </c:pt>
                <c:pt idx="1071">
                  <c:v>1740.3750000000005</c:v>
                </c:pt>
                <c:pt idx="1072">
                  <c:v>2094.8958333333321</c:v>
                </c:pt>
                <c:pt idx="1073">
                  <c:v>2481.6458333333335</c:v>
                </c:pt>
                <c:pt idx="1074">
                  <c:v>2965.0833333333339</c:v>
                </c:pt>
                <c:pt idx="1075">
                  <c:v>3158.4583333333326</c:v>
                </c:pt>
                <c:pt idx="1076">
                  <c:v>2836.1666666666661</c:v>
                </c:pt>
                <c:pt idx="1077">
                  <c:v>2288.2708333333335</c:v>
                </c:pt>
                <c:pt idx="1078">
                  <c:v>1804.8333333333337</c:v>
                </c:pt>
                <c:pt idx="1079">
                  <c:v>1547.0000000000014</c:v>
                </c:pt>
                <c:pt idx="1080">
                  <c:v>1192.4791666666677</c:v>
                </c:pt>
                <c:pt idx="1081">
                  <c:v>580.12499999999909</c:v>
                </c:pt>
                <c:pt idx="1082">
                  <c:v>-32.229166666667126</c:v>
                </c:pt>
                <c:pt idx="1083">
                  <c:v>-676.81250000000045</c:v>
                </c:pt>
                <c:pt idx="1084">
                  <c:v>-1031.3333333333342</c:v>
                </c:pt>
                <c:pt idx="1085">
                  <c:v>-741.27083333333235</c:v>
                </c:pt>
                <c:pt idx="1086">
                  <c:v>-225.60416666666529</c:v>
                </c:pt>
                <c:pt idx="1087">
                  <c:v>32.229166666667126</c:v>
                </c:pt>
                <c:pt idx="1088">
                  <c:v>64.458333333331964</c:v>
                </c:pt>
                <c:pt idx="1089">
                  <c:v>32.229166666664831</c:v>
                </c:pt>
                <c:pt idx="1090">
                  <c:v>0</c:v>
                </c:pt>
                <c:pt idx="1091">
                  <c:v>96.687500000001378</c:v>
                </c:pt>
                <c:pt idx="1092">
                  <c:v>418.97916666666799</c:v>
                </c:pt>
                <c:pt idx="1093">
                  <c:v>837.95833333333383</c:v>
                </c:pt>
                <c:pt idx="1094">
                  <c:v>934.6458333333328</c:v>
                </c:pt>
                <c:pt idx="1095">
                  <c:v>644.58333333333337</c:v>
                </c:pt>
                <c:pt idx="1096">
                  <c:v>290.06249999999955</c:v>
                </c:pt>
                <c:pt idx="1097">
                  <c:v>-64.458333333334252</c:v>
                </c:pt>
                <c:pt idx="1098">
                  <c:v>-515.66666666666708</c:v>
                </c:pt>
                <c:pt idx="1099">
                  <c:v>-1031.3333333333342</c:v>
                </c:pt>
                <c:pt idx="1100">
                  <c:v>-1095.7916666666661</c:v>
                </c:pt>
                <c:pt idx="1101">
                  <c:v>-612.35416666666617</c:v>
                </c:pt>
                <c:pt idx="1102">
                  <c:v>-32.229166666667126</c:v>
                </c:pt>
                <c:pt idx="1103">
                  <c:v>580.12500000000136</c:v>
                </c:pt>
                <c:pt idx="1104">
                  <c:v>1128.0208333333333</c:v>
                </c:pt>
                <c:pt idx="1105">
                  <c:v>1192.4791666666652</c:v>
                </c:pt>
                <c:pt idx="1106">
                  <c:v>709.04166666666765</c:v>
                </c:pt>
                <c:pt idx="1107">
                  <c:v>161.14583333333562</c:v>
                </c:pt>
                <c:pt idx="1108">
                  <c:v>-322.29166666666669</c:v>
                </c:pt>
                <c:pt idx="1109">
                  <c:v>-773.50000000000171</c:v>
                </c:pt>
                <c:pt idx="1110">
                  <c:v>-741.27083333333235</c:v>
                </c:pt>
                <c:pt idx="1111">
                  <c:v>-225.60416666666757</c:v>
                </c:pt>
                <c:pt idx="1112">
                  <c:v>451.20833333333292</c:v>
                </c:pt>
                <c:pt idx="1113">
                  <c:v>1289.1666666666667</c:v>
                </c:pt>
                <c:pt idx="1114">
                  <c:v>1740.3749999999995</c:v>
                </c:pt>
                <c:pt idx="1115">
                  <c:v>1321.3958333333362</c:v>
                </c:pt>
                <c:pt idx="1116">
                  <c:v>547.89583333333417</c:v>
                </c:pt>
                <c:pt idx="1117">
                  <c:v>-32.229166666669414</c:v>
                </c:pt>
                <c:pt idx="1118">
                  <c:v>-515.66666666666936</c:v>
                </c:pt>
                <c:pt idx="1119">
                  <c:v>-773.49999999999727</c:v>
                </c:pt>
                <c:pt idx="1120">
                  <c:v>-612.3541666666639</c:v>
                </c:pt>
                <c:pt idx="1121">
                  <c:v>-386.75000000000085</c:v>
                </c:pt>
                <c:pt idx="1122">
                  <c:v>-418.97916666666578</c:v>
                </c:pt>
                <c:pt idx="1123">
                  <c:v>-805.72916666666663</c:v>
                </c:pt>
                <c:pt idx="1124">
                  <c:v>-1482.5416666666695</c:v>
                </c:pt>
                <c:pt idx="1125">
                  <c:v>-2384.9583333333353</c:v>
                </c:pt>
                <c:pt idx="1126">
                  <c:v>-3158.4583333333326</c:v>
                </c:pt>
                <c:pt idx="1127">
                  <c:v>-3416.2916666666647</c:v>
                </c:pt>
                <c:pt idx="1128">
                  <c:v>-3351.8333333333326</c:v>
                </c:pt>
                <c:pt idx="1129">
                  <c:v>-2900.625</c:v>
                </c:pt>
                <c:pt idx="1130">
                  <c:v>-2320.5000000000009</c:v>
                </c:pt>
                <c:pt idx="1131">
                  <c:v>-2062.6666666666674</c:v>
                </c:pt>
                <c:pt idx="1132">
                  <c:v>-2030.4374999999989</c:v>
                </c:pt>
                <c:pt idx="1133">
                  <c:v>-2191.5833333333335</c:v>
                </c:pt>
                <c:pt idx="1134">
                  <c:v>-2320.5000000000009</c:v>
                </c:pt>
                <c:pt idx="1135">
                  <c:v>-2159.3541666666665</c:v>
                </c:pt>
                <c:pt idx="1136">
                  <c:v>-1546.9999999999995</c:v>
                </c:pt>
                <c:pt idx="1137">
                  <c:v>-676.81250000000045</c:v>
                </c:pt>
                <c:pt idx="1138">
                  <c:v>-96.687499999999659</c:v>
                </c:pt>
                <c:pt idx="1139">
                  <c:v>128.91666666666677</c:v>
                </c:pt>
                <c:pt idx="1140">
                  <c:v>257.83333333333297</c:v>
                </c:pt>
                <c:pt idx="1141">
                  <c:v>580.12499999999966</c:v>
                </c:pt>
                <c:pt idx="1142">
                  <c:v>1289.1666666666672</c:v>
                </c:pt>
                <c:pt idx="1143">
                  <c:v>1965.9791666666672</c:v>
                </c:pt>
                <c:pt idx="1144">
                  <c:v>1708.1458333333323</c:v>
                </c:pt>
                <c:pt idx="1145">
                  <c:v>741.27083333333348</c:v>
                </c:pt>
                <c:pt idx="1146">
                  <c:v>-547.89583333333303</c:v>
                </c:pt>
                <c:pt idx="1147">
                  <c:v>-2384.9583333333339</c:v>
                </c:pt>
                <c:pt idx="1148">
                  <c:v>-2868.395833333333</c:v>
                </c:pt>
                <c:pt idx="1149">
                  <c:v>-1740.3749999999995</c:v>
                </c:pt>
                <c:pt idx="1150">
                  <c:v>-580.12500000000023</c:v>
                </c:pt>
                <c:pt idx="1151">
                  <c:v>0</c:v>
                </c:pt>
                <c:pt idx="1152">
                  <c:v>612.35416666666686</c:v>
                </c:pt>
                <c:pt idx="1153">
                  <c:v>2191.5833333333335</c:v>
                </c:pt>
                <c:pt idx="1154">
                  <c:v>3609.6666666666665</c:v>
                </c:pt>
                <c:pt idx="1155">
                  <c:v>3545.208333333333</c:v>
                </c:pt>
                <c:pt idx="1156">
                  <c:v>2803.9374999999986</c:v>
                </c:pt>
                <c:pt idx="1157">
                  <c:v>2707.2500000000009</c:v>
                </c:pt>
                <c:pt idx="1158">
                  <c:v>3094.0000000000005</c:v>
                </c:pt>
                <c:pt idx="1159">
                  <c:v>3448.5208333333321</c:v>
                </c:pt>
                <c:pt idx="1160">
                  <c:v>3351.8333333333326</c:v>
                </c:pt>
                <c:pt idx="1161">
                  <c:v>2868.395833333333</c:v>
                </c:pt>
                <c:pt idx="1162">
                  <c:v>2481.6458333333344</c:v>
                </c:pt>
                <c:pt idx="1163">
                  <c:v>2320.5000000000009</c:v>
                </c:pt>
                <c:pt idx="1164">
                  <c:v>2223.8125000000018</c:v>
                </c:pt>
                <c:pt idx="1165">
                  <c:v>2127.1249999999982</c:v>
                </c:pt>
                <c:pt idx="1166">
                  <c:v>1482.5416666666647</c:v>
                </c:pt>
                <c:pt idx="1167">
                  <c:v>870.18750000000091</c:v>
                </c:pt>
                <c:pt idx="1168">
                  <c:v>1031.3333333333342</c:v>
                </c:pt>
                <c:pt idx="1169">
                  <c:v>1160.2500000000027</c:v>
                </c:pt>
                <c:pt idx="1170">
                  <c:v>1063.5624999999991</c:v>
                </c:pt>
                <c:pt idx="1171">
                  <c:v>999.10416666666481</c:v>
                </c:pt>
                <c:pt idx="1172">
                  <c:v>902.41666666666583</c:v>
                </c:pt>
                <c:pt idx="1173">
                  <c:v>805.72916666666663</c:v>
                </c:pt>
                <c:pt idx="1174">
                  <c:v>741.27083333333235</c:v>
                </c:pt>
                <c:pt idx="1175">
                  <c:v>644.58333333333337</c:v>
                </c:pt>
                <c:pt idx="1176">
                  <c:v>547.89583333333417</c:v>
                </c:pt>
                <c:pt idx="1177">
                  <c:v>515.66666666666481</c:v>
                </c:pt>
                <c:pt idx="1178">
                  <c:v>580.12499999999909</c:v>
                </c:pt>
                <c:pt idx="1179">
                  <c:v>644.58333333333337</c:v>
                </c:pt>
                <c:pt idx="1180">
                  <c:v>644.58333333333337</c:v>
                </c:pt>
                <c:pt idx="1181">
                  <c:v>612.35416666666845</c:v>
                </c:pt>
                <c:pt idx="1182">
                  <c:v>515.66666666666936</c:v>
                </c:pt>
                <c:pt idx="1183">
                  <c:v>418.97916666666578</c:v>
                </c:pt>
                <c:pt idx="1184">
                  <c:v>354.5208333333315</c:v>
                </c:pt>
                <c:pt idx="1185">
                  <c:v>257.8333333333324</c:v>
                </c:pt>
                <c:pt idx="1186">
                  <c:v>96.687499999999076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32.229166666669414</c:v>
                </c:pt>
                <c:pt idx="1196">
                  <c:v>32.229166666669414</c:v>
                </c:pt>
                <c:pt idx="1197">
                  <c:v>32.229166666664831</c:v>
                </c:pt>
                <c:pt idx="1198">
                  <c:v>161.14583333333334</c:v>
                </c:pt>
                <c:pt idx="1199">
                  <c:v>290.06250000000182</c:v>
                </c:pt>
                <c:pt idx="1200">
                  <c:v>418.97916666666578</c:v>
                </c:pt>
                <c:pt idx="1201">
                  <c:v>515.66666666666481</c:v>
                </c:pt>
                <c:pt idx="1202">
                  <c:v>451.20833333333513</c:v>
                </c:pt>
                <c:pt idx="1203">
                  <c:v>322.29166666666669</c:v>
                </c:pt>
                <c:pt idx="1204">
                  <c:v>193.37499999999815</c:v>
                </c:pt>
                <c:pt idx="1205">
                  <c:v>96.687499999999076</c:v>
                </c:pt>
                <c:pt idx="1206">
                  <c:v>64.458333333334252</c:v>
                </c:pt>
                <c:pt idx="1207">
                  <c:v>64.458333333334252</c:v>
                </c:pt>
                <c:pt idx="1208">
                  <c:v>64.458333333334252</c:v>
                </c:pt>
                <c:pt idx="1209">
                  <c:v>32.229166666669414</c:v>
                </c:pt>
                <c:pt idx="1210">
                  <c:v>0</c:v>
                </c:pt>
                <c:pt idx="1211">
                  <c:v>0</c:v>
                </c:pt>
                <c:pt idx="1212">
                  <c:v>-32.229166666669414</c:v>
                </c:pt>
                <c:pt idx="1213">
                  <c:v>-32.229166666669414</c:v>
                </c:pt>
                <c:pt idx="1214">
                  <c:v>0</c:v>
                </c:pt>
                <c:pt idx="1215">
                  <c:v>0</c:v>
                </c:pt>
                <c:pt idx="1216">
                  <c:v>-32.229166666664831</c:v>
                </c:pt>
                <c:pt idx="1217">
                  <c:v>-64.458333333334252</c:v>
                </c:pt>
                <c:pt idx="1218">
                  <c:v>-64.458333333334252</c:v>
                </c:pt>
                <c:pt idx="1219">
                  <c:v>-64.458333333329662</c:v>
                </c:pt>
                <c:pt idx="1220">
                  <c:v>-96.687499999999076</c:v>
                </c:pt>
                <c:pt idx="1221">
                  <c:v>-161.14583333333334</c:v>
                </c:pt>
                <c:pt idx="1222">
                  <c:v>-193.37500000000276</c:v>
                </c:pt>
                <c:pt idx="1223">
                  <c:v>-225.60416666666757</c:v>
                </c:pt>
                <c:pt idx="1224">
                  <c:v>-193.37499999999815</c:v>
                </c:pt>
                <c:pt idx="1225">
                  <c:v>-128.9166666666685</c:v>
                </c:pt>
                <c:pt idx="1226">
                  <c:v>-96.687499999999076</c:v>
                </c:pt>
                <c:pt idx="1227">
                  <c:v>-96.687499999999076</c:v>
                </c:pt>
                <c:pt idx="1228">
                  <c:v>-96.687499999999076</c:v>
                </c:pt>
                <c:pt idx="1229">
                  <c:v>-96.687499999999076</c:v>
                </c:pt>
                <c:pt idx="1230">
                  <c:v>-128.9166666666685</c:v>
                </c:pt>
                <c:pt idx="1231">
                  <c:v>-96.687499999999076</c:v>
                </c:pt>
                <c:pt idx="1232">
                  <c:v>-32.229166666664831</c:v>
                </c:pt>
                <c:pt idx="1233">
                  <c:v>-32.229166666669414</c:v>
                </c:pt>
                <c:pt idx="1234">
                  <c:v>-32.229166666669414</c:v>
                </c:pt>
                <c:pt idx="1235">
                  <c:v>-64.458333333334252</c:v>
                </c:pt>
                <c:pt idx="1236">
                  <c:v>-128.91666666666393</c:v>
                </c:pt>
                <c:pt idx="1237">
                  <c:v>-225.60416666666299</c:v>
                </c:pt>
                <c:pt idx="1238">
                  <c:v>-354.52083333333604</c:v>
                </c:pt>
                <c:pt idx="1239">
                  <c:v>-451.20833333333513</c:v>
                </c:pt>
                <c:pt idx="1240">
                  <c:v>-483.43749999999994</c:v>
                </c:pt>
                <c:pt idx="1241">
                  <c:v>-451.20833333333513</c:v>
                </c:pt>
                <c:pt idx="1242">
                  <c:v>-418.97916666666578</c:v>
                </c:pt>
                <c:pt idx="1243">
                  <c:v>-418.97916666666578</c:v>
                </c:pt>
                <c:pt idx="1244">
                  <c:v>-418.97916666666578</c:v>
                </c:pt>
                <c:pt idx="1245">
                  <c:v>-386.75000000000085</c:v>
                </c:pt>
                <c:pt idx="1246">
                  <c:v>-418.97916666666578</c:v>
                </c:pt>
                <c:pt idx="1247">
                  <c:v>-451.20833333333059</c:v>
                </c:pt>
                <c:pt idx="1248">
                  <c:v>-451.20833333333513</c:v>
                </c:pt>
                <c:pt idx="1249">
                  <c:v>-451.20833333333513</c:v>
                </c:pt>
                <c:pt idx="1250">
                  <c:v>-418.97916666666578</c:v>
                </c:pt>
                <c:pt idx="1251">
                  <c:v>-386.75000000000085</c:v>
                </c:pt>
                <c:pt idx="1252">
                  <c:v>-386.75000000000085</c:v>
                </c:pt>
                <c:pt idx="1253">
                  <c:v>-386.74999999999631</c:v>
                </c:pt>
                <c:pt idx="1254">
                  <c:v>-386.75000000000085</c:v>
                </c:pt>
                <c:pt idx="1255">
                  <c:v>-386.75000000000085</c:v>
                </c:pt>
                <c:pt idx="1256">
                  <c:v>-386.75000000000085</c:v>
                </c:pt>
                <c:pt idx="1257">
                  <c:v>-386.75000000000085</c:v>
                </c:pt>
                <c:pt idx="1258">
                  <c:v>-386.74999999999631</c:v>
                </c:pt>
                <c:pt idx="1259">
                  <c:v>-354.5208333333315</c:v>
                </c:pt>
                <c:pt idx="1260">
                  <c:v>-290.06250000000182</c:v>
                </c:pt>
                <c:pt idx="1261">
                  <c:v>-225.60416666666757</c:v>
                </c:pt>
                <c:pt idx="1262">
                  <c:v>-96.687499999999076</c:v>
                </c:pt>
                <c:pt idx="1263">
                  <c:v>32.229166666664831</c:v>
                </c:pt>
                <c:pt idx="1264">
                  <c:v>128.91666666666393</c:v>
                </c:pt>
                <c:pt idx="1265">
                  <c:v>193.37500000000276</c:v>
                </c:pt>
                <c:pt idx="1266">
                  <c:v>161.14583333333334</c:v>
                </c:pt>
                <c:pt idx="1267">
                  <c:v>128.91666666666393</c:v>
                </c:pt>
                <c:pt idx="1268">
                  <c:v>64.458333333334252</c:v>
                </c:pt>
                <c:pt idx="1269">
                  <c:v>-64.458333333334252</c:v>
                </c:pt>
                <c:pt idx="1270">
                  <c:v>-161.14583333333334</c:v>
                </c:pt>
                <c:pt idx="1271">
                  <c:v>-225.60416666666299</c:v>
                </c:pt>
                <c:pt idx="1272">
                  <c:v>-257.8333333333324</c:v>
                </c:pt>
                <c:pt idx="1273">
                  <c:v>-225.60416666666757</c:v>
                </c:pt>
                <c:pt idx="1274">
                  <c:v>-193.37499999999815</c:v>
                </c:pt>
                <c:pt idx="1275">
                  <c:v>-161.14583333333334</c:v>
                </c:pt>
                <c:pt idx="1276">
                  <c:v>-64.458333333334252</c:v>
                </c:pt>
                <c:pt idx="1277">
                  <c:v>32.229166666664831</c:v>
                </c:pt>
                <c:pt idx="1278">
                  <c:v>64.458333333334252</c:v>
                </c:pt>
                <c:pt idx="1279">
                  <c:v>96.687499999999076</c:v>
                </c:pt>
                <c:pt idx="1280">
                  <c:v>128.91666666666393</c:v>
                </c:pt>
                <c:pt idx="1281">
                  <c:v>64.458333333334252</c:v>
                </c:pt>
                <c:pt idx="1282">
                  <c:v>32.229166666669414</c:v>
                </c:pt>
                <c:pt idx="1283">
                  <c:v>32.229166666669414</c:v>
                </c:pt>
                <c:pt idx="1284">
                  <c:v>0</c:v>
                </c:pt>
                <c:pt idx="1285">
                  <c:v>-64.458333333334252</c:v>
                </c:pt>
                <c:pt idx="1286">
                  <c:v>-128.9166666666685</c:v>
                </c:pt>
                <c:pt idx="1287">
                  <c:v>-161.14583333333334</c:v>
                </c:pt>
                <c:pt idx="1288">
                  <c:v>-225.60416666666757</c:v>
                </c:pt>
                <c:pt idx="1289">
                  <c:v>-257.8333333333324</c:v>
                </c:pt>
                <c:pt idx="1290">
                  <c:v>-225.60416666666757</c:v>
                </c:pt>
                <c:pt idx="1291">
                  <c:v>-225.60416666666757</c:v>
                </c:pt>
                <c:pt idx="1292">
                  <c:v>-290.06249999999721</c:v>
                </c:pt>
                <c:pt idx="1293">
                  <c:v>-322.29166666666669</c:v>
                </c:pt>
                <c:pt idx="1294">
                  <c:v>-322.29166666666669</c:v>
                </c:pt>
                <c:pt idx="1295">
                  <c:v>-257.8333333333324</c:v>
                </c:pt>
                <c:pt idx="1296">
                  <c:v>-128.9166666666685</c:v>
                </c:pt>
                <c:pt idx="1297">
                  <c:v>0</c:v>
                </c:pt>
                <c:pt idx="1298">
                  <c:v>96.687499999999076</c:v>
                </c:pt>
                <c:pt idx="1299">
                  <c:v>161.14583333333334</c:v>
                </c:pt>
                <c:pt idx="1300">
                  <c:v>161.14583333333334</c:v>
                </c:pt>
                <c:pt idx="1301">
                  <c:v>128.91666666666393</c:v>
                </c:pt>
                <c:pt idx="1302">
                  <c:v>128.9166666666685</c:v>
                </c:pt>
                <c:pt idx="1303">
                  <c:v>161.14583333333334</c:v>
                </c:pt>
                <c:pt idx="1304">
                  <c:v>128.9166666666685</c:v>
                </c:pt>
                <c:pt idx="1305">
                  <c:v>64.458333333334252</c:v>
                </c:pt>
                <c:pt idx="1306">
                  <c:v>32.229166666664831</c:v>
                </c:pt>
                <c:pt idx="1307">
                  <c:v>0</c:v>
                </c:pt>
                <c:pt idx="1308">
                  <c:v>-32.229166666664831</c:v>
                </c:pt>
                <c:pt idx="1309">
                  <c:v>-32.229166666664831</c:v>
                </c:pt>
                <c:pt idx="1310">
                  <c:v>-32.229166666669414</c:v>
                </c:pt>
                <c:pt idx="1311">
                  <c:v>-64.458333333334252</c:v>
                </c:pt>
                <c:pt idx="1312">
                  <c:v>-96.687499999999076</c:v>
                </c:pt>
                <c:pt idx="1313">
                  <c:v>-161.14583333333334</c:v>
                </c:pt>
                <c:pt idx="1314">
                  <c:v>-161.14583333333334</c:v>
                </c:pt>
                <c:pt idx="1315">
                  <c:v>-161.14583333333334</c:v>
                </c:pt>
                <c:pt idx="1316">
                  <c:v>-290.06250000000182</c:v>
                </c:pt>
                <c:pt idx="1317">
                  <c:v>-322.29166666666669</c:v>
                </c:pt>
                <c:pt idx="1318">
                  <c:v>-257.8333333333324</c:v>
                </c:pt>
                <c:pt idx="1319">
                  <c:v>-64.458333333334252</c:v>
                </c:pt>
                <c:pt idx="1320">
                  <c:v>225.60416666666757</c:v>
                </c:pt>
                <c:pt idx="1321">
                  <c:v>451.20833333333513</c:v>
                </c:pt>
                <c:pt idx="1322">
                  <c:v>676.81249999999807</c:v>
                </c:pt>
                <c:pt idx="1323">
                  <c:v>902.41666666666583</c:v>
                </c:pt>
                <c:pt idx="1324">
                  <c:v>999.10416666666947</c:v>
                </c:pt>
                <c:pt idx="1325">
                  <c:v>837.95833333333155</c:v>
                </c:pt>
                <c:pt idx="1326">
                  <c:v>515.66666666666481</c:v>
                </c:pt>
                <c:pt idx="1327">
                  <c:v>225.60416666666757</c:v>
                </c:pt>
                <c:pt idx="1328">
                  <c:v>64.458333333334252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-32.229166666664831</c:v>
                </c:pt>
                <c:pt idx="1333">
                  <c:v>-128.9166666666685</c:v>
                </c:pt>
                <c:pt idx="1334">
                  <c:v>-193.37500000000276</c:v>
                </c:pt>
                <c:pt idx="1335">
                  <c:v>-193.37499999999815</c:v>
                </c:pt>
                <c:pt idx="1336">
                  <c:v>-128.91666666666393</c:v>
                </c:pt>
                <c:pt idx="1337">
                  <c:v>-64.458333333334252</c:v>
                </c:pt>
                <c:pt idx="1338">
                  <c:v>-32.229166666669414</c:v>
                </c:pt>
                <c:pt idx="1339">
                  <c:v>0</c:v>
                </c:pt>
                <c:pt idx="1340">
                  <c:v>32.229166666669414</c:v>
                </c:pt>
                <c:pt idx="1341">
                  <c:v>64.458333333334252</c:v>
                </c:pt>
                <c:pt idx="1342">
                  <c:v>161.14583333333334</c:v>
                </c:pt>
                <c:pt idx="1343">
                  <c:v>257.8333333333324</c:v>
                </c:pt>
                <c:pt idx="1344">
                  <c:v>257.8333333333324</c:v>
                </c:pt>
                <c:pt idx="1345">
                  <c:v>225.60416666666757</c:v>
                </c:pt>
                <c:pt idx="1346">
                  <c:v>128.91666666666393</c:v>
                </c:pt>
                <c:pt idx="1347">
                  <c:v>32.229166666664831</c:v>
                </c:pt>
                <c:pt idx="1348">
                  <c:v>-64.458333333329662</c:v>
                </c:pt>
                <c:pt idx="1349">
                  <c:v>-290.06249999999721</c:v>
                </c:pt>
                <c:pt idx="1350">
                  <c:v>-580.12500000000364</c:v>
                </c:pt>
                <c:pt idx="1351">
                  <c:v>-805.72916666666663</c:v>
                </c:pt>
                <c:pt idx="1352">
                  <c:v>-902.41666666666583</c:v>
                </c:pt>
                <c:pt idx="1353">
                  <c:v>-934.64583333333519</c:v>
                </c:pt>
                <c:pt idx="1354">
                  <c:v>-966.87499999999989</c:v>
                </c:pt>
                <c:pt idx="1355">
                  <c:v>-1031.3333333333342</c:v>
                </c:pt>
                <c:pt idx="1356">
                  <c:v>-1160.2499999999982</c:v>
                </c:pt>
                <c:pt idx="1357">
                  <c:v>-1256.9374999999973</c:v>
                </c:pt>
                <c:pt idx="1358">
                  <c:v>-1321.3958333333362</c:v>
                </c:pt>
                <c:pt idx="1359">
                  <c:v>-1418.0833333333353</c:v>
                </c:pt>
                <c:pt idx="1360">
                  <c:v>-1450.3124999999977</c:v>
                </c:pt>
                <c:pt idx="1361">
                  <c:v>-1160.2499999999982</c:v>
                </c:pt>
                <c:pt idx="1362">
                  <c:v>-580.12500000000136</c:v>
                </c:pt>
                <c:pt idx="1363">
                  <c:v>64.458333333331964</c:v>
                </c:pt>
                <c:pt idx="1364">
                  <c:v>644.58333333333337</c:v>
                </c:pt>
                <c:pt idx="1365">
                  <c:v>709.04166666666765</c:v>
                </c:pt>
                <c:pt idx="1366">
                  <c:v>290.06250000000182</c:v>
                </c:pt>
                <c:pt idx="1367">
                  <c:v>-225.60416666666757</c:v>
                </c:pt>
                <c:pt idx="1368">
                  <c:v>-870.18750000000091</c:v>
                </c:pt>
                <c:pt idx="1369">
                  <c:v>-1128.0208333333333</c:v>
                </c:pt>
                <c:pt idx="1370">
                  <c:v>-709.04166666666765</c:v>
                </c:pt>
                <c:pt idx="1371">
                  <c:v>-193.37500000000043</c:v>
                </c:pt>
                <c:pt idx="1372">
                  <c:v>0</c:v>
                </c:pt>
                <c:pt idx="1373">
                  <c:v>-161.14583333333334</c:v>
                </c:pt>
                <c:pt idx="1374">
                  <c:v>-515.66666666666481</c:v>
                </c:pt>
                <c:pt idx="1375">
                  <c:v>-966.87499999999989</c:v>
                </c:pt>
                <c:pt idx="1376">
                  <c:v>-1740.3750000000018</c:v>
                </c:pt>
                <c:pt idx="1377">
                  <c:v>-2836.1666666666661</c:v>
                </c:pt>
                <c:pt idx="1378">
                  <c:v>-3416.2916666666647</c:v>
                </c:pt>
                <c:pt idx="1379">
                  <c:v>-3416.291666666667</c:v>
                </c:pt>
                <c:pt idx="1380">
                  <c:v>-3416.291666666667</c:v>
                </c:pt>
                <c:pt idx="1381">
                  <c:v>-2449.4166666666656</c:v>
                </c:pt>
                <c:pt idx="1382">
                  <c:v>-96.687500000000213</c:v>
                </c:pt>
                <c:pt idx="1383">
                  <c:v>1804.8333333333326</c:v>
                </c:pt>
                <c:pt idx="1384">
                  <c:v>2030.4375000000002</c:v>
                </c:pt>
                <c:pt idx="1385">
                  <c:v>1224.7083333333346</c:v>
                </c:pt>
                <c:pt idx="1386">
                  <c:v>644.58333333333337</c:v>
                </c:pt>
                <c:pt idx="1387">
                  <c:v>870.18749999999864</c:v>
                </c:pt>
                <c:pt idx="1388">
                  <c:v>1579.2291666666663</c:v>
                </c:pt>
                <c:pt idx="1389">
                  <c:v>2288.2708333333335</c:v>
                </c:pt>
                <c:pt idx="1390">
                  <c:v>2481.6458333333344</c:v>
                </c:pt>
                <c:pt idx="1391">
                  <c:v>2030.4374999999989</c:v>
                </c:pt>
                <c:pt idx="1392">
                  <c:v>1321.3958333333314</c:v>
                </c:pt>
                <c:pt idx="1393">
                  <c:v>676.81250000000045</c:v>
                </c:pt>
                <c:pt idx="1394">
                  <c:v>193.37500000000043</c:v>
                </c:pt>
                <c:pt idx="1395">
                  <c:v>-64.458333333331964</c:v>
                </c:pt>
                <c:pt idx="1396">
                  <c:v>-257.8333333333324</c:v>
                </c:pt>
                <c:pt idx="1397">
                  <c:v>-483.43749999999994</c:v>
                </c:pt>
                <c:pt idx="1398">
                  <c:v>-644.58333333333337</c:v>
                </c:pt>
                <c:pt idx="1399">
                  <c:v>-805.72916666666663</c:v>
                </c:pt>
                <c:pt idx="1400">
                  <c:v>-966.87499999999989</c:v>
                </c:pt>
                <c:pt idx="1401">
                  <c:v>-1063.5625000000014</c:v>
                </c:pt>
                <c:pt idx="1402">
                  <c:v>-1256.9374999999993</c:v>
                </c:pt>
                <c:pt idx="1403">
                  <c:v>-1804.8333333333337</c:v>
                </c:pt>
                <c:pt idx="1404">
                  <c:v>-2803.9375000000009</c:v>
                </c:pt>
                <c:pt idx="1405">
                  <c:v>-3416.2916666666661</c:v>
                </c:pt>
                <c:pt idx="1406">
                  <c:v>-2868.395833333333</c:v>
                </c:pt>
                <c:pt idx="1407">
                  <c:v>-1385.854166666667</c:v>
                </c:pt>
                <c:pt idx="1408">
                  <c:v>-96.687500000000213</c:v>
                </c:pt>
                <c:pt idx="1409">
                  <c:v>193.37500000000043</c:v>
                </c:pt>
                <c:pt idx="1410">
                  <c:v>32.229166666665982</c:v>
                </c:pt>
                <c:pt idx="1411">
                  <c:v>-128.9166666666662</c:v>
                </c:pt>
                <c:pt idx="1412">
                  <c:v>-225.60416666666646</c:v>
                </c:pt>
                <c:pt idx="1413">
                  <c:v>-96.687500000000213</c:v>
                </c:pt>
                <c:pt idx="1414">
                  <c:v>483.43749999999994</c:v>
                </c:pt>
                <c:pt idx="1415">
                  <c:v>1385.854166666667</c:v>
                </c:pt>
                <c:pt idx="1416">
                  <c:v>2127.1249999999991</c:v>
                </c:pt>
                <c:pt idx="1417">
                  <c:v>2352.7291666666656</c:v>
                </c:pt>
                <c:pt idx="1418">
                  <c:v>1965.9791666666672</c:v>
                </c:pt>
                <c:pt idx="1419">
                  <c:v>1063.5625000000014</c:v>
                </c:pt>
                <c:pt idx="1420">
                  <c:v>0</c:v>
                </c:pt>
                <c:pt idx="1421">
                  <c:v>-1095.7916666666683</c:v>
                </c:pt>
                <c:pt idx="1422">
                  <c:v>-1804.8333333333337</c:v>
                </c:pt>
                <c:pt idx="1423">
                  <c:v>-1289.1666666666667</c:v>
                </c:pt>
                <c:pt idx="1424">
                  <c:v>-225.60416666666529</c:v>
                </c:pt>
                <c:pt idx="1425">
                  <c:v>644.58333333333337</c:v>
                </c:pt>
                <c:pt idx="1426">
                  <c:v>1579.2291666666663</c:v>
                </c:pt>
                <c:pt idx="1427">
                  <c:v>1772.6041666666665</c:v>
                </c:pt>
                <c:pt idx="1428">
                  <c:v>966.87499999999989</c:v>
                </c:pt>
                <c:pt idx="1429">
                  <c:v>32.229166666667126</c:v>
                </c:pt>
                <c:pt idx="1430">
                  <c:v>-773.49999999999955</c:v>
                </c:pt>
                <c:pt idx="1431">
                  <c:v>-1708.1458333333323</c:v>
                </c:pt>
                <c:pt idx="1432">
                  <c:v>-2836.166666666667</c:v>
                </c:pt>
                <c:pt idx="1433">
                  <c:v>-3416.291666666667</c:v>
                </c:pt>
                <c:pt idx="1434">
                  <c:v>-3448.520833333333</c:v>
                </c:pt>
                <c:pt idx="1435">
                  <c:v>-2223.8124999999995</c:v>
                </c:pt>
                <c:pt idx="1436">
                  <c:v>-290.06250000000068</c:v>
                </c:pt>
                <c:pt idx="1437">
                  <c:v>644.58333333333337</c:v>
                </c:pt>
                <c:pt idx="1438">
                  <c:v>741.27083333333348</c:v>
                </c:pt>
                <c:pt idx="1439">
                  <c:v>322.29166666666669</c:v>
                </c:pt>
                <c:pt idx="1440">
                  <c:v>-193.37500000000043</c:v>
                </c:pt>
                <c:pt idx="1441">
                  <c:v>-805.72916666666663</c:v>
                </c:pt>
                <c:pt idx="1442">
                  <c:v>-999.10416666666595</c:v>
                </c:pt>
                <c:pt idx="1443">
                  <c:v>-515.66666666666708</c:v>
                </c:pt>
                <c:pt idx="1444">
                  <c:v>0</c:v>
                </c:pt>
                <c:pt idx="1445">
                  <c:v>161.14583333333334</c:v>
                </c:pt>
                <c:pt idx="1446">
                  <c:v>-128.91666666666734</c:v>
                </c:pt>
                <c:pt idx="1447">
                  <c:v>-1128.0208333333333</c:v>
                </c:pt>
                <c:pt idx="1448">
                  <c:v>-2578.333333333333</c:v>
                </c:pt>
                <c:pt idx="1449">
                  <c:v>-3351.8333333333335</c:v>
                </c:pt>
                <c:pt idx="1450">
                  <c:v>-2803.9375000000005</c:v>
                </c:pt>
                <c:pt idx="1451">
                  <c:v>-1482.5416666666665</c:v>
                </c:pt>
                <c:pt idx="1452">
                  <c:v>-386.75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709.04166666666674</c:v>
                </c:pt>
                <c:pt idx="1479">
                  <c:v>1418.0833333333335</c:v>
                </c:pt>
                <c:pt idx="1480">
                  <c:v>1321.3958333333333</c:v>
                </c:pt>
                <c:pt idx="1481">
                  <c:v>1128.0208333333333</c:v>
                </c:pt>
                <c:pt idx="1482">
                  <c:v>934.64583333333314</c:v>
                </c:pt>
                <c:pt idx="1483">
                  <c:v>805.72916666666663</c:v>
                </c:pt>
                <c:pt idx="1484">
                  <c:v>741.27083333333348</c:v>
                </c:pt>
                <c:pt idx="1485">
                  <c:v>805.72916666666663</c:v>
                </c:pt>
                <c:pt idx="1486">
                  <c:v>1031.333333333333</c:v>
                </c:pt>
                <c:pt idx="1487">
                  <c:v>1321.3958333333333</c:v>
                </c:pt>
                <c:pt idx="1488">
                  <c:v>1643.6875000000005</c:v>
                </c:pt>
                <c:pt idx="1489">
                  <c:v>1965.9791666666672</c:v>
                </c:pt>
                <c:pt idx="1490">
                  <c:v>2223.8124999999995</c:v>
                </c:pt>
                <c:pt idx="1491">
                  <c:v>2384.9583333333326</c:v>
                </c:pt>
                <c:pt idx="1492">
                  <c:v>2384.9583333333339</c:v>
                </c:pt>
                <c:pt idx="1493">
                  <c:v>2256.0416666666665</c:v>
                </c:pt>
                <c:pt idx="1494">
                  <c:v>2094.8958333333335</c:v>
                </c:pt>
                <c:pt idx="1495">
                  <c:v>1869.2916666666656</c:v>
                </c:pt>
                <c:pt idx="1496">
                  <c:v>1643.6875000000005</c:v>
                </c:pt>
                <c:pt idx="1497">
                  <c:v>1418.0833333333353</c:v>
                </c:pt>
                <c:pt idx="1498">
                  <c:v>1160.2499999999982</c:v>
                </c:pt>
                <c:pt idx="1499">
                  <c:v>902.41666666666583</c:v>
                </c:pt>
                <c:pt idx="1500">
                  <c:v>644.58333333333337</c:v>
                </c:pt>
                <c:pt idx="1501">
                  <c:v>515.66666666666708</c:v>
                </c:pt>
                <c:pt idx="1502">
                  <c:v>451.20833333333513</c:v>
                </c:pt>
                <c:pt idx="1503">
                  <c:v>418.97916666666578</c:v>
                </c:pt>
                <c:pt idx="1504">
                  <c:v>418.97916666666578</c:v>
                </c:pt>
                <c:pt idx="1505">
                  <c:v>354.52083333333383</c:v>
                </c:pt>
                <c:pt idx="1506">
                  <c:v>322.29166666666669</c:v>
                </c:pt>
                <c:pt idx="1507">
                  <c:v>354.52083333333383</c:v>
                </c:pt>
                <c:pt idx="1508">
                  <c:v>418.97916666666578</c:v>
                </c:pt>
                <c:pt idx="1509">
                  <c:v>515.66666666666708</c:v>
                </c:pt>
                <c:pt idx="1510">
                  <c:v>709.04166666666765</c:v>
                </c:pt>
                <c:pt idx="1511">
                  <c:v>966.87499999999989</c:v>
                </c:pt>
                <c:pt idx="1512">
                  <c:v>1224.7083333333323</c:v>
                </c:pt>
                <c:pt idx="1513">
                  <c:v>1450.3125</c:v>
                </c:pt>
                <c:pt idx="1514">
                  <c:v>1546.9999999999991</c:v>
                </c:pt>
                <c:pt idx="1515">
                  <c:v>1450.3125</c:v>
                </c:pt>
                <c:pt idx="1516">
                  <c:v>1160.2500000000027</c:v>
                </c:pt>
                <c:pt idx="1517">
                  <c:v>870.18750000000091</c:v>
                </c:pt>
                <c:pt idx="1518">
                  <c:v>644.58333333333337</c:v>
                </c:pt>
                <c:pt idx="1519">
                  <c:v>483.43749999999994</c:v>
                </c:pt>
                <c:pt idx="1520">
                  <c:v>354.5208333333315</c:v>
                </c:pt>
                <c:pt idx="1521">
                  <c:v>225.60416666666299</c:v>
                </c:pt>
                <c:pt idx="1522">
                  <c:v>64.458333333334252</c:v>
                </c:pt>
                <c:pt idx="1523">
                  <c:v>-161.14583333333334</c:v>
                </c:pt>
                <c:pt idx="1524">
                  <c:v>-483.43749999999994</c:v>
                </c:pt>
                <c:pt idx="1525">
                  <c:v>-902.41666666666583</c:v>
                </c:pt>
                <c:pt idx="1526">
                  <c:v>-1256.9375000000018</c:v>
                </c:pt>
                <c:pt idx="1527">
                  <c:v>-1482.5416666666647</c:v>
                </c:pt>
                <c:pt idx="1528">
                  <c:v>-1482.5416666666647</c:v>
                </c:pt>
                <c:pt idx="1529">
                  <c:v>-1289.1666666666667</c:v>
                </c:pt>
                <c:pt idx="1530">
                  <c:v>-999.10416666666708</c:v>
                </c:pt>
                <c:pt idx="1531">
                  <c:v>-644.58333333333337</c:v>
                </c:pt>
                <c:pt idx="1532">
                  <c:v>-290.06249999999955</c:v>
                </c:pt>
                <c:pt idx="1533">
                  <c:v>64.458333333331964</c:v>
                </c:pt>
                <c:pt idx="1534">
                  <c:v>451.20833333333292</c:v>
                </c:pt>
                <c:pt idx="1535">
                  <c:v>902.41666666666799</c:v>
                </c:pt>
                <c:pt idx="1536">
                  <c:v>1353.6249999999986</c:v>
                </c:pt>
                <c:pt idx="1537">
                  <c:v>1675.9166666666677</c:v>
                </c:pt>
                <c:pt idx="1538">
                  <c:v>1933.7499999999998</c:v>
                </c:pt>
                <c:pt idx="1539">
                  <c:v>2094.8958333333335</c:v>
                </c:pt>
                <c:pt idx="1540">
                  <c:v>2191.5833333333367</c:v>
                </c:pt>
                <c:pt idx="1541">
                  <c:v>2223.8124999999973</c:v>
                </c:pt>
                <c:pt idx="1542">
                  <c:v>2094.8958333333335</c:v>
                </c:pt>
                <c:pt idx="1543">
                  <c:v>1804.833333333336</c:v>
                </c:pt>
                <c:pt idx="1544">
                  <c:v>1321.3958333333314</c:v>
                </c:pt>
                <c:pt idx="1545">
                  <c:v>837.95833333333155</c:v>
                </c:pt>
                <c:pt idx="1546">
                  <c:v>515.66666666666481</c:v>
                </c:pt>
                <c:pt idx="1547">
                  <c:v>322.29166666666669</c:v>
                </c:pt>
                <c:pt idx="1548">
                  <c:v>290.06250000000182</c:v>
                </c:pt>
                <c:pt idx="1549">
                  <c:v>322.29166666666669</c:v>
                </c:pt>
                <c:pt idx="1550">
                  <c:v>386.75000000000085</c:v>
                </c:pt>
                <c:pt idx="1551">
                  <c:v>451.20833333333513</c:v>
                </c:pt>
                <c:pt idx="1552">
                  <c:v>483.43749999999994</c:v>
                </c:pt>
                <c:pt idx="1553">
                  <c:v>483.43749999999994</c:v>
                </c:pt>
                <c:pt idx="1554">
                  <c:v>483.43749999999994</c:v>
                </c:pt>
                <c:pt idx="1555">
                  <c:v>547.89583333332962</c:v>
                </c:pt>
                <c:pt idx="1556">
                  <c:v>644.58333333333337</c:v>
                </c:pt>
                <c:pt idx="1557">
                  <c:v>741.27083333333701</c:v>
                </c:pt>
                <c:pt idx="1558">
                  <c:v>870.18750000000091</c:v>
                </c:pt>
                <c:pt idx="1559">
                  <c:v>999.10416666666481</c:v>
                </c:pt>
                <c:pt idx="1560">
                  <c:v>1031.3333333333296</c:v>
                </c:pt>
                <c:pt idx="1561">
                  <c:v>1031.3333333333342</c:v>
                </c:pt>
                <c:pt idx="1562">
                  <c:v>1031.3333333333342</c:v>
                </c:pt>
                <c:pt idx="1563">
                  <c:v>1063.5624999999991</c:v>
                </c:pt>
                <c:pt idx="1564">
                  <c:v>1095.7916666666683</c:v>
                </c:pt>
                <c:pt idx="1565">
                  <c:v>1095.7916666666683</c:v>
                </c:pt>
                <c:pt idx="1566">
                  <c:v>1128.0208333333333</c:v>
                </c:pt>
                <c:pt idx="1567">
                  <c:v>1095.791666666664</c:v>
                </c:pt>
                <c:pt idx="1568">
                  <c:v>999.10416666666481</c:v>
                </c:pt>
                <c:pt idx="1569">
                  <c:v>934.64583333333519</c:v>
                </c:pt>
                <c:pt idx="1570">
                  <c:v>870.18750000000091</c:v>
                </c:pt>
                <c:pt idx="1571">
                  <c:v>805.72916666666663</c:v>
                </c:pt>
                <c:pt idx="1572">
                  <c:v>741.27083333333235</c:v>
                </c:pt>
                <c:pt idx="1573">
                  <c:v>612.3541666666639</c:v>
                </c:pt>
                <c:pt idx="1574">
                  <c:v>451.20833333333513</c:v>
                </c:pt>
                <c:pt idx="1575">
                  <c:v>322.29166666666669</c:v>
                </c:pt>
                <c:pt idx="1576">
                  <c:v>161.14583333333334</c:v>
                </c:pt>
                <c:pt idx="1577">
                  <c:v>0</c:v>
                </c:pt>
                <c:pt idx="1578">
                  <c:v>-128.9166666666685</c:v>
                </c:pt>
                <c:pt idx="1579">
                  <c:v>-193.37499999999815</c:v>
                </c:pt>
                <c:pt idx="1580">
                  <c:v>-257.8333333333324</c:v>
                </c:pt>
                <c:pt idx="1581">
                  <c:v>-290.06250000000182</c:v>
                </c:pt>
                <c:pt idx="1582">
                  <c:v>-322.29166666666669</c:v>
                </c:pt>
                <c:pt idx="1583">
                  <c:v>-418.97916666666578</c:v>
                </c:pt>
                <c:pt idx="1584">
                  <c:v>-483.43749999999994</c:v>
                </c:pt>
                <c:pt idx="1585">
                  <c:v>-547.89583333333417</c:v>
                </c:pt>
                <c:pt idx="1586">
                  <c:v>-612.35416666666845</c:v>
                </c:pt>
                <c:pt idx="1587">
                  <c:v>-644.58333333333337</c:v>
                </c:pt>
                <c:pt idx="1588">
                  <c:v>-612.3541666666639</c:v>
                </c:pt>
                <c:pt idx="1589">
                  <c:v>-515.66666666666481</c:v>
                </c:pt>
                <c:pt idx="1590">
                  <c:v>-418.97916666666578</c:v>
                </c:pt>
                <c:pt idx="1591">
                  <c:v>-322.29166666666669</c:v>
                </c:pt>
                <c:pt idx="1592">
                  <c:v>-257.83333333333701</c:v>
                </c:pt>
                <c:pt idx="1593">
                  <c:v>-193.37499999999815</c:v>
                </c:pt>
                <c:pt idx="1594">
                  <c:v>-128.91666666666393</c:v>
                </c:pt>
                <c:pt idx="1595">
                  <c:v>-193.37500000000276</c:v>
                </c:pt>
                <c:pt idx="1596">
                  <c:v>-257.8333333333324</c:v>
                </c:pt>
                <c:pt idx="1597">
                  <c:v>-354.5208333333315</c:v>
                </c:pt>
                <c:pt idx="1598">
                  <c:v>-483.43749999999994</c:v>
                </c:pt>
                <c:pt idx="1599">
                  <c:v>-547.89583333333417</c:v>
                </c:pt>
                <c:pt idx="1600">
                  <c:v>-612.35416666666845</c:v>
                </c:pt>
                <c:pt idx="1601">
                  <c:v>-644.58333333333337</c:v>
                </c:pt>
                <c:pt idx="1602">
                  <c:v>-580.12499999999909</c:v>
                </c:pt>
                <c:pt idx="1603">
                  <c:v>-451.20833333333513</c:v>
                </c:pt>
                <c:pt idx="1604">
                  <c:v>-354.52083333333604</c:v>
                </c:pt>
                <c:pt idx="1605">
                  <c:v>-225.60416666666299</c:v>
                </c:pt>
                <c:pt idx="1606">
                  <c:v>-128.91666666666393</c:v>
                </c:pt>
                <c:pt idx="1607">
                  <c:v>-64.458333333334252</c:v>
                </c:pt>
                <c:pt idx="1608">
                  <c:v>0</c:v>
                </c:pt>
                <c:pt idx="1609">
                  <c:v>64.458333333334252</c:v>
                </c:pt>
                <c:pt idx="1610">
                  <c:v>96.687499999999076</c:v>
                </c:pt>
                <c:pt idx="1611">
                  <c:v>128.91666666666393</c:v>
                </c:pt>
                <c:pt idx="1612">
                  <c:v>225.60416666666757</c:v>
                </c:pt>
                <c:pt idx="1613">
                  <c:v>322.29166666666669</c:v>
                </c:pt>
                <c:pt idx="1614">
                  <c:v>418.97916666666578</c:v>
                </c:pt>
                <c:pt idx="1615">
                  <c:v>515.66666666666936</c:v>
                </c:pt>
                <c:pt idx="1616">
                  <c:v>644.58333333333337</c:v>
                </c:pt>
                <c:pt idx="1617">
                  <c:v>741.27083333333235</c:v>
                </c:pt>
                <c:pt idx="1618">
                  <c:v>805.72916666666663</c:v>
                </c:pt>
                <c:pt idx="1619">
                  <c:v>773.49999999999727</c:v>
                </c:pt>
                <c:pt idx="1620">
                  <c:v>676.81249999999807</c:v>
                </c:pt>
                <c:pt idx="1621">
                  <c:v>580.12500000000364</c:v>
                </c:pt>
                <c:pt idx="1622">
                  <c:v>451.20833333333513</c:v>
                </c:pt>
                <c:pt idx="1623">
                  <c:v>257.8333333333324</c:v>
                </c:pt>
                <c:pt idx="1624">
                  <c:v>32.229166666664831</c:v>
                </c:pt>
                <c:pt idx="1625">
                  <c:v>-161.14583333333334</c:v>
                </c:pt>
                <c:pt idx="1626">
                  <c:v>-451.20833333333059</c:v>
                </c:pt>
                <c:pt idx="1627">
                  <c:v>-773.50000000000171</c:v>
                </c:pt>
                <c:pt idx="1628">
                  <c:v>-1031.3333333333342</c:v>
                </c:pt>
                <c:pt idx="1629">
                  <c:v>-1192.4791666666677</c:v>
                </c:pt>
                <c:pt idx="1630">
                  <c:v>-1192.4791666666677</c:v>
                </c:pt>
                <c:pt idx="1631">
                  <c:v>-999.10416666666481</c:v>
                </c:pt>
                <c:pt idx="1632">
                  <c:v>-709.04166666666765</c:v>
                </c:pt>
                <c:pt idx="1633">
                  <c:v>-386.75000000000085</c:v>
                </c:pt>
                <c:pt idx="1634">
                  <c:v>-128.91666666666393</c:v>
                </c:pt>
                <c:pt idx="1635">
                  <c:v>-32.229166666664831</c:v>
                </c:pt>
                <c:pt idx="1636">
                  <c:v>-32.229166666669414</c:v>
                </c:pt>
                <c:pt idx="1637">
                  <c:v>-128.9166666666685</c:v>
                </c:pt>
                <c:pt idx="1638">
                  <c:v>-225.60416666666299</c:v>
                </c:pt>
                <c:pt idx="1639">
                  <c:v>-290.06249999999721</c:v>
                </c:pt>
                <c:pt idx="1640">
                  <c:v>-290.06250000000182</c:v>
                </c:pt>
                <c:pt idx="1641">
                  <c:v>-193.37500000000276</c:v>
                </c:pt>
                <c:pt idx="1642">
                  <c:v>-32.229166666664831</c:v>
                </c:pt>
                <c:pt idx="1643">
                  <c:v>193.37500000000276</c:v>
                </c:pt>
                <c:pt idx="1644">
                  <c:v>386.74999999999631</c:v>
                </c:pt>
                <c:pt idx="1645">
                  <c:v>547.89583333332962</c:v>
                </c:pt>
                <c:pt idx="1646">
                  <c:v>676.81250000000273</c:v>
                </c:pt>
                <c:pt idx="1647">
                  <c:v>773.50000000000171</c:v>
                </c:pt>
                <c:pt idx="1648">
                  <c:v>870.18750000000091</c:v>
                </c:pt>
                <c:pt idx="1649">
                  <c:v>902.41666666666583</c:v>
                </c:pt>
                <c:pt idx="1650">
                  <c:v>902.41666666666583</c:v>
                </c:pt>
                <c:pt idx="1651">
                  <c:v>837.95833333333599</c:v>
                </c:pt>
                <c:pt idx="1652">
                  <c:v>741.27083333333235</c:v>
                </c:pt>
                <c:pt idx="1653">
                  <c:v>676.81249999999807</c:v>
                </c:pt>
                <c:pt idx="1654">
                  <c:v>580.12499999999909</c:v>
                </c:pt>
                <c:pt idx="1655">
                  <c:v>515.66666666666481</c:v>
                </c:pt>
                <c:pt idx="1656">
                  <c:v>515.66666666666936</c:v>
                </c:pt>
                <c:pt idx="1657">
                  <c:v>515.66666666666936</c:v>
                </c:pt>
                <c:pt idx="1658">
                  <c:v>515.66666666666481</c:v>
                </c:pt>
                <c:pt idx="1659">
                  <c:v>515.66666666666481</c:v>
                </c:pt>
                <c:pt idx="1660">
                  <c:v>515.66666666666481</c:v>
                </c:pt>
                <c:pt idx="1661">
                  <c:v>483.43749999999994</c:v>
                </c:pt>
                <c:pt idx="1662">
                  <c:v>483.43749999999994</c:v>
                </c:pt>
                <c:pt idx="1663">
                  <c:v>483.43749999999994</c:v>
                </c:pt>
                <c:pt idx="1664">
                  <c:v>418.97916666667032</c:v>
                </c:pt>
                <c:pt idx="1665">
                  <c:v>386.75000000000085</c:v>
                </c:pt>
                <c:pt idx="1666">
                  <c:v>322.29166666666669</c:v>
                </c:pt>
                <c:pt idx="1667">
                  <c:v>257.8333333333324</c:v>
                </c:pt>
                <c:pt idx="1668">
                  <c:v>225.60416666666299</c:v>
                </c:pt>
                <c:pt idx="1669">
                  <c:v>193.37500000000276</c:v>
                </c:pt>
                <c:pt idx="1670">
                  <c:v>161.14583333333334</c:v>
                </c:pt>
                <c:pt idx="1671">
                  <c:v>96.687499999999076</c:v>
                </c:pt>
                <c:pt idx="1672">
                  <c:v>64.458333333334252</c:v>
                </c:pt>
                <c:pt idx="1673">
                  <c:v>64.458333333334252</c:v>
                </c:pt>
                <c:pt idx="1674">
                  <c:v>32.229166666669414</c:v>
                </c:pt>
                <c:pt idx="1675">
                  <c:v>0</c:v>
                </c:pt>
                <c:pt idx="1676">
                  <c:v>-32.229166666669414</c:v>
                </c:pt>
                <c:pt idx="1677">
                  <c:v>-96.687500000003666</c:v>
                </c:pt>
                <c:pt idx="1678">
                  <c:v>-161.14583333333334</c:v>
                </c:pt>
                <c:pt idx="1679">
                  <c:v>-193.37499999999815</c:v>
                </c:pt>
                <c:pt idx="1680">
                  <c:v>-193.37499999999815</c:v>
                </c:pt>
                <c:pt idx="1681">
                  <c:v>-128.9166666666685</c:v>
                </c:pt>
                <c:pt idx="1682">
                  <c:v>-32.229166666669414</c:v>
                </c:pt>
                <c:pt idx="1683">
                  <c:v>64.458333333334252</c:v>
                </c:pt>
                <c:pt idx="1684">
                  <c:v>193.37500000000276</c:v>
                </c:pt>
                <c:pt idx="1685">
                  <c:v>257.8333333333324</c:v>
                </c:pt>
                <c:pt idx="1686">
                  <c:v>257.8333333333324</c:v>
                </c:pt>
                <c:pt idx="1687">
                  <c:v>257.83333333333701</c:v>
                </c:pt>
                <c:pt idx="1688">
                  <c:v>193.37499999999815</c:v>
                </c:pt>
                <c:pt idx="1689">
                  <c:v>128.91666666666393</c:v>
                </c:pt>
                <c:pt idx="1690">
                  <c:v>96.687500000003666</c:v>
                </c:pt>
                <c:pt idx="1691">
                  <c:v>64.458333333334252</c:v>
                </c:pt>
                <c:pt idx="1692">
                  <c:v>64.458333333329662</c:v>
                </c:pt>
                <c:pt idx="1693">
                  <c:v>64.458333333329662</c:v>
                </c:pt>
                <c:pt idx="1694">
                  <c:v>64.458333333338828</c:v>
                </c:pt>
                <c:pt idx="1695">
                  <c:v>64.458333333338828</c:v>
                </c:pt>
                <c:pt idx="1696">
                  <c:v>64.458333333329662</c:v>
                </c:pt>
                <c:pt idx="1697">
                  <c:v>64.458333333329662</c:v>
                </c:pt>
                <c:pt idx="1698">
                  <c:v>32.229166666664831</c:v>
                </c:pt>
                <c:pt idx="1699">
                  <c:v>-32.229166666664831</c:v>
                </c:pt>
                <c:pt idx="1700">
                  <c:v>-96.6874999999945</c:v>
                </c:pt>
                <c:pt idx="1701">
                  <c:v>-128.9166666666685</c:v>
                </c:pt>
                <c:pt idx="1702">
                  <c:v>-128.9166666666685</c:v>
                </c:pt>
                <c:pt idx="1703">
                  <c:v>-161.14583333333334</c:v>
                </c:pt>
                <c:pt idx="1704">
                  <c:v>-161.14583333333334</c:v>
                </c:pt>
                <c:pt idx="1705">
                  <c:v>-128.91666666666393</c:v>
                </c:pt>
                <c:pt idx="1706">
                  <c:v>-128.9166666666685</c:v>
                </c:pt>
                <c:pt idx="1707">
                  <c:v>-96.687499999999076</c:v>
                </c:pt>
                <c:pt idx="1708">
                  <c:v>-64.458333333334252</c:v>
                </c:pt>
                <c:pt idx="1709">
                  <c:v>-64.458333333334252</c:v>
                </c:pt>
                <c:pt idx="1710">
                  <c:v>0</c:v>
                </c:pt>
                <c:pt idx="1711">
                  <c:v>64.458333333334252</c:v>
                </c:pt>
                <c:pt idx="1712">
                  <c:v>96.687499999999076</c:v>
                </c:pt>
                <c:pt idx="1713">
                  <c:v>161.14583333333334</c:v>
                </c:pt>
                <c:pt idx="1714">
                  <c:v>193.37500000000276</c:v>
                </c:pt>
                <c:pt idx="1715">
                  <c:v>225.60416666666299</c:v>
                </c:pt>
                <c:pt idx="1716">
                  <c:v>257.8333333333324</c:v>
                </c:pt>
                <c:pt idx="1717">
                  <c:v>290.06250000000182</c:v>
                </c:pt>
                <c:pt idx="1718">
                  <c:v>322.29166666666669</c:v>
                </c:pt>
                <c:pt idx="1719">
                  <c:v>354.5208333333315</c:v>
                </c:pt>
                <c:pt idx="1720">
                  <c:v>354.5208333333315</c:v>
                </c:pt>
                <c:pt idx="1721">
                  <c:v>290.06250000000182</c:v>
                </c:pt>
                <c:pt idx="1722">
                  <c:v>193.37499999999815</c:v>
                </c:pt>
                <c:pt idx="1723">
                  <c:v>96.687500000003666</c:v>
                </c:pt>
                <c:pt idx="1724">
                  <c:v>0</c:v>
                </c:pt>
                <c:pt idx="1725">
                  <c:v>-193.37500000000733</c:v>
                </c:pt>
                <c:pt idx="1726">
                  <c:v>-451.20833333332598</c:v>
                </c:pt>
                <c:pt idx="1727">
                  <c:v>-741.27083333332791</c:v>
                </c:pt>
                <c:pt idx="1728">
                  <c:v>-1063.5625000000036</c:v>
                </c:pt>
                <c:pt idx="1729">
                  <c:v>-1385.8541666666702</c:v>
                </c:pt>
                <c:pt idx="1730">
                  <c:v>-1579.2291666666686</c:v>
                </c:pt>
                <c:pt idx="1731">
                  <c:v>-1643.687499999998</c:v>
                </c:pt>
                <c:pt idx="1732">
                  <c:v>-1643.687499999998</c:v>
                </c:pt>
                <c:pt idx="1733">
                  <c:v>-1579.2291666666686</c:v>
                </c:pt>
                <c:pt idx="1734">
                  <c:v>-1514.7708333333342</c:v>
                </c:pt>
                <c:pt idx="1735">
                  <c:v>-1482.5416666666647</c:v>
                </c:pt>
                <c:pt idx="1736">
                  <c:v>-1514.7708333333342</c:v>
                </c:pt>
                <c:pt idx="1737">
                  <c:v>-1514.7708333333342</c:v>
                </c:pt>
                <c:pt idx="1738">
                  <c:v>-1482.5416666666647</c:v>
                </c:pt>
                <c:pt idx="1739">
                  <c:v>-1418.0833333333305</c:v>
                </c:pt>
                <c:pt idx="1740">
                  <c:v>-1256.9375000000018</c:v>
                </c:pt>
                <c:pt idx="1741">
                  <c:v>-1031.3333333333342</c:v>
                </c:pt>
                <c:pt idx="1742">
                  <c:v>-870.18749999999625</c:v>
                </c:pt>
                <c:pt idx="1743">
                  <c:v>-773.50000000000171</c:v>
                </c:pt>
                <c:pt idx="1744">
                  <c:v>-676.81250000000273</c:v>
                </c:pt>
                <c:pt idx="1745">
                  <c:v>-644.58333333333337</c:v>
                </c:pt>
                <c:pt idx="1746">
                  <c:v>-644.58333333333337</c:v>
                </c:pt>
                <c:pt idx="1747">
                  <c:v>-580.12499999999909</c:v>
                </c:pt>
                <c:pt idx="1748">
                  <c:v>-515.66666666666481</c:v>
                </c:pt>
                <c:pt idx="1749">
                  <c:v>-451.20833333333513</c:v>
                </c:pt>
                <c:pt idx="1750">
                  <c:v>-354.52083333333604</c:v>
                </c:pt>
                <c:pt idx="1751">
                  <c:v>-322.29166666666669</c:v>
                </c:pt>
                <c:pt idx="1752">
                  <c:v>-322.29166666666669</c:v>
                </c:pt>
                <c:pt idx="1753">
                  <c:v>-322.29166666666669</c:v>
                </c:pt>
                <c:pt idx="1754">
                  <c:v>-322.29166666666669</c:v>
                </c:pt>
                <c:pt idx="1755">
                  <c:v>-322.29166666666669</c:v>
                </c:pt>
                <c:pt idx="1756">
                  <c:v>-322.29166666666669</c:v>
                </c:pt>
                <c:pt idx="1757">
                  <c:v>-354.5208333333315</c:v>
                </c:pt>
                <c:pt idx="1758">
                  <c:v>-354.5208333333315</c:v>
                </c:pt>
                <c:pt idx="1759">
                  <c:v>-354.5208333333315</c:v>
                </c:pt>
                <c:pt idx="1760">
                  <c:v>-386.75000000000085</c:v>
                </c:pt>
                <c:pt idx="1761">
                  <c:v>-386.75000000000085</c:v>
                </c:pt>
                <c:pt idx="1762">
                  <c:v>-386.75000000000085</c:v>
                </c:pt>
                <c:pt idx="1763">
                  <c:v>-386.75000000000085</c:v>
                </c:pt>
                <c:pt idx="1764">
                  <c:v>-418.97916666666578</c:v>
                </c:pt>
                <c:pt idx="1765">
                  <c:v>-515.66666666666481</c:v>
                </c:pt>
                <c:pt idx="1766">
                  <c:v>-709.04166666666765</c:v>
                </c:pt>
                <c:pt idx="1767">
                  <c:v>-966.87499999999989</c:v>
                </c:pt>
                <c:pt idx="1768">
                  <c:v>-1289.1666666666667</c:v>
                </c:pt>
                <c:pt idx="1769">
                  <c:v>-1643.6875000000027</c:v>
                </c:pt>
                <c:pt idx="1770">
                  <c:v>-1933.7499999999998</c:v>
                </c:pt>
                <c:pt idx="1771">
                  <c:v>-2062.6666666666638</c:v>
                </c:pt>
                <c:pt idx="1772">
                  <c:v>-2062.6666666666638</c:v>
                </c:pt>
                <c:pt idx="1773">
                  <c:v>-1998.2083333333342</c:v>
                </c:pt>
                <c:pt idx="1774">
                  <c:v>-1837.0625000000009</c:v>
                </c:pt>
                <c:pt idx="1775">
                  <c:v>-1643.6875000000005</c:v>
                </c:pt>
                <c:pt idx="1776">
                  <c:v>-1546.9999999999991</c:v>
                </c:pt>
                <c:pt idx="1777">
                  <c:v>-1579.2291666666663</c:v>
                </c:pt>
                <c:pt idx="1778">
                  <c:v>-1740.3750000000018</c:v>
                </c:pt>
                <c:pt idx="1779">
                  <c:v>-1998.2083333333342</c:v>
                </c:pt>
                <c:pt idx="1780">
                  <c:v>-2223.8124999999995</c:v>
                </c:pt>
                <c:pt idx="1781">
                  <c:v>-2288.2708333333335</c:v>
                </c:pt>
                <c:pt idx="1782">
                  <c:v>-2159.3541666666652</c:v>
                </c:pt>
                <c:pt idx="1783">
                  <c:v>-1901.5208333333328</c:v>
                </c:pt>
                <c:pt idx="1784">
                  <c:v>-1579.2291666666672</c:v>
                </c:pt>
                <c:pt idx="1785">
                  <c:v>-1353.6249999999998</c:v>
                </c:pt>
                <c:pt idx="1786">
                  <c:v>-1256.9375000000007</c:v>
                </c:pt>
                <c:pt idx="1787">
                  <c:v>-1224.7083333333337</c:v>
                </c:pt>
                <c:pt idx="1788">
                  <c:v>-1256.9374999999993</c:v>
                </c:pt>
                <c:pt idx="1789">
                  <c:v>-1385.854166666667</c:v>
                </c:pt>
                <c:pt idx="1790">
                  <c:v>-1611.4583333333333</c:v>
                </c:pt>
                <c:pt idx="1791">
                  <c:v>-1901.5208333333328</c:v>
                </c:pt>
                <c:pt idx="1792">
                  <c:v>-2191.5833333333335</c:v>
                </c:pt>
                <c:pt idx="1793">
                  <c:v>-2288.2708333333335</c:v>
                </c:pt>
                <c:pt idx="1794">
                  <c:v>-2803.9375</c:v>
                </c:pt>
                <c:pt idx="1795">
                  <c:v>-1675.9166666666667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2F-4786-B894-CFAB14443724}"/>
            </c:ext>
          </c:extLst>
        </c:ser>
        <c:ser>
          <c:idx val="1"/>
          <c:order val="1"/>
          <c:tx>
            <c:v>Rolling resistance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</c:formatCode>
                <c:ptCount val="1801"/>
                <c:pt idx="0">
                  <c:v>341.46157499999998</c:v>
                </c:pt>
                <c:pt idx="1">
                  <c:v>341.46157499999998</c:v>
                </c:pt>
                <c:pt idx="2">
                  <c:v>341.46157499999998</c:v>
                </c:pt>
                <c:pt idx="3">
                  <c:v>341.46157499999998</c:v>
                </c:pt>
                <c:pt idx="4">
                  <c:v>341.46157499999998</c:v>
                </c:pt>
                <c:pt idx="5">
                  <c:v>341.46157499999998</c:v>
                </c:pt>
                <c:pt idx="6">
                  <c:v>341.46157499999998</c:v>
                </c:pt>
                <c:pt idx="7">
                  <c:v>341.46157499999998</c:v>
                </c:pt>
                <c:pt idx="8">
                  <c:v>341.46157499999998</c:v>
                </c:pt>
                <c:pt idx="9">
                  <c:v>341.46157499999998</c:v>
                </c:pt>
                <c:pt idx="10">
                  <c:v>341.46157499999998</c:v>
                </c:pt>
                <c:pt idx="11">
                  <c:v>341.46157499999998</c:v>
                </c:pt>
                <c:pt idx="12">
                  <c:v>341.46157499999998</c:v>
                </c:pt>
                <c:pt idx="13">
                  <c:v>341.46157499999998</c:v>
                </c:pt>
                <c:pt idx="14">
                  <c:v>341.46157499999998</c:v>
                </c:pt>
                <c:pt idx="15">
                  <c:v>341.46157499999998</c:v>
                </c:pt>
                <c:pt idx="16">
                  <c:v>341.46157499999998</c:v>
                </c:pt>
                <c:pt idx="17">
                  <c:v>341.46157499999998</c:v>
                </c:pt>
                <c:pt idx="18">
                  <c:v>341.46157499999998</c:v>
                </c:pt>
                <c:pt idx="19">
                  <c:v>341.46157499999998</c:v>
                </c:pt>
                <c:pt idx="20">
                  <c:v>341.46157499999998</c:v>
                </c:pt>
                <c:pt idx="21">
                  <c:v>341.46157499999998</c:v>
                </c:pt>
                <c:pt idx="22">
                  <c:v>341.46157499999998</c:v>
                </c:pt>
                <c:pt idx="23">
                  <c:v>341.46157499999998</c:v>
                </c:pt>
                <c:pt idx="24">
                  <c:v>341.46157499999998</c:v>
                </c:pt>
                <c:pt idx="25">
                  <c:v>341.46157499999998</c:v>
                </c:pt>
                <c:pt idx="26">
                  <c:v>341.46157499999998</c:v>
                </c:pt>
                <c:pt idx="27">
                  <c:v>341.46157499999998</c:v>
                </c:pt>
                <c:pt idx="28">
                  <c:v>341.46157499999998</c:v>
                </c:pt>
                <c:pt idx="29">
                  <c:v>341.46157499999998</c:v>
                </c:pt>
                <c:pt idx="30">
                  <c:v>341.46157499999998</c:v>
                </c:pt>
                <c:pt idx="31">
                  <c:v>341.46157499999998</c:v>
                </c:pt>
                <c:pt idx="32">
                  <c:v>341.46157499999998</c:v>
                </c:pt>
                <c:pt idx="33">
                  <c:v>341.46157499999998</c:v>
                </c:pt>
                <c:pt idx="34">
                  <c:v>341.46157499999998</c:v>
                </c:pt>
                <c:pt idx="35">
                  <c:v>341.46157499999998</c:v>
                </c:pt>
                <c:pt idx="36">
                  <c:v>341.46157499999998</c:v>
                </c:pt>
                <c:pt idx="37">
                  <c:v>341.46157499999998</c:v>
                </c:pt>
                <c:pt idx="38">
                  <c:v>341.46157499999998</c:v>
                </c:pt>
                <c:pt idx="39">
                  <c:v>341.46157499999998</c:v>
                </c:pt>
                <c:pt idx="40">
                  <c:v>341.46157499999998</c:v>
                </c:pt>
                <c:pt idx="41">
                  <c:v>341.46157499999998</c:v>
                </c:pt>
                <c:pt idx="42">
                  <c:v>341.46157499999998</c:v>
                </c:pt>
                <c:pt idx="43">
                  <c:v>341.46157499999998</c:v>
                </c:pt>
                <c:pt idx="44">
                  <c:v>341.46157499999998</c:v>
                </c:pt>
                <c:pt idx="45">
                  <c:v>341.46157499999998</c:v>
                </c:pt>
                <c:pt idx="46">
                  <c:v>341.46157499999998</c:v>
                </c:pt>
                <c:pt idx="47">
                  <c:v>341.46157499999998</c:v>
                </c:pt>
                <c:pt idx="48">
                  <c:v>341.46157499999998</c:v>
                </c:pt>
                <c:pt idx="49">
                  <c:v>341.46157499999998</c:v>
                </c:pt>
                <c:pt idx="50">
                  <c:v>341.46157499999998</c:v>
                </c:pt>
                <c:pt idx="51">
                  <c:v>341.46157499999998</c:v>
                </c:pt>
                <c:pt idx="52">
                  <c:v>341.46157499999998</c:v>
                </c:pt>
                <c:pt idx="53">
                  <c:v>341.46157499999998</c:v>
                </c:pt>
                <c:pt idx="54">
                  <c:v>341.46157499999998</c:v>
                </c:pt>
                <c:pt idx="55">
                  <c:v>341.46157499999998</c:v>
                </c:pt>
                <c:pt idx="56">
                  <c:v>341.46157499999998</c:v>
                </c:pt>
                <c:pt idx="57">
                  <c:v>341.46157499999998</c:v>
                </c:pt>
                <c:pt idx="58">
                  <c:v>341.46157499999998</c:v>
                </c:pt>
                <c:pt idx="59">
                  <c:v>341.46157499999998</c:v>
                </c:pt>
                <c:pt idx="60">
                  <c:v>341.46157499999998</c:v>
                </c:pt>
                <c:pt idx="61">
                  <c:v>341.46157499999998</c:v>
                </c:pt>
                <c:pt idx="62">
                  <c:v>341.46157499999998</c:v>
                </c:pt>
                <c:pt idx="63">
                  <c:v>341.46157499999998</c:v>
                </c:pt>
                <c:pt idx="64">
                  <c:v>341.46157499999998</c:v>
                </c:pt>
                <c:pt idx="65">
                  <c:v>341.46157499999998</c:v>
                </c:pt>
                <c:pt idx="66">
                  <c:v>341.46157499999998</c:v>
                </c:pt>
                <c:pt idx="67">
                  <c:v>341.46157499999998</c:v>
                </c:pt>
                <c:pt idx="68">
                  <c:v>341.46157499999998</c:v>
                </c:pt>
                <c:pt idx="69">
                  <c:v>341.46157499999998</c:v>
                </c:pt>
                <c:pt idx="70">
                  <c:v>341.46157499999998</c:v>
                </c:pt>
                <c:pt idx="71">
                  <c:v>341.46157499999998</c:v>
                </c:pt>
                <c:pt idx="72">
                  <c:v>341.46157499999998</c:v>
                </c:pt>
                <c:pt idx="73">
                  <c:v>341.46157499999998</c:v>
                </c:pt>
                <c:pt idx="74">
                  <c:v>341.46157499999998</c:v>
                </c:pt>
                <c:pt idx="75">
                  <c:v>341.46157499999998</c:v>
                </c:pt>
                <c:pt idx="76">
                  <c:v>341.46157499999998</c:v>
                </c:pt>
                <c:pt idx="77">
                  <c:v>341.46157499999998</c:v>
                </c:pt>
                <c:pt idx="78">
                  <c:v>341.46157499999998</c:v>
                </c:pt>
                <c:pt idx="79">
                  <c:v>341.46157499999998</c:v>
                </c:pt>
                <c:pt idx="80">
                  <c:v>341.46157499999998</c:v>
                </c:pt>
                <c:pt idx="81">
                  <c:v>341.46157499999998</c:v>
                </c:pt>
                <c:pt idx="82">
                  <c:v>341.46157499999998</c:v>
                </c:pt>
                <c:pt idx="83">
                  <c:v>341.46157499999998</c:v>
                </c:pt>
                <c:pt idx="84">
                  <c:v>341.46157499999998</c:v>
                </c:pt>
                <c:pt idx="85">
                  <c:v>341.46157499999998</c:v>
                </c:pt>
                <c:pt idx="86">
                  <c:v>341.46157499999998</c:v>
                </c:pt>
                <c:pt idx="87">
                  <c:v>341.46157499999998</c:v>
                </c:pt>
                <c:pt idx="88">
                  <c:v>341.46157499999998</c:v>
                </c:pt>
                <c:pt idx="89">
                  <c:v>341.46157499999998</c:v>
                </c:pt>
                <c:pt idx="90">
                  <c:v>341.46157499999998</c:v>
                </c:pt>
                <c:pt idx="91">
                  <c:v>341.46157499999998</c:v>
                </c:pt>
                <c:pt idx="92">
                  <c:v>341.46157499999998</c:v>
                </c:pt>
                <c:pt idx="93">
                  <c:v>341.46157499999998</c:v>
                </c:pt>
                <c:pt idx="94">
                  <c:v>341.46157499999998</c:v>
                </c:pt>
                <c:pt idx="95">
                  <c:v>341.46157499999998</c:v>
                </c:pt>
                <c:pt idx="96">
                  <c:v>341.46157499999998</c:v>
                </c:pt>
                <c:pt idx="97">
                  <c:v>341.46157499999998</c:v>
                </c:pt>
                <c:pt idx="98">
                  <c:v>341.46157499999998</c:v>
                </c:pt>
                <c:pt idx="99">
                  <c:v>341.46157499999998</c:v>
                </c:pt>
                <c:pt idx="100">
                  <c:v>341.46157499999998</c:v>
                </c:pt>
                <c:pt idx="101">
                  <c:v>341.46157499999998</c:v>
                </c:pt>
                <c:pt idx="102">
                  <c:v>341.46157499999998</c:v>
                </c:pt>
                <c:pt idx="103">
                  <c:v>341.46157499999998</c:v>
                </c:pt>
                <c:pt idx="104">
                  <c:v>341.46157499999998</c:v>
                </c:pt>
                <c:pt idx="105">
                  <c:v>341.46157499999998</c:v>
                </c:pt>
                <c:pt idx="106">
                  <c:v>341.46157499999998</c:v>
                </c:pt>
                <c:pt idx="107">
                  <c:v>341.46157499999998</c:v>
                </c:pt>
                <c:pt idx="108">
                  <c:v>341.46157499999998</c:v>
                </c:pt>
                <c:pt idx="109">
                  <c:v>341.46157499999998</c:v>
                </c:pt>
                <c:pt idx="110">
                  <c:v>341.46157499999998</c:v>
                </c:pt>
                <c:pt idx="111">
                  <c:v>341.46157499999998</c:v>
                </c:pt>
                <c:pt idx="112">
                  <c:v>341.46157499999998</c:v>
                </c:pt>
                <c:pt idx="113">
                  <c:v>341.46157499999998</c:v>
                </c:pt>
                <c:pt idx="114">
                  <c:v>341.46157499999998</c:v>
                </c:pt>
                <c:pt idx="115">
                  <c:v>341.46157499999998</c:v>
                </c:pt>
                <c:pt idx="116">
                  <c:v>341.46157499999998</c:v>
                </c:pt>
                <c:pt idx="117">
                  <c:v>341.46157499999998</c:v>
                </c:pt>
                <c:pt idx="118">
                  <c:v>341.46157499999998</c:v>
                </c:pt>
                <c:pt idx="119">
                  <c:v>341.46157499999998</c:v>
                </c:pt>
                <c:pt idx="120">
                  <c:v>341.46157499999998</c:v>
                </c:pt>
                <c:pt idx="121">
                  <c:v>341.46157499999998</c:v>
                </c:pt>
                <c:pt idx="122">
                  <c:v>341.46157499999998</c:v>
                </c:pt>
                <c:pt idx="123">
                  <c:v>341.46157499999998</c:v>
                </c:pt>
                <c:pt idx="124">
                  <c:v>341.46157499999998</c:v>
                </c:pt>
                <c:pt idx="125">
                  <c:v>341.46157499999998</c:v>
                </c:pt>
                <c:pt idx="126">
                  <c:v>341.46157499999998</c:v>
                </c:pt>
                <c:pt idx="127">
                  <c:v>341.46157499999998</c:v>
                </c:pt>
                <c:pt idx="128">
                  <c:v>341.46157499999998</c:v>
                </c:pt>
                <c:pt idx="129">
                  <c:v>341.46157499999998</c:v>
                </c:pt>
                <c:pt idx="130">
                  <c:v>341.46157499999998</c:v>
                </c:pt>
                <c:pt idx="131">
                  <c:v>341.46157499999998</c:v>
                </c:pt>
                <c:pt idx="132">
                  <c:v>341.46157499999998</c:v>
                </c:pt>
                <c:pt idx="133">
                  <c:v>341.46157499999998</c:v>
                </c:pt>
                <c:pt idx="134">
                  <c:v>341.46157499999998</c:v>
                </c:pt>
                <c:pt idx="135">
                  <c:v>341.46157499999998</c:v>
                </c:pt>
                <c:pt idx="136">
                  <c:v>341.46157499999998</c:v>
                </c:pt>
                <c:pt idx="137">
                  <c:v>341.46157499999998</c:v>
                </c:pt>
                <c:pt idx="138">
                  <c:v>341.46157499999998</c:v>
                </c:pt>
                <c:pt idx="139">
                  <c:v>341.46157499999998</c:v>
                </c:pt>
                <c:pt idx="140">
                  <c:v>341.46157499999998</c:v>
                </c:pt>
                <c:pt idx="141">
                  <c:v>341.46157499999998</c:v>
                </c:pt>
                <c:pt idx="142">
                  <c:v>341.46157499999998</c:v>
                </c:pt>
                <c:pt idx="143">
                  <c:v>341.46157499999998</c:v>
                </c:pt>
                <c:pt idx="144">
                  <c:v>341.46157499999998</c:v>
                </c:pt>
                <c:pt idx="145">
                  <c:v>341.46157499999998</c:v>
                </c:pt>
                <c:pt idx="146">
                  <c:v>341.46157499999998</c:v>
                </c:pt>
                <c:pt idx="147">
                  <c:v>341.46157499999998</c:v>
                </c:pt>
                <c:pt idx="148">
                  <c:v>341.46157499999998</c:v>
                </c:pt>
                <c:pt idx="149">
                  <c:v>341.46157499999998</c:v>
                </c:pt>
                <c:pt idx="150">
                  <c:v>341.46157499999998</c:v>
                </c:pt>
                <c:pt idx="151">
                  <c:v>341.46157499999998</c:v>
                </c:pt>
                <c:pt idx="152">
                  <c:v>341.46157499999998</c:v>
                </c:pt>
                <c:pt idx="153">
                  <c:v>341.46157499999998</c:v>
                </c:pt>
                <c:pt idx="154">
                  <c:v>341.46157499999998</c:v>
                </c:pt>
                <c:pt idx="155">
                  <c:v>341.46157499999998</c:v>
                </c:pt>
                <c:pt idx="156">
                  <c:v>341.46157499999998</c:v>
                </c:pt>
                <c:pt idx="157">
                  <c:v>341.46157499999998</c:v>
                </c:pt>
                <c:pt idx="158">
                  <c:v>341.46157499999998</c:v>
                </c:pt>
                <c:pt idx="159">
                  <c:v>341.46157499999998</c:v>
                </c:pt>
                <c:pt idx="160">
                  <c:v>341.46157499999998</c:v>
                </c:pt>
                <c:pt idx="161">
                  <c:v>341.46157499999998</c:v>
                </c:pt>
                <c:pt idx="162">
                  <c:v>341.46157499999998</c:v>
                </c:pt>
                <c:pt idx="163">
                  <c:v>341.46157499999998</c:v>
                </c:pt>
                <c:pt idx="164">
                  <c:v>341.46157499999998</c:v>
                </c:pt>
                <c:pt idx="165">
                  <c:v>341.46157499999998</c:v>
                </c:pt>
                <c:pt idx="166">
                  <c:v>341.46157499999998</c:v>
                </c:pt>
                <c:pt idx="167">
                  <c:v>341.46157499999998</c:v>
                </c:pt>
                <c:pt idx="168">
                  <c:v>341.46157499999998</c:v>
                </c:pt>
                <c:pt idx="169">
                  <c:v>341.46157499999998</c:v>
                </c:pt>
                <c:pt idx="170">
                  <c:v>341.46157499999998</c:v>
                </c:pt>
                <c:pt idx="171">
                  <c:v>341.46157499999998</c:v>
                </c:pt>
                <c:pt idx="172">
                  <c:v>341.46157499999998</c:v>
                </c:pt>
                <c:pt idx="173">
                  <c:v>341.46157499999998</c:v>
                </c:pt>
                <c:pt idx="174">
                  <c:v>341.46157499999998</c:v>
                </c:pt>
                <c:pt idx="175">
                  <c:v>341.46157499999998</c:v>
                </c:pt>
                <c:pt idx="176">
                  <c:v>341.46157499999998</c:v>
                </c:pt>
                <c:pt idx="177">
                  <c:v>341.46157499999998</c:v>
                </c:pt>
                <c:pt idx="178">
                  <c:v>341.46157499999998</c:v>
                </c:pt>
                <c:pt idx="179">
                  <c:v>341.46157499999998</c:v>
                </c:pt>
                <c:pt idx="180">
                  <c:v>341.46157499999998</c:v>
                </c:pt>
                <c:pt idx="181">
                  <c:v>341.46157499999998</c:v>
                </c:pt>
                <c:pt idx="182">
                  <c:v>341.46157499999998</c:v>
                </c:pt>
                <c:pt idx="183">
                  <c:v>341.46157499999998</c:v>
                </c:pt>
                <c:pt idx="184">
                  <c:v>341.46157499999998</c:v>
                </c:pt>
                <c:pt idx="185">
                  <c:v>341.46157499999998</c:v>
                </c:pt>
                <c:pt idx="186">
                  <c:v>341.46157499999998</c:v>
                </c:pt>
                <c:pt idx="187">
                  <c:v>341.46157499999998</c:v>
                </c:pt>
                <c:pt idx="188">
                  <c:v>341.46157499999998</c:v>
                </c:pt>
                <c:pt idx="189">
                  <c:v>341.46157499999998</c:v>
                </c:pt>
                <c:pt idx="190">
                  <c:v>341.46157499999998</c:v>
                </c:pt>
                <c:pt idx="191">
                  <c:v>341.46157499999998</c:v>
                </c:pt>
                <c:pt idx="192">
                  <c:v>341.46157499999998</c:v>
                </c:pt>
                <c:pt idx="193">
                  <c:v>341.46157499999998</c:v>
                </c:pt>
                <c:pt idx="194">
                  <c:v>341.46157499999998</c:v>
                </c:pt>
                <c:pt idx="195">
                  <c:v>341.46157499999998</c:v>
                </c:pt>
                <c:pt idx="196">
                  <c:v>341.46157499999998</c:v>
                </c:pt>
                <c:pt idx="197">
                  <c:v>341.46157499999998</c:v>
                </c:pt>
                <c:pt idx="198">
                  <c:v>341.46157499999998</c:v>
                </c:pt>
                <c:pt idx="199">
                  <c:v>341.46157499999998</c:v>
                </c:pt>
                <c:pt idx="200">
                  <c:v>341.46157499999998</c:v>
                </c:pt>
                <c:pt idx="201">
                  <c:v>341.46157499999998</c:v>
                </c:pt>
                <c:pt idx="202">
                  <c:v>341.46157499999998</c:v>
                </c:pt>
                <c:pt idx="203">
                  <c:v>341.46157499999998</c:v>
                </c:pt>
                <c:pt idx="204">
                  <c:v>341.46157499999998</c:v>
                </c:pt>
                <c:pt idx="205">
                  <c:v>341.46157499999998</c:v>
                </c:pt>
                <c:pt idx="206">
                  <c:v>341.46157499999998</c:v>
                </c:pt>
                <c:pt idx="207">
                  <c:v>341.46157499999998</c:v>
                </c:pt>
                <c:pt idx="208">
                  <c:v>341.46157499999998</c:v>
                </c:pt>
                <c:pt idx="209">
                  <c:v>341.46157499999998</c:v>
                </c:pt>
                <c:pt idx="210">
                  <c:v>341.46157499999998</c:v>
                </c:pt>
                <c:pt idx="211">
                  <c:v>341.46157499999998</c:v>
                </c:pt>
                <c:pt idx="212">
                  <c:v>341.46157499999998</c:v>
                </c:pt>
                <c:pt idx="213">
                  <c:v>341.46157499999998</c:v>
                </c:pt>
                <c:pt idx="214">
                  <c:v>341.46157499999998</c:v>
                </c:pt>
                <c:pt idx="215">
                  <c:v>341.46157499999998</c:v>
                </c:pt>
                <c:pt idx="216">
                  <c:v>341.46157499999998</c:v>
                </c:pt>
                <c:pt idx="217">
                  <c:v>341.46157499999998</c:v>
                </c:pt>
                <c:pt idx="218">
                  <c:v>341.46157499999998</c:v>
                </c:pt>
                <c:pt idx="219">
                  <c:v>341.46157499999998</c:v>
                </c:pt>
                <c:pt idx="220">
                  <c:v>341.46157499999998</c:v>
                </c:pt>
                <c:pt idx="221">
                  <c:v>341.46157499999998</c:v>
                </c:pt>
                <c:pt idx="222">
                  <c:v>341.46157499999998</c:v>
                </c:pt>
                <c:pt idx="223">
                  <c:v>341.46157499999998</c:v>
                </c:pt>
                <c:pt idx="224">
                  <c:v>341.46157499999998</c:v>
                </c:pt>
                <c:pt idx="225">
                  <c:v>341.46157499999998</c:v>
                </c:pt>
                <c:pt idx="226">
                  <c:v>341.46157499999998</c:v>
                </c:pt>
                <c:pt idx="227">
                  <c:v>341.46157499999998</c:v>
                </c:pt>
                <c:pt idx="228">
                  <c:v>341.46157499999998</c:v>
                </c:pt>
                <c:pt idx="229">
                  <c:v>341.46157499999998</c:v>
                </c:pt>
                <c:pt idx="230">
                  <c:v>341.46157499999998</c:v>
                </c:pt>
                <c:pt idx="231">
                  <c:v>341.46157499999998</c:v>
                </c:pt>
                <c:pt idx="232">
                  <c:v>341.46157499999998</c:v>
                </c:pt>
                <c:pt idx="233">
                  <c:v>341.46157499999998</c:v>
                </c:pt>
                <c:pt idx="234">
                  <c:v>341.46157499999998</c:v>
                </c:pt>
                <c:pt idx="235">
                  <c:v>341.46157499999998</c:v>
                </c:pt>
                <c:pt idx="236">
                  <c:v>341.46157499999998</c:v>
                </c:pt>
                <c:pt idx="237">
                  <c:v>341.46157499999998</c:v>
                </c:pt>
                <c:pt idx="238">
                  <c:v>341.46157499999998</c:v>
                </c:pt>
                <c:pt idx="239">
                  <c:v>341.46157499999998</c:v>
                </c:pt>
                <c:pt idx="240">
                  <c:v>341.46157499999998</c:v>
                </c:pt>
                <c:pt idx="241">
                  <c:v>341.46157499999998</c:v>
                </c:pt>
                <c:pt idx="242">
                  <c:v>341.46157499999998</c:v>
                </c:pt>
                <c:pt idx="243">
                  <c:v>341.46157499999998</c:v>
                </c:pt>
                <c:pt idx="244">
                  <c:v>341.46157499999998</c:v>
                </c:pt>
                <c:pt idx="245">
                  <c:v>341.46157499999998</c:v>
                </c:pt>
                <c:pt idx="246">
                  <c:v>341.46157499999998</c:v>
                </c:pt>
                <c:pt idx="247">
                  <c:v>341.46157499999998</c:v>
                </c:pt>
                <c:pt idx="248">
                  <c:v>341.46157499999998</c:v>
                </c:pt>
                <c:pt idx="249">
                  <c:v>341.46157499999998</c:v>
                </c:pt>
                <c:pt idx="250">
                  <c:v>341.46157499999998</c:v>
                </c:pt>
                <c:pt idx="251">
                  <c:v>341.46157499999998</c:v>
                </c:pt>
                <c:pt idx="252">
                  <c:v>341.46157499999998</c:v>
                </c:pt>
                <c:pt idx="253">
                  <c:v>341.46157499999998</c:v>
                </c:pt>
                <c:pt idx="254">
                  <c:v>341.46157499999998</c:v>
                </c:pt>
                <c:pt idx="255">
                  <c:v>341.46157499999998</c:v>
                </c:pt>
                <c:pt idx="256">
                  <c:v>341.46157499999998</c:v>
                </c:pt>
                <c:pt idx="257">
                  <c:v>341.46157499999998</c:v>
                </c:pt>
                <c:pt idx="258">
                  <c:v>341.46157499999998</c:v>
                </c:pt>
                <c:pt idx="259">
                  <c:v>341.46157499999998</c:v>
                </c:pt>
                <c:pt idx="260">
                  <c:v>341.46157499999998</c:v>
                </c:pt>
                <c:pt idx="261">
                  <c:v>341.46157499999998</c:v>
                </c:pt>
                <c:pt idx="262">
                  <c:v>341.46157499999998</c:v>
                </c:pt>
                <c:pt idx="263">
                  <c:v>341.46157499999998</c:v>
                </c:pt>
                <c:pt idx="264">
                  <c:v>341.46157499999998</c:v>
                </c:pt>
                <c:pt idx="265">
                  <c:v>341.46157499999998</c:v>
                </c:pt>
                <c:pt idx="266">
                  <c:v>341.46157499999998</c:v>
                </c:pt>
                <c:pt idx="267">
                  <c:v>341.46157499999998</c:v>
                </c:pt>
                <c:pt idx="268">
                  <c:v>341.46157499999998</c:v>
                </c:pt>
                <c:pt idx="269">
                  <c:v>341.46157499999998</c:v>
                </c:pt>
                <c:pt idx="270">
                  <c:v>341.46157499999998</c:v>
                </c:pt>
                <c:pt idx="271">
                  <c:v>341.46157499999998</c:v>
                </c:pt>
                <c:pt idx="272">
                  <c:v>341.46157499999998</c:v>
                </c:pt>
                <c:pt idx="273">
                  <c:v>341.46157499999998</c:v>
                </c:pt>
                <c:pt idx="274">
                  <c:v>341.46157499999998</c:v>
                </c:pt>
                <c:pt idx="275">
                  <c:v>341.46157499999998</c:v>
                </c:pt>
                <c:pt idx="276">
                  <c:v>341.46157499999998</c:v>
                </c:pt>
                <c:pt idx="277">
                  <c:v>341.46157499999998</c:v>
                </c:pt>
                <c:pt idx="278">
                  <c:v>341.46157499999998</c:v>
                </c:pt>
                <c:pt idx="279">
                  <c:v>341.46157499999998</c:v>
                </c:pt>
                <c:pt idx="280">
                  <c:v>341.46157499999998</c:v>
                </c:pt>
                <c:pt idx="281">
                  <c:v>341.46157499999998</c:v>
                </c:pt>
                <c:pt idx="282">
                  <c:v>341.46157499999998</c:v>
                </c:pt>
                <c:pt idx="283">
                  <c:v>341.46157499999998</c:v>
                </c:pt>
                <c:pt idx="284">
                  <c:v>341.46157499999998</c:v>
                </c:pt>
                <c:pt idx="285">
                  <c:v>341.46157499999998</c:v>
                </c:pt>
                <c:pt idx="286">
                  <c:v>341.46157499999998</c:v>
                </c:pt>
                <c:pt idx="287">
                  <c:v>341.46157499999998</c:v>
                </c:pt>
                <c:pt idx="288">
                  <c:v>341.46157499999998</c:v>
                </c:pt>
                <c:pt idx="289">
                  <c:v>341.46157499999998</c:v>
                </c:pt>
                <c:pt idx="290">
                  <c:v>341.46157499999998</c:v>
                </c:pt>
                <c:pt idx="291">
                  <c:v>341.46157499999998</c:v>
                </c:pt>
                <c:pt idx="292">
                  <c:v>341.46157499999998</c:v>
                </c:pt>
                <c:pt idx="293">
                  <c:v>341.46157499999998</c:v>
                </c:pt>
                <c:pt idx="294">
                  <c:v>341.46157499999998</c:v>
                </c:pt>
                <c:pt idx="295">
                  <c:v>341.46157499999998</c:v>
                </c:pt>
                <c:pt idx="296">
                  <c:v>341.46157499999998</c:v>
                </c:pt>
                <c:pt idx="297">
                  <c:v>341.46157499999998</c:v>
                </c:pt>
                <c:pt idx="298">
                  <c:v>341.46157499999998</c:v>
                </c:pt>
                <c:pt idx="299">
                  <c:v>341.46157499999998</c:v>
                </c:pt>
                <c:pt idx="300">
                  <c:v>341.46157499999998</c:v>
                </c:pt>
                <c:pt idx="301">
                  <c:v>341.46157499999998</c:v>
                </c:pt>
                <c:pt idx="302">
                  <c:v>341.46157499999998</c:v>
                </c:pt>
                <c:pt idx="303">
                  <c:v>341.46157499999998</c:v>
                </c:pt>
                <c:pt idx="304">
                  <c:v>341.46157499999998</c:v>
                </c:pt>
                <c:pt idx="305">
                  <c:v>341.46157499999998</c:v>
                </c:pt>
                <c:pt idx="306">
                  <c:v>341.46157499999998</c:v>
                </c:pt>
                <c:pt idx="307">
                  <c:v>341.46157499999998</c:v>
                </c:pt>
                <c:pt idx="308">
                  <c:v>341.46157499999998</c:v>
                </c:pt>
                <c:pt idx="309">
                  <c:v>341.46157499999998</c:v>
                </c:pt>
                <c:pt idx="310">
                  <c:v>341.46157499999998</c:v>
                </c:pt>
                <c:pt idx="311">
                  <c:v>341.46157499999998</c:v>
                </c:pt>
                <c:pt idx="312">
                  <c:v>341.46157499999998</c:v>
                </c:pt>
                <c:pt idx="313">
                  <c:v>341.46157499999998</c:v>
                </c:pt>
                <c:pt idx="314">
                  <c:v>341.46157499999998</c:v>
                </c:pt>
                <c:pt idx="315">
                  <c:v>341.46157499999998</c:v>
                </c:pt>
                <c:pt idx="316">
                  <c:v>341.46157499999998</c:v>
                </c:pt>
                <c:pt idx="317">
                  <c:v>341.46157499999998</c:v>
                </c:pt>
                <c:pt idx="318">
                  <c:v>341.46157499999998</c:v>
                </c:pt>
                <c:pt idx="319">
                  <c:v>341.46157499999998</c:v>
                </c:pt>
                <c:pt idx="320">
                  <c:v>341.46157499999998</c:v>
                </c:pt>
                <c:pt idx="321">
                  <c:v>341.46157499999998</c:v>
                </c:pt>
                <c:pt idx="322">
                  <c:v>341.46157499999998</c:v>
                </c:pt>
                <c:pt idx="323">
                  <c:v>341.46157499999998</c:v>
                </c:pt>
                <c:pt idx="324">
                  <c:v>341.46157499999998</c:v>
                </c:pt>
                <c:pt idx="325">
                  <c:v>341.46157499999998</c:v>
                </c:pt>
                <c:pt idx="326">
                  <c:v>341.46157499999998</c:v>
                </c:pt>
                <c:pt idx="327">
                  <c:v>341.46157499999998</c:v>
                </c:pt>
                <c:pt idx="328">
                  <c:v>341.46157499999998</c:v>
                </c:pt>
                <c:pt idx="329">
                  <c:v>341.46157499999998</c:v>
                </c:pt>
                <c:pt idx="330">
                  <c:v>341.46157499999998</c:v>
                </c:pt>
                <c:pt idx="331">
                  <c:v>341.46157499999998</c:v>
                </c:pt>
                <c:pt idx="332">
                  <c:v>341.46157499999998</c:v>
                </c:pt>
                <c:pt idx="333">
                  <c:v>341.46157499999998</c:v>
                </c:pt>
                <c:pt idx="334">
                  <c:v>341.46157499999998</c:v>
                </c:pt>
                <c:pt idx="335">
                  <c:v>341.46157499999998</c:v>
                </c:pt>
                <c:pt idx="336">
                  <c:v>341.46157499999998</c:v>
                </c:pt>
                <c:pt idx="337">
                  <c:v>341.46157499999998</c:v>
                </c:pt>
                <c:pt idx="338">
                  <c:v>341.46157499999998</c:v>
                </c:pt>
                <c:pt idx="339">
                  <c:v>341.46157499999998</c:v>
                </c:pt>
                <c:pt idx="340">
                  <c:v>341.46157499999998</c:v>
                </c:pt>
                <c:pt idx="341">
                  <c:v>341.46157499999998</c:v>
                </c:pt>
                <c:pt idx="342">
                  <c:v>341.46157499999998</c:v>
                </c:pt>
                <c:pt idx="343">
                  <c:v>341.46157499999998</c:v>
                </c:pt>
                <c:pt idx="344">
                  <c:v>341.46157499999998</c:v>
                </c:pt>
                <c:pt idx="345">
                  <c:v>341.46157499999998</c:v>
                </c:pt>
                <c:pt idx="346">
                  <c:v>341.46157499999998</c:v>
                </c:pt>
                <c:pt idx="347">
                  <c:v>341.46157499999998</c:v>
                </c:pt>
                <c:pt idx="348">
                  <c:v>341.46157499999998</c:v>
                </c:pt>
                <c:pt idx="349">
                  <c:v>341.46157499999998</c:v>
                </c:pt>
                <c:pt idx="350">
                  <c:v>341.46157499999998</c:v>
                </c:pt>
                <c:pt idx="351">
                  <c:v>341.46157499999998</c:v>
                </c:pt>
                <c:pt idx="352">
                  <c:v>341.46157499999998</c:v>
                </c:pt>
                <c:pt idx="353">
                  <c:v>341.46157499999998</c:v>
                </c:pt>
                <c:pt idx="354">
                  <c:v>341.46157499999998</c:v>
                </c:pt>
                <c:pt idx="355">
                  <c:v>341.46157499999998</c:v>
                </c:pt>
                <c:pt idx="356">
                  <c:v>341.46157499999998</c:v>
                </c:pt>
                <c:pt idx="357">
                  <c:v>341.46157499999998</c:v>
                </c:pt>
                <c:pt idx="358">
                  <c:v>341.46157499999998</c:v>
                </c:pt>
                <c:pt idx="359">
                  <c:v>341.46157499999998</c:v>
                </c:pt>
                <c:pt idx="360">
                  <c:v>341.46157499999998</c:v>
                </c:pt>
                <c:pt idx="361">
                  <c:v>341.46157499999998</c:v>
                </c:pt>
                <c:pt idx="362">
                  <c:v>341.46157499999998</c:v>
                </c:pt>
                <c:pt idx="363">
                  <c:v>341.46157499999998</c:v>
                </c:pt>
                <c:pt idx="364">
                  <c:v>341.46157499999998</c:v>
                </c:pt>
                <c:pt idx="365">
                  <c:v>341.46157499999998</c:v>
                </c:pt>
                <c:pt idx="366">
                  <c:v>341.46157499999998</c:v>
                </c:pt>
                <c:pt idx="367">
                  <c:v>341.46157499999998</c:v>
                </c:pt>
                <c:pt idx="368">
                  <c:v>341.46157499999998</c:v>
                </c:pt>
                <c:pt idx="369">
                  <c:v>341.46157499999998</c:v>
                </c:pt>
                <c:pt idx="370">
                  <c:v>341.46157499999998</c:v>
                </c:pt>
                <c:pt idx="371">
                  <c:v>341.46157499999998</c:v>
                </c:pt>
                <c:pt idx="372">
                  <c:v>341.46157499999998</c:v>
                </c:pt>
                <c:pt idx="373">
                  <c:v>341.46157499999998</c:v>
                </c:pt>
                <c:pt idx="374">
                  <c:v>341.46157499999998</c:v>
                </c:pt>
                <c:pt idx="375">
                  <c:v>341.46157499999998</c:v>
                </c:pt>
                <c:pt idx="376">
                  <c:v>341.46157499999998</c:v>
                </c:pt>
                <c:pt idx="377">
                  <c:v>341.46157499999998</c:v>
                </c:pt>
                <c:pt idx="378">
                  <c:v>341.46157499999998</c:v>
                </c:pt>
                <c:pt idx="379">
                  <c:v>341.46157499999998</c:v>
                </c:pt>
                <c:pt idx="380">
                  <c:v>341.46157499999998</c:v>
                </c:pt>
                <c:pt idx="381">
                  <c:v>341.46157499999998</c:v>
                </c:pt>
                <c:pt idx="382">
                  <c:v>341.46157499999998</c:v>
                </c:pt>
                <c:pt idx="383">
                  <c:v>341.46157499999998</c:v>
                </c:pt>
                <c:pt idx="384">
                  <c:v>341.46157499999998</c:v>
                </c:pt>
                <c:pt idx="385">
                  <c:v>341.46157499999998</c:v>
                </c:pt>
                <c:pt idx="386">
                  <c:v>341.46157499999998</c:v>
                </c:pt>
                <c:pt idx="387">
                  <c:v>341.46157499999998</c:v>
                </c:pt>
                <c:pt idx="388">
                  <c:v>341.46157499999998</c:v>
                </c:pt>
                <c:pt idx="389">
                  <c:v>341.46157499999998</c:v>
                </c:pt>
                <c:pt idx="390">
                  <c:v>341.46157499999998</c:v>
                </c:pt>
                <c:pt idx="391">
                  <c:v>341.46157499999998</c:v>
                </c:pt>
                <c:pt idx="392">
                  <c:v>341.46157499999998</c:v>
                </c:pt>
                <c:pt idx="393">
                  <c:v>341.46157499999998</c:v>
                </c:pt>
                <c:pt idx="394">
                  <c:v>341.46157499999998</c:v>
                </c:pt>
                <c:pt idx="395">
                  <c:v>341.46157499999998</c:v>
                </c:pt>
                <c:pt idx="396">
                  <c:v>341.46157499999998</c:v>
                </c:pt>
                <c:pt idx="397">
                  <c:v>341.46157499999998</c:v>
                </c:pt>
                <c:pt idx="398">
                  <c:v>341.46157499999998</c:v>
                </c:pt>
                <c:pt idx="399">
                  <c:v>341.46157499999998</c:v>
                </c:pt>
                <c:pt idx="400">
                  <c:v>341.46157499999998</c:v>
                </c:pt>
                <c:pt idx="401">
                  <c:v>341.46157499999998</c:v>
                </c:pt>
                <c:pt idx="402">
                  <c:v>341.46157499999998</c:v>
                </c:pt>
                <c:pt idx="403">
                  <c:v>341.46157499999998</c:v>
                </c:pt>
                <c:pt idx="404">
                  <c:v>341.46157499999998</c:v>
                </c:pt>
                <c:pt idx="405">
                  <c:v>341.46157499999998</c:v>
                </c:pt>
                <c:pt idx="406">
                  <c:v>341.46157499999998</c:v>
                </c:pt>
                <c:pt idx="407">
                  <c:v>341.46157499999998</c:v>
                </c:pt>
                <c:pt idx="408">
                  <c:v>341.46157499999998</c:v>
                </c:pt>
                <c:pt idx="409">
                  <c:v>341.46157499999998</c:v>
                </c:pt>
                <c:pt idx="410">
                  <c:v>341.46157499999998</c:v>
                </c:pt>
                <c:pt idx="411">
                  <c:v>341.46157499999998</c:v>
                </c:pt>
                <c:pt idx="412">
                  <c:v>341.46157499999998</c:v>
                </c:pt>
                <c:pt idx="413">
                  <c:v>341.46157499999998</c:v>
                </c:pt>
                <c:pt idx="414">
                  <c:v>341.46157499999998</c:v>
                </c:pt>
                <c:pt idx="415">
                  <c:v>341.46157499999998</c:v>
                </c:pt>
                <c:pt idx="416">
                  <c:v>341.46157499999998</c:v>
                </c:pt>
                <c:pt idx="417">
                  <c:v>341.46157499999998</c:v>
                </c:pt>
                <c:pt idx="418">
                  <c:v>341.46157499999998</c:v>
                </c:pt>
                <c:pt idx="419">
                  <c:v>341.46157499999998</c:v>
                </c:pt>
                <c:pt idx="420">
                  <c:v>341.46157499999998</c:v>
                </c:pt>
                <c:pt idx="421">
                  <c:v>341.46157499999998</c:v>
                </c:pt>
                <c:pt idx="422">
                  <c:v>341.46157499999998</c:v>
                </c:pt>
                <c:pt idx="423">
                  <c:v>341.46157499999998</c:v>
                </c:pt>
                <c:pt idx="424">
                  <c:v>341.46157499999998</c:v>
                </c:pt>
                <c:pt idx="425">
                  <c:v>341.46157499999998</c:v>
                </c:pt>
                <c:pt idx="426">
                  <c:v>341.46157499999998</c:v>
                </c:pt>
                <c:pt idx="427">
                  <c:v>341.46157499999998</c:v>
                </c:pt>
                <c:pt idx="428">
                  <c:v>341.46157499999998</c:v>
                </c:pt>
                <c:pt idx="429">
                  <c:v>341.46157499999998</c:v>
                </c:pt>
                <c:pt idx="430">
                  <c:v>341.46157499999998</c:v>
                </c:pt>
                <c:pt idx="431">
                  <c:v>341.46157499999998</c:v>
                </c:pt>
                <c:pt idx="432">
                  <c:v>341.46157499999998</c:v>
                </c:pt>
                <c:pt idx="433">
                  <c:v>341.46157499999998</c:v>
                </c:pt>
                <c:pt idx="434">
                  <c:v>341.46157499999998</c:v>
                </c:pt>
                <c:pt idx="435">
                  <c:v>341.46157499999998</c:v>
                </c:pt>
                <c:pt idx="436">
                  <c:v>341.46157499999998</c:v>
                </c:pt>
                <c:pt idx="437">
                  <c:v>341.46157499999998</c:v>
                </c:pt>
                <c:pt idx="438">
                  <c:v>341.46157499999998</c:v>
                </c:pt>
                <c:pt idx="439">
                  <c:v>341.46157499999998</c:v>
                </c:pt>
                <c:pt idx="440">
                  <c:v>341.46157499999998</c:v>
                </c:pt>
                <c:pt idx="441">
                  <c:v>341.46157499999998</c:v>
                </c:pt>
                <c:pt idx="442">
                  <c:v>341.46157499999998</c:v>
                </c:pt>
                <c:pt idx="443">
                  <c:v>341.46157499999998</c:v>
                </c:pt>
                <c:pt idx="444">
                  <c:v>341.46157499999998</c:v>
                </c:pt>
                <c:pt idx="445">
                  <c:v>341.46157499999998</c:v>
                </c:pt>
                <c:pt idx="446">
                  <c:v>341.46157499999998</c:v>
                </c:pt>
                <c:pt idx="447">
                  <c:v>341.46157499999998</c:v>
                </c:pt>
                <c:pt idx="448">
                  <c:v>341.46157499999998</c:v>
                </c:pt>
                <c:pt idx="449">
                  <c:v>341.46157499999998</c:v>
                </c:pt>
                <c:pt idx="450">
                  <c:v>341.46157499999998</c:v>
                </c:pt>
                <c:pt idx="451">
                  <c:v>341.46157499999998</c:v>
                </c:pt>
                <c:pt idx="452">
                  <c:v>341.46157499999998</c:v>
                </c:pt>
                <c:pt idx="453">
                  <c:v>341.46157499999998</c:v>
                </c:pt>
                <c:pt idx="454">
                  <c:v>341.46157499999998</c:v>
                </c:pt>
                <c:pt idx="455">
                  <c:v>341.46157499999998</c:v>
                </c:pt>
                <c:pt idx="456">
                  <c:v>341.46157499999998</c:v>
                </c:pt>
                <c:pt idx="457">
                  <c:v>341.46157499999998</c:v>
                </c:pt>
                <c:pt idx="458">
                  <c:v>341.46157499999998</c:v>
                </c:pt>
                <c:pt idx="459">
                  <c:v>341.46157499999998</c:v>
                </c:pt>
                <c:pt idx="460">
                  <c:v>341.46157499999998</c:v>
                </c:pt>
                <c:pt idx="461">
                  <c:v>341.46157499999998</c:v>
                </c:pt>
                <c:pt idx="462">
                  <c:v>341.46157499999998</c:v>
                </c:pt>
                <c:pt idx="463">
                  <c:v>341.46157499999998</c:v>
                </c:pt>
                <c:pt idx="464">
                  <c:v>341.46157499999998</c:v>
                </c:pt>
                <c:pt idx="465">
                  <c:v>341.46157499999998</c:v>
                </c:pt>
                <c:pt idx="466">
                  <c:v>341.46157499999998</c:v>
                </c:pt>
                <c:pt idx="467">
                  <c:v>341.46157499999998</c:v>
                </c:pt>
                <c:pt idx="468">
                  <c:v>341.46157499999998</c:v>
                </c:pt>
                <c:pt idx="469">
                  <c:v>341.46157499999998</c:v>
                </c:pt>
                <c:pt idx="470">
                  <c:v>341.46157499999998</c:v>
                </c:pt>
                <c:pt idx="471">
                  <c:v>341.46157499999998</c:v>
                </c:pt>
                <c:pt idx="472">
                  <c:v>341.46157499999998</c:v>
                </c:pt>
                <c:pt idx="473">
                  <c:v>341.46157499999998</c:v>
                </c:pt>
                <c:pt idx="474">
                  <c:v>341.46157499999998</c:v>
                </c:pt>
                <c:pt idx="475">
                  <c:v>341.46157499999998</c:v>
                </c:pt>
                <c:pt idx="476">
                  <c:v>341.46157499999998</c:v>
                </c:pt>
                <c:pt idx="477">
                  <c:v>341.46157499999998</c:v>
                </c:pt>
                <c:pt idx="478">
                  <c:v>341.46157499999998</c:v>
                </c:pt>
                <c:pt idx="479">
                  <c:v>341.46157499999998</c:v>
                </c:pt>
                <c:pt idx="480">
                  <c:v>341.46157499999998</c:v>
                </c:pt>
                <c:pt idx="481">
                  <c:v>341.46157499999998</c:v>
                </c:pt>
                <c:pt idx="482">
                  <c:v>341.46157499999998</c:v>
                </c:pt>
                <c:pt idx="483">
                  <c:v>341.46157499999998</c:v>
                </c:pt>
                <c:pt idx="484">
                  <c:v>341.46157499999998</c:v>
                </c:pt>
                <c:pt idx="485">
                  <c:v>341.46157499999998</c:v>
                </c:pt>
                <c:pt idx="486">
                  <c:v>341.46157499999998</c:v>
                </c:pt>
                <c:pt idx="487">
                  <c:v>341.46157499999998</c:v>
                </c:pt>
                <c:pt idx="488">
                  <c:v>341.46157499999998</c:v>
                </c:pt>
                <c:pt idx="489">
                  <c:v>341.46157499999998</c:v>
                </c:pt>
                <c:pt idx="490">
                  <c:v>341.46157499999998</c:v>
                </c:pt>
                <c:pt idx="491">
                  <c:v>341.46157499999998</c:v>
                </c:pt>
                <c:pt idx="492">
                  <c:v>341.46157499999998</c:v>
                </c:pt>
                <c:pt idx="493">
                  <c:v>341.46157499999998</c:v>
                </c:pt>
                <c:pt idx="494">
                  <c:v>341.46157499999998</c:v>
                </c:pt>
                <c:pt idx="495">
                  <c:v>341.46157499999998</c:v>
                </c:pt>
                <c:pt idx="496">
                  <c:v>341.46157499999998</c:v>
                </c:pt>
                <c:pt idx="497">
                  <c:v>341.46157499999998</c:v>
                </c:pt>
                <c:pt idx="498">
                  <c:v>341.46157499999998</c:v>
                </c:pt>
                <c:pt idx="499">
                  <c:v>341.46157499999998</c:v>
                </c:pt>
                <c:pt idx="500">
                  <c:v>341.46157499999998</c:v>
                </c:pt>
                <c:pt idx="501">
                  <c:v>341.46157499999998</c:v>
                </c:pt>
                <c:pt idx="502">
                  <c:v>341.46157499999998</c:v>
                </c:pt>
                <c:pt idx="503">
                  <c:v>341.46157499999998</c:v>
                </c:pt>
                <c:pt idx="504">
                  <c:v>341.46157499999998</c:v>
                </c:pt>
                <c:pt idx="505">
                  <c:v>341.46157499999998</c:v>
                </c:pt>
                <c:pt idx="506">
                  <c:v>341.46157499999998</c:v>
                </c:pt>
                <c:pt idx="507">
                  <c:v>341.46157499999998</c:v>
                </c:pt>
                <c:pt idx="508">
                  <c:v>341.46157499999998</c:v>
                </c:pt>
                <c:pt idx="509">
                  <c:v>341.46157499999998</c:v>
                </c:pt>
                <c:pt idx="510">
                  <c:v>341.46157499999998</c:v>
                </c:pt>
                <c:pt idx="511">
                  <c:v>341.46157499999998</c:v>
                </c:pt>
                <c:pt idx="512">
                  <c:v>341.46157499999998</c:v>
                </c:pt>
                <c:pt idx="513">
                  <c:v>341.46157499999998</c:v>
                </c:pt>
                <c:pt idx="514">
                  <c:v>341.46157499999998</c:v>
                </c:pt>
                <c:pt idx="515">
                  <c:v>341.46157499999998</c:v>
                </c:pt>
                <c:pt idx="516">
                  <c:v>341.46157499999998</c:v>
                </c:pt>
                <c:pt idx="517">
                  <c:v>341.46157499999998</c:v>
                </c:pt>
                <c:pt idx="518">
                  <c:v>341.46157499999998</c:v>
                </c:pt>
                <c:pt idx="519">
                  <c:v>341.46157499999998</c:v>
                </c:pt>
                <c:pt idx="520">
                  <c:v>341.46157499999998</c:v>
                </c:pt>
                <c:pt idx="521">
                  <c:v>341.46157499999998</c:v>
                </c:pt>
                <c:pt idx="522">
                  <c:v>341.46157499999998</c:v>
                </c:pt>
                <c:pt idx="523">
                  <c:v>341.46157499999998</c:v>
                </c:pt>
                <c:pt idx="524">
                  <c:v>341.46157499999998</c:v>
                </c:pt>
                <c:pt idx="525">
                  <c:v>341.46157499999998</c:v>
                </c:pt>
                <c:pt idx="526">
                  <c:v>341.46157499999998</c:v>
                </c:pt>
                <c:pt idx="527">
                  <c:v>341.46157499999998</c:v>
                </c:pt>
                <c:pt idx="528">
                  <c:v>341.46157499999998</c:v>
                </c:pt>
                <c:pt idx="529">
                  <c:v>341.46157499999998</c:v>
                </c:pt>
                <c:pt idx="530">
                  <c:v>341.46157499999998</c:v>
                </c:pt>
                <c:pt idx="531">
                  <c:v>341.46157499999998</c:v>
                </c:pt>
                <c:pt idx="532">
                  <c:v>341.46157499999998</c:v>
                </c:pt>
                <c:pt idx="533">
                  <c:v>341.46157499999998</c:v>
                </c:pt>
                <c:pt idx="534">
                  <c:v>341.46157499999998</c:v>
                </c:pt>
                <c:pt idx="535">
                  <c:v>341.46157499999998</c:v>
                </c:pt>
                <c:pt idx="536">
                  <c:v>341.46157499999998</c:v>
                </c:pt>
                <c:pt idx="537">
                  <c:v>341.46157499999998</c:v>
                </c:pt>
                <c:pt idx="538">
                  <c:v>341.46157499999998</c:v>
                </c:pt>
                <c:pt idx="539">
                  <c:v>341.46157499999998</c:v>
                </c:pt>
                <c:pt idx="540">
                  <c:v>341.46157499999998</c:v>
                </c:pt>
                <c:pt idx="541">
                  <c:v>341.46157499999998</c:v>
                </c:pt>
                <c:pt idx="542">
                  <c:v>341.46157499999998</c:v>
                </c:pt>
                <c:pt idx="543">
                  <c:v>341.46157499999998</c:v>
                </c:pt>
                <c:pt idx="544">
                  <c:v>341.46157499999998</c:v>
                </c:pt>
                <c:pt idx="545">
                  <c:v>341.46157499999998</c:v>
                </c:pt>
                <c:pt idx="546">
                  <c:v>341.46157499999998</c:v>
                </c:pt>
                <c:pt idx="547">
                  <c:v>341.46157499999998</c:v>
                </c:pt>
                <c:pt idx="548">
                  <c:v>341.46157499999998</c:v>
                </c:pt>
                <c:pt idx="549">
                  <c:v>341.46157499999998</c:v>
                </c:pt>
                <c:pt idx="550">
                  <c:v>341.46157499999998</c:v>
                </c:pt>
                <c:pt idx="551">
                  <c:v>341.46157499999998</c:v>
                </c:pt>
                <c:pt idx="552">
                  <c:v>341.46157499999998</c:v>
                </c:pt>
                <c:pt idx="553">
                  <c:v>341.46157499999998</c:v>
                </c:pt>
                <c:pt idx="554">
                  <c:v>341.46157499999998</c:v>
                </c:pt>
                <c:pt idx="555">
                  <c:v>341.46157499999998</c:v>
                </c:pt>
                <c:pt idx="556">
                  <c:v>341.46157499999998</c:v>
                </c:pt>
                <c:pt idx="557">
                  <c:v>341.46157499999998</c:v>
                </c:pt>
                <c:pt idx="558">
                  <c:v>341.46157499999998</c:v>
                </c:pt>
                <c:pt idx="559">
                  <c:v>341.46157499999998</c:v>
                </c:pt>
                <c:pt idx="560">
                  <c:v>341.46157499999998</c:v>
                </c:pt>
                <c:pt idx="561">
                  <c:v>341.46157499999998</c:v>
                </c:pt>
                <c:pt idx="562">
                  <c:v>341.46157499999998</c:v>
                </c:pt>
                <c:pt idx="563">
                  <c:v>341.46157499999998</c:v>
                </c:pt>
                <c:pt idx="564">
                  <c:v>341.46157499999998</c:v>
                </c:pt>
                <c:pt idx="565">
                  <c:v>341.46157499999998</c:v>
                </c:pt>
                <c:pt idx="566">
                  <c:v>341.46157499999998</c:v>
                </c:pt>
                <c:pt idx="567">
                  <c:v>341.46157499999998</c:v>
                </c:pt>
                <c:pt idx="568">
                  <c:v>341.46157499999998</c:v>
                </c:pt>
                <c:pt idx="569">
                  <c:v>341.46157499999998</c:v>
                </c:pt>
                <c:pt idx="570">
                  <c:v>341.46157499999998</c:v>
                </c:pt>
                <c:pt idx="571">
                  <c:v>341.46157499999998</c:v>
                </c:pt>
                <c:pt idx="572">
                  <c:v>341.46157499999998</c:v>
                </c:pt>
                <c:pt idx="573">
                  <c:v>341.46157499999998</c:v>
                </c:pt>
                <c:pt idx="574">
                  <c:v>341.46157499999998</c:v>
                </c:pt>
                <c:pt idx="575">
                  <c:v>341.46157499999998</c:v>
                </c:pt>
                <c:pt idx="576">
                  <c:v>341.46157499999998</c:v>
                </c:pt>
                <c:pt idx="577">
                  <c:v>341.46157499999998</c:v>
                </c:pt>
                <c:pt idx="578">
                  <c:v>341.46157499999998</c:v>
                </c:pt>
                <c:pt idx="579">
                  <c:v>341.46157499999998</c:v>
                </c:pt>
                <c:pt idx="580">
                  <c:v>341.46157499999998</c:v>
                </c:pt>
                <c:pt idx="581">
                  <c:v>341.46157499999998</c:v>
                </c:pt>
                <c:pt idx="582">
                  <c:v>341.46157499999998</c:v>
                </c:pt>
                <c:pt idx="583">
                  <c:v>341.46157499999998</c:v>
                </c:pt>
                <c:pt idx="584">
                  <c:v>341.46157499999998</c:v>
                </c:pt>
                <c:pt idx="585">
                  <c:v>341.46157499999998</c:v>
                </c:pt>
                <c:pt idx="586">
                  <c:v>341.46157499999998</c:v>
                </c:pt>
                <c:pt idx="587">
                  <c:v>341.46157499999998</c:v>
                </c:pt>
                <c:pt idx="588">
                  <c:v>341.46157499999998</c:v>
                </c:pt>
                <c:pt idx="589">
                  <c:v>341.46157499999998</c:v>
                </c:pt>
                <c:pt idx="590">
                  <c:v>341.46157499999998</c:v>
                </c:pt>
                <c:pt idx="591">
                  <c:v>341.46157499999998</c:v>
                </c:pt>
                <c:pt idx="592">
                  <c:v>341.46157499999998</c:v>
                </c:pt>
                <c:pt idx="593">
                  <c:v>341.46157499999998</c:v>
                </c:pt>
                <c:pt idx="594">
                  <c:v>341.46157499999998</c:v>
                </c:pt>
                <c:pt idx="595">
                  <c:v>341.46157499999998</c:v>
                </c:pt>
                <c:pt idx="596">
                  <c:v>341.46157499999998</c:v>
                </c:pt>
                <c:pt idx="597">
                  <c:v>341.46157499999998</c:v>
                </c:pt>
                <c:pt idx="598">
                  <c:v>341.46157499999998</c:v>
                </c:pt>
                <c:pt idx="599">
                  <c:v>341.46157499999998</c:v>
                </c:pt>
                <c:pt idx="600">
                  <c:v>341.46157499999998</c:v>
                </c:pt>
                <c:pt idx="601">
                  <c:v>341.46157499999998</c:v>
                </c:pt>
                <c:pt idx="602">
                  <c:v>341.46157499999998</c:v>
                </c:pt>
                <c:pt idx="603">
                  <c:v>341.46157499999998</c:v>
                </c:pt>
                <c:pt idx="604">
                  <c:v>341.46157499999998</c:v>
                </c:pt>
                <c:pt idx="605">
                  <c:v>341.46157499999998</c:v>
                </c:pt>
                <c:pt idx="606">
                  <c:v>341.46157499999998</c:v>
                </c:pt>
                <c:pt idx="607">
                  <c:v>341.46157499999998</c:v>
                </c:pt>
                <c:pt idx="608">
                  <c:v>341.46157499999998</c:v>
                </c:pt>
                <c:pt idx="609">
                  <c:v>341.46157499999998</c:v>
                </c:pt>
                <c:pt idx="610">
                  <c:v>341.46157499999998</c:v>
                </c:pt>
                <c:pt idx="611">
                  <c:v>341.46157499999998</c:v>
                </c:pt>
                <c:pt idx="612">
                  <c:v>341.46157499999998</c:v>
                </c:pt>
                <c:pt idx="613">
                  <c:v>341.46157499999998</c:v>
                </c:pt>
                <c:pt idx="614">
                  <c:v>341.46157499999998</c:v>
                </c:pt>
                <c:pt idx="615">
                  <c:v>341.46157499999998</c:v>
                </c:pt>
                <c:pt idx="616">
                  <c:v>341.46157499999998</c:v>
                </c:pt>
                <c:pt idx="617">
                  <c:v>341.46157499999998</c:v>
                </c:pt>
                <c:pt idx="618">
                  <c:v>341.46157499999998</c:v>
                </c:pt>
                <c:pt idx="619">
                  <c:v>341.46157499999998</c:v>
                </c:pt>
                <c:pt idx="620">
                  <c:v>341.46157499999998</c:v>
                </c:pt>
                <c:pt idx="621">
                  <c:v>341.46157499999998</c:v>
                </c:pt>
                <c:pt idx="622">
                  <c:v>341.46157499999998</c:v>
                </c:pt>
                <c:pt idx="623">
                  <c:v>341.46157499999998</c:v>
                </c:pt>
                <c:pt idx="624">
                  <c:v>341.46157499999998</c:v>
                </c:pt>
                <c:pt idx="625">
                  <c:v>341.46157499999998</c:v>
                </c:pt>
                <c:pt idx="626">
                  <c:v>341.46157499999998</c:v>
                </c:pt>
                <c:pt idx="627">
                  <c:v>341.46157499999998</c:v>
                </c:pt>
                <c:pt idx="628">
                  <c:v>341.46157499999998</c:v>
                </c:pt>
                <c:pt idx="629">
                  <c:v>341.46157499999998</c:v>
                </c:pt>
                <c:pt idx="630">
                  <c:v>341.46157499999998</c:v>
                </c:pt>
                <c:pt idx="631">
                  <c:v>341.46157499999998</c:v>
                </c:pt>
                <c:pt idx="632">
                  <c:v>341.46157499999998</c:v>
                </c:pt>
                <c:pt idx="633">
                  <c:v>341.46157499999998</c:v>
                </c:pt>
                <c:pt idx="634">
                  <c:v>341.46157499999998</c:v>
                </c:pt>
                <c:pt idx="635">
                  <c:v>341.46157499999998</c:v>
                </c:pt>
                <c:pt idx="636">
                  <c:v>341.46157499999998</c:v>
                </c:pt>
                <c:pt idx="637">
                  <c:v>341.46157499999998</c:v>
                </c:pt>
                <c:pt idx="638">
                  <c:v>341.46157499999998</c:v>
                </c:pt>
                <c:pt idx="639">
                  <c:v>341.46157499999998</c:v>
                </c:pt>
                <c:pt idx="640">
                  <c:v>341.46157499999998</c:v>
                </c:pt>
                <c:pt idx="641">
                  <c:v>341.46157499999998</c:v>
                </c:pt>
                <c:pt idx="642">
                  <c:v>341.46157499999998</c:v>
                </c:pt>
                <c:pt idx="643">
                  <c:v>341.46157499999998</c:v>
                </c:pt>
                <c:pt idx="644">
                  <c:v>341.46157499999998</c:v>
                </c:pt>
                <c:pt idx="645">
                  <c:v>341.46157499999998</c:v>
                </c:pt>
                <c:pt idx="646">
                  <c:v>341.46157499999998</c:v>
                </c:pt>
                <c:pt idx="647">
                  <c:v>341.46157499999998</c:v>
                </c:pt>
                <c:pt idx="648">
                  <c:v>341.46157499999998</c:v>
                </c:pt>
                <c:pt idx="649">
                  <c:v>341.46157499999998</c:v>
                </c:pt>
                <c:pt idx="650">
                  <c:v>341.46157499999998</c:v>
                </c:pt>
                <c:pt idx="651">
                  <c:v>341.46157499999998</c:v>
                </c:pt>
                <c:pt idx="652">
                  <c:v>341.46157499999998</c:v>
                </c:pt>
                <c:pt idx="653">
                  <c:v>341.46157499999998</c:v>
                </c:pt>
                <c:pt idx="654">
                  <c:v>341.46157499999998</c:v>
                </c:pt>
                <c:pt idx="655">
                  <c:v>341.46157499999998</c:v>
                </c:pt>
                <c:pt idx="656">
                  <c:v>341.46157499999998</c:v>
                </c:pt>
                <c:pt idx="657">
                  <c:v>341.46157499999998</c:v>
                </c:pt>
                <c:pt idx="658">
                  <c:v>341.46157499999998</c:v>
                </c:pt>
                <c:pt idx="659">
                  <c:v>341.46157499999998</c:v>
                </c:pt>
                <c:pt idx="660">
                  <c:v>341.46157499999998</c:v>
                </c:pt>
                <c:pt idx="661">
                  <c:v>341.46157499999998</c:v>
                </c:pt>
                <c:pt idx="662">
                  <c:v>341.46157499999998</c:v>
                </c:pt>
                <c:pt idx="663">
                  <c:v>341.46157499999998</c:v>
                </c:pt>
                <c:pt idx="664">
                  <c:v>341.46157499999998</c:v>
                </c:pt>
                <c:pt idx="665">
                  <c:v>341.46157499999998</c:v>
                </c:pt>
                <c:pt idx="666">
                  <c:v>341.46157499999998</c:v>
                </c:pt>
                <c:pt idx="667">
                  <c:v>341.46157499999998</c:v>
                </c:pt>
                <c:pt idx="668">
                  <c:v>341.46157499999998</c:v>
                </c:pt>
                <c:pt idx="669">
                  <c:v>341.46157499999998</c:v>
                </c:pt>
                <c:pt idx="670">
                  <c:v>341.46157499999998</c:v>
                </c:pt>
                <c:pt idx="671">
                  <c:v>341.46157499999998</c:v>
                </c:pt>
                <c:pt idx="672">
                  <c:v>341.46157499999998</c:v>
                </c:pt>
                <c:pt idx="673">
                  <c:v>341.46157499999998</c:v>
                </c:pt>
                <c:pt idx="674">
                  <c:v>341.46157499999998</c:v>
                </c:pt>
                <c:pt idx="675">
                  <c:v>341.46157499999998</c:v>
                </c:pt>
                <c:pt idx="676">
                  <c:v>341.46157499999998</c:v>
                </c:pt>
                <c:pt idx="677">
                  <c:v>341.46157499999998</c:v>
                </c:pt>
                <c:pt idx="678">
                  <c:v>341.46157499999998</c:v>
                </c:pt>
                <c:pt idx="679">
                  <c:v>341.46157499999998</c:v>
                </c:pt>
                <c:pt idx="680">
                  <c:v>341.46157499999998</c:v>
                </c:pt>
                <c:pt idx="681">
                  <c:v>341.46157499999998</c:v>
                </c:pt>
                <c:pt idx="682">
                  <c:v>341.46157499999998</c:v>
                </c:pt>
                <c:pt idx="683">
                  <c:v>341.46157499999998</c:v>
                </c:pt>
                <c:pt idx="684">
                  <c:v>341.46157499999998</c:v>
                </c:pt>
                <c:pt idx="685">
                  <c:v>341.46157499999998</c:v>
                </c:pt>
                <c:pt idx="686">
                  <c:v>341.46157499999998</c:v>
                </c:pt>
                <c:pt idx="687">
                  <c:v>341.46157499999998</c:v>
                </c:pt>
                <c:pt idx="688">
                  <c:v>341.46157499999998</c:v>
                </c:pt>
                <c:pt idx="689">
                  <c:v>341.46157499999998</c:v>
                </c:pt>
                <c:pt idx="690">
                  <c:v>341.46157499999998</c:v>
                </c:pt>
                <c:pt idx="691">
                  <c:v>341.46157499999998</c:v>
                </c:pt>
                <c:pt idx="692">
                  <c:v>341.46157499999998</c:v>
                </c:pt>
                <c:pt idx="693">
                  <c:v>341.46157499999998</c:v>
                </c:pt>
                <c:pt idx="694">
                  <c:v>341.46157499999998</c:v>
                </c:pt>
                <c:pt idx="695">
                  <c:v>341.46157499999998</c:v>
                </c:pt>
                <c:pt idx="696">
                  <c:v>341.46157499999998</c:v>
                </c:pt>
                <c:pt idx="697">
                  <c:v>341.46157499999998</c:v>
                </c:pt>
                <c:pt idx="698">
                  <c:v>341.46157499999998</c:v>
                </c:pt>
                <c:pt idx="699">
                  <c:v>341.46157499999998</c:v>
                </c:pt>
                <c:pt idx="700">
                  <c:v>341.46157499999998</c:v>
                </c:pt>
                <c:pt idx="701">
                  <c:v>341.46157499999998</c:v>
                </c:pt>
                <c:pt idx="702">
                  <c:v>341.46157499999998</c:v>
                </c:pt>
                <c:pt idx="703">
                  <c:v>341.46157499999998</c:v>
                </c:pt>
                <c:pt idx="704">
                  <c:v>341.46157499999998</c:v>
                </c:pt>
                <c:pt idx="705">
                  <c:v>341.46157499999998</c:v>
                </c:pt>
                <c:pt idx="706">
                  <c:v>341.46157499999998</c:v>
                </c:pt>
                <c:pt idx="707">
                  <c:v>341.46157499999998</c:v>
                </c:pt>
                <c:pt idx="708">
                  <c:v>341.46157499999998</c:v>
                </c:pt>
                <c:pt idx="709">
                  <c:v>341.46157499999998</c:v>
                </c:pt>
                <c:pt idx="710">
                  <c:v>341.46157499999998</c:v>
                </c:pt>
                <c:pt idx="711">
                  <c:v>341.46157499999998</c:v>
                </c:pt>
                <c:pt idx="712">
                  <c:v>341.46157499999998</c:v>
                </c:pt>
                <c:pt idx="713">
                  <c:v>341.46157499999998</c:v>
                </c:pt>
                <c:pt idx="714">
                  <c:v>341.46157499999998</c:v>
                </c:pt>
                <c:pt idx="715">
                  <c:v>341.46157499999998</c:v>
                </c:pt>
                <c:pt idx="716">
                  <c:v>341.46157499999998</c:v>
                </c:pt>
                <c:pt idx="717">
                  <c:v>341.46157499999998</c:v>
                </c:pt>
                <c:pt idx="718">
                  <c:v>341.46157499999998</c:v>
                </c:pt>
                <c:pt idx="719">
                  <c:v>341.46157499999998</c:v>
                </c:pt>
                <c:pt idx="720">
                  <c:v>341.46157499999998</c:v>
                </c:pt>
                <c:pt idx="721">
                  <c:v>341.46157499999998</c:v>
                </c:pt>
                <c:pt idx="722">
                  <c:v>341.46157499999998</c:v>
                </c:pt>
                <c:pt idx="723">
                  <c:v>341.46157499999998</c:v>
                </c:pt>
                <c:pt idx="724">
                  <c:v>341.46157499999998</c:v>
                </c:pt>
                <c:pt idx="725">
                  <c:v>341.46157499999998</c:v>
                </c:pt>
                <c:pt idx="726">
                  <c:v>341.46157499999998</c:v>
                </c:pt>
                <c:pt idx="727">
                  <c:v>341.46157499999998</c:v>
                </c:pt>
                <c:pt idx="728">
                  <c:v>341.46157499999998</c:v>
                </c:pt>
                <c:pt idx="729">
                  <c:v>341.46157499999998</c:v>
                </c:pt>
                <c:pt idx="730">
                  <c:v>341.46157499999998</c:v>
                </c:pt>
                <c:pt idx="731">
                  <c:v>341.46157499999998</c:v>
                </c:pt>
                <c:pt idx="732">
                  <c:v>341.46157499999998</c:v>
                </c:pt>
                <c:pt idx="733">
                  <c:v>341.46157499999998</c:v>
                </c:pt>
                <c:pt idx="734">
                  <c:v>341.46157499999998</c:v>
                </c:pt>
                <c:pt idx="735">
                  <c:v>341.46157499999998</c:v>
                </c:pt>
                <c:pt idx="736">
                  <c:v>341.46157499999998</c:v>
                </c:pt>
                <c:pt idx="737">
                  <c:v>341.46157499999998</c:v>
                </c:pt>
                <c:pt idx="738">
                  <c:v>341.46157499999998</c:v>
                </c:pt>
                <c:pt idx="739">
                  <c:v>341.46157499999998</c:v>
                </c:pt>
                <c:pt idx="740">
                  <c:v>341.46157499999998</c:v>
                </c:pt>
                <c:pt idx="741">
                  <c:v>341.46157499999998</c:v>
                </c:pt>
                <c:pt idx="742">
                  <c:v>341.46157499999998</c:v>
                </c:pt>
                <c:pt idx="743">
                  <c:v>341.46157499999998</c:v>
                </c:pt>
                <c:pt idx="744">
                  <c:v>341.46157499999998</c:v>
                </c:pt>
                <c:pt idx="745">
                  <c:v>341.46157499999998</c:v>
                </c:pt>
                <c:pt idx="746">
                  <c:v>341.46157499999998</c:v>
                </c:pt>
                <c:pt idx="747">
                  <c:v>341.46157499999998</c:v>
                </c:pt>
                <c:pt idx="748">
                  <c:v>341.46157499999998</c:v>
                </c:pt>
                <c:pt idx="749">
                  <c:v>341.46157499999998</c:v>
                </c:pt>
                <c:pt idx="750">
                  <c:v>341.46157499999998</c:v>
                </c:pt>
                <c:pt idx="751">
                  <c:v>341.46157499999998</c:v>
                </c:pt>
                <c:pt idx="752">
                  <c:v>341.46157499999998</c:v>
                </c:pt>
                <c:pt idx="753">
                  <c:v>341.46157499999998</c:v>
                </c:pt>
                <c:pt idx="754">
                  <c:v>341.46157499999998</c:v>
                </c:pt>
                <c:pt idx="755">
                  <c:v>341.46157499999998</c:v>
                </c:pt>
                <c:pt idx="756">
                  <c:v>341.46157499999998</c:v>
                </c:pt>
                <c:pt idx="757">
                  <c:v>341.46157499999998</c:v>
                </c:pt>
                <c:pt idx="758">
                  <c:v>341.46157499999998</c:v>
                </c:pt>
                <c:pt idx="759">
                  <c:v>341.46157499999998</c:v>
                </c:pt>
                <c:pt idx="760">
                  <c:v>341.46157499999998</c:v>
                </c:pt>
                <c:pt idx="761">
                  <c:v>341.46157499999998</c:v>
                </c:pt>
                <c:pt idx="762">
                  <c:v>341.46157499999998</c:v>
                </c:pt>
                <c:pt idx="763">
                  <c:v>341.46157499999998</c:v>
                </c:pt>
                <c:pt idx="764">
                  <c:v>341.46157499999998</c:v>
                </c:pt>
                <c:pt idx="765">
                  <c:v>341.46157499999998</c:v>
                </c:pt>
                <c:pt idx="766">
                  <c:v>341.46157499999998</c:v>
                </c:pt>
                <c:pt idx="767">
                  <c:v>341.46157499999998</c:v>
                </c:pt>
                <c:pt idx="768">
                  <c:v>341.46157499999998</c:v>
                </c:pt>
                <c:pt idx="769">
                  <c:v>341.46157499999998</c:v>
                </c:pt>
                <c:pt idx="770">
                  <c:v>341.46157499999998</c:v>
                </c:pt>
                <c:pt idx="771">
                  <c:v>341.46157499999998</c:v>
                </c:pt>
                <c:pt idx="772">
                  <c:v>341.46157499999998</c:v>
                </c:pt>
                <c:pt idx="773">
                  <c:v>341.46157499999998</c:v>
                </c:pt>
                <c:pt idx="774">
                  <c:v>341.46157499999998</c:v>
                </c:pt>
                <c:pt idx="775">
                  <c:v>341.46157499999998</c:v>
                </c:pt>
                <c:pt idx="776">
                  <c:v>341.46157499999998</c:v>
                </c:pt>
                <c:pt idx="777">
                  <c:v>341.46157499999998</c:v>
                </c:pt>
                <c:pt idx="778">
                  <c:v>341.46157499999998</c:v>
                </c:pt>
                <c:pt idx="779">
                  <c:v>341.46157499999998</c:v>
                </c:pt>
                <c:pt idx="780">
                  <c:v>341.46157499999998</c:v>
                </c:pt>
                <c:pt idx="781">
                  <c:v>341.46157499999998</c:v>
                </c:pt>
                <c:pt idx="782">
                  <c:v>341.46157499999998</c:v>
                </c:pt>
                <c:pt idx="783">
                  <c:v>341.46157499999998</c:v>
                </c:pt>
                <c:pt idx="784">
                  <c:v>341.46157499999998</c:v>
                </c:pt>
                <c:pt idx="785">
                  <c:v>341.46157499999998</c:v>
                </c:pt>
                <c:pt idx="786">
                  <c:v>341.46157499999998</c:v>
                </c:pt>
                <c:pt idx="787">
                  <c:v>341.46157499999998</c:v>
                </c:pt>
                <c:pt idx="788">
                  <c:v>341.46157499999998</c:v>
                </c:pt>
                <c:pt idx="789">
                  <c:v>341.46157499999998</c:v>
                </c:pt>
                <c:pt idx="790">
                  <c:v>341.46157499999998</c:v>
                </c:pt>
                <c:pt idx="791">
                  <c:v>341.46157499999998</c:v>
                </c:pt>
                <c:pt idx="792">
                  <c:v>341.46157499999998</c:v>
                </c:pt>
                <c:pt idx="793">
                  <c:v>341.46157499999998</c:v>
                </c:pt>
                <c:pt idx="794">
                  <c:v>341.46157499999998</c:v>
                </c:pt>
                <c:pt idx="795">
                  <c:v>341.46157499999998</c:v>
                </c:pt>
                <c:pt idx="796">
                  <c:v>341.46157499999998</c:v>
                </c:pt>
                <c:pt idx="797">
                  <c:v>341.46157499999998</c:v>
                </c:pt>
                <c:pt idx="798">
                  <c:v>341.46157499999998</c:v>
                </c:pt>
                <c:pt idx="799">
                  <c:v>341.46157499999998</c:v>
                </c:pt>
                <c:pt idx="800">
                  <c:v>341.46157499999998</c:v>
                </c:pt>
                <c:pt idx="801">
                  <c:v>341.46157499999998</c:v>
                </c:pt>
                <c:pt idx="802">
                  <c:v>341.46157499999998</c:v>
                </c:pt>
                <c:pt idx="803">
                  <c:v>341.46157499999998</c:v>
                </c:pt>
                <c:pt idx="804">
                  <c:v>341.46157499999998</c:v>
                </c:pt>
                <c:pt idx="805">
                  <c:v>341.46157499999998</c:v>
                </c:pt>
                <c:pt idx="806">
                  <c:v>341.46157499999998</c:v>
                </c:pt>
                <c:pt idx="807">
                  <c:v>341.46157499999998</c:v>
                </c:pt>
                <c:pt idx="808">
                  <c:v>341.46157499999998</c:v>
                </c:pt>
                <c:pt idx="809">
                  <c:v>341.46157499999998</c:v>
                </c:pt>
                <c:pt idx="810">
                  <c:v>341.46157499999998</c:v>
                </c:pt>
                <c:pt idx="811">
                  <c:v>341.46157499999998</c:v>
                </c:pt>
                <c:pt idx="812">
                  <c:v>341.46157499999998</c:v>
                </c:pt>
                <c:pt idx="813">
                  <c:v>341.46157499999998</c:v>
                </c:pt>
                <c:pt idx="814">
                  <c:v>341.46157499999998</c:v>
                </c:pt>
                <c:pt idx="815">
                  <c:v>341.46157499999998</c:v>
                </c:pt>
                <c:pt idx="816">
                  <c:v>341.46157499999998</c:v>
                </c:pt>
                <c:pt idx="817">
                  <c:v>341.46157499999998</c:v>
                </c:pt>
                <c:pt idx="818">
                  <c:v>341.46157499999998</c:v>
                </c:pt>
                <c:pt idx="819">
                  <c:v>341.46157499999998</c:v>
                </c:pt>
                <c:pt idx="820">
                  <c:v>341.46157499999998</c:v>
                </c:pt>
                <c:pt idx="821">
                  <c:v>341.46157499999998</c:v>
                </c:pt>
                <c:pt idx="822">
                  <c:v>341.46157499999998</c:v>
                </c:pt>
                <c:pt idx="823">
                  <c:v>341.46157499999998</c:v>
                </c:pt>
                <c:pt idx="824">
                  <c:v>341.46157499999998</c:v>
                </c:pt>
                <c:pt idx="825">
                  <c:v>341.46157499999998</c:v>
                </c:pt>
                <c:pt idx="826">
                  <c:v>341.46157499999998</c:v>
                </c:pt>
                <c:pt idx="827">
                  <c:v>341.46157499999998</c:v>
                </c:pt>
                <c:pt idx="828">
                  <c:v>341.46157499999998</c:v>
                </c:pt>
                <c:pt idx="829">
                  <c:v>341.46157499999998</c:v>
                </c:pt>
                <c:pt idx="830">
                  <c:v>341.46157499999998</c:v>
                </c:pt>
                <c:pt idx="831">
                  <c:v>341.46157499999998</c:v>
                </c:pt>
                <c:pt idx="832">
                  <c:v>341.46157499999998</c:v>
                </c:pt>
                <c:pt idx="833">
                  <c:v>341.46157499999998</c:v>
                </c:pt>
                <c:pt idx="834">
                  <c:v>341.46157499999998</c:v>
                </c:pt>
                <c:pt idx="835">
                  <c:v>341.46157499999998</c:v>
                </c:pt>
                <c:pt idx="836">
                  <c:v>341.46157499999998</c:v>
                </c:pt>
                <c:pt idx="837">
                  <c:v>341.46157499999998</c:v>
                </c:pt>
                <c:pt idx="838">
                  <c:v>341.46157499999998</c:v>
                </c:pt>
                <c:pt idx="839">
                  <c:v>341.46157499999998</c:v>
                </c:pt>
                <c:pt idx="840">
                  <c:v>341.46157499999998</c:v>
                </c:pt>
                <c:pt idx="841">
                  <c:v>341.46157499999998</c:v>
                </c:pt>
                <c:pt idx="842">
                  <c:v>341.46157499999998</c:v>
                </c:pt>
                <c:pt idx="843">
                  <c:v>341.46157499999998</c:v>
                </c:pt>
                <c:pt idx="844">
                  <c:v>341.46157499999998</c:v>
                </c:pt>
                <c:pt idx="845">
                  <c:v>341.46157499999998</c:v>
                </c:pt>
                <c:pt idx="846">
                  <c:v>341.46157499999998</c:v>
                </c:pt>
                <c:pt idx="847">
                  <c:v>341.46157499999998</c:v>
                </c:pt>
                <c:pt idx="848">
                  <c:v>341.46157499999998</c:v>
                </c:pt>
                <c:pt idx="849">
                  <c:v>341.46157499999998</c:v>
                </c:pt>
                <c:pt idx="850">
                  <c:v>341.46157499999998</c:v>
                </c:pt>
                <c:pt idx="851">
                  <c:v>341.46157499999998</c:v>
                </c:pt>
                <c:pt idx="852">
                  <c:v>341.46157499999998</c:v>
                </c:pt>
                <c:pt idx="853">
                  <c:v>341.46157499999998</c:v>
                </c:pt>
                <c:pt idx="854">
                  <c:v>341.46157499999998</c:v>
                </c:pt>
                <c:pt idx="855">
                  <c:v>341.46157499999998</c:v>
                </c:pt>
                <c:pt idx="856">
                  <c:v>341.46157499999998</c:v>
                </c:pt>
                <c:pt idx="857">
                  <c:v>341.46157499999998</c:v>
                </c:pt>
                <c:pt idx="858">
                  <c:v>341.46157499999998</c:v>
                </c:pt>
                <c:pt idx="859">
                  <c:v>341.46157499999998</c:v>
                </c:pt>
                <c:pt idx="860">
                  <c:v>341.46157499999998</c:v>
                </c:pt>
                <c:pt idx="861">
                  <c:v>341.46157499999998</c:v>
                </c:pt>
                <c:pt idx="862">
                  <c:v>341.46157499999998</c:v>
                </c:pt>
                <c:pt idx="863">
                  <c:v>341.46157499999998</c:v>
                </c:pt>
                <c:pt idx="864">
                  <c:v>341.46157499999998</c:v>
                </c:pt>
                <c:pt idx="865">
                  <c:v>341.46157499999998</c:v>
                </c:pt>
                <c:pt idx="866">
                  <c:v>341.46157499999998</c:v>
                </c:pt>
                <c:pt idx="867">
                  <c:v>341.46157499999998</c:v>
                </c:pt>
                <c:pt idx="868">
                  <c:v>341.46157499999998</c:v>
                </c:pt>
                <c:pt idx="869">
                  <c:v>341.46157499999998</c:v>
                </c:pt>
                <c:pt idx="870">
                  <c:v>341.46157499999998</c:v>
                </c:pt>
                <c:pt idx="871">
                  <c:v>341.46157499999998</c:v>
                </c:pt>
                <c:pt idx="872">
                  <c:v>341.46157499999998</c:v>
                </c:pt>
                <c:pt idx="873">
                  <c:v>341.46157499999998</c:v>
                </c:pt>
                <c:pt idx="874">
                  <c:v>341.46157499999998</c:v>
                </c:pt>
                <c:pt idx="875">
                  <c:v>341.46157499999998</c:v>
                </c:pt>
                <c:pt idx="876">
                  <c:v>341.46157499999998</c:v>
                </c:pt>
                <c:pt idx="877">
                  <c:v>341.46157499999998</c:v>
                </c:pt>
                <c:pt idx="878">
                  <c:v>341.46157499999998</c:v>
                </c:pt>
                <c:pt idx="879">
                  <c:v>341.46157499999998</c:v>
                </c:pt>
                <c:pt idx="880">
                  <c:v>341.46157499999998</c:v>
                </c:pt>
                <c:pt idx="881">
                  <c:v>341.46157499999998</c:v>
                </c:pt>
                <c:pt idx="882">
                  <c:v>341.46157499999998</c:v>
                </c:pt>
                <c:pt idx="883">
                  <c:v>341.46157499999998</c:v>
                </c:pt>
                <c:pt idx="884">
                  <c:v>341.46157499999998</c:v>
                </c:pt>
                <c:pt idx="885">
                  <c:v>341.46157499999998</c:v>
                </c:pt>
                <c:pt idx="886">
                  <c:v>341.46157499999998</c:v>
                </c:pt>
                <c:pt idx="887">
                  <c:v>341.46157499999998</c:v>
                </c:pt>
                <c:pt idx="888">
                  <c:v>341.46157499999998</c:v>
                </c:pt>
                <c:pt idx="889">
                  <c:v>341.46157499999998</c:v>
                </c:pt>
                <c:pt idx="890">
                  <c:v>341.46157499999998</c:v>
                </c:pt>
                <c:pt idx="891">
                  <c:v>341.46157499999998</c:v>
                </c:pt>
                <c:pt idx="892">
                  <c:v>341.46157499999998</c:v>
                </c:pt>
                <c:pt idx="893">
                  <c:v>341.46157499999998</c:v>
                </c:pt>
                <c:pt idx="894">
                  <c:v>341.46157499999998</c:v>
                </c:pt>
                <c:pt idx="895">
                  <c:v>341.46157499999998</c:v>
                </c:pt>
                <c:pt idx="896">
                  <c:v>341.46157499999998</c:v>
                </c:pt>
                <c:pt idx="897">
                  <c:v>341.46157499999998</c:v>
                </c:pt>
                <c:pt idx="898">
                  <c:v>341.46157499999998</c:v>
                </c:pt>
                <c:pt idx="899">
                  <c:v>341.46157499999998</c:v>
                </c:pt>
                <c:pt idx="900">
                  <c:v>341.46157499999998</c:v>
                </c:pt>
                <c:pt idx="901">
                  <c:v>341.46157499999998</c:v>
                </c:pt>
                <c:pt idx="902">
                  <c:v>341.46157499999998</c:v>
                </c:pt>
                <c:pt idx="903">
                  <c:v>341.46157499999998</c:v>
                </c:pt>
                <c:pt idx="904">
                  <c:v>341.46157499999998</c:v>
                </c:pt>
                <c:pt idx="905">
                  <c:v>341.46157499999998</c:v>
                </c:pt>
                <c:pt idx="906">
                  <c:v>341.46157499999998</c:v>
                </c:pt>
                <c:pt idx="907">
                  <c:v>341.46157499999998</c:v>
                </c:pt>
                <c:pt idx="908">
                  <c:v>341.46157499999998</c:v>
                </c:pt>
                <c:pt idx="909">
                  <c:v>341.46157499999998</c:v>
                </c:pt>
                <c:pt idx="910">
                  <c:v>341.46157499999998</c:v>
                </c:pt>
                <c:pt idx="911">
                  <c:v>341.46157499999998</c:v>
                </c:pt>
                <c:pt idx="912">
                  <c:v>341.46157499999998</c:v>
                </c:pt>
                <c:pt idx="913">
                  <c:v>341.46157499999998</c:v>
                </c:pt>
                <c:pt idx="914">
                  <c:v>341.46157499999998</c:v>
                </c:pt>
                <c:pt idx="915">
                  <c:v>341.46157499999998</c:v>
                </c:pt>
                <c:pt idx="916">
                  <c:v>341.46157499999998</c:v>
                </c:pt>
                <c:pt idx="917">
                  <c:v>341.46157499999998</c:v>
                </c:pt>
                <c:pt idx="918">
                  <c:v>341.46157499999998</c:v>
                </c:pt>
                <c:pt idx="919">
                  <c:v>341.46157499999998</c:v>
                </c:pt>
                <c:pt idx="920">
                  <c:v>341.46157499999998</c:v>
                </c:pt>
                <c:pt idx="921">
                  <c:v>341.46157499999998</c:v>
                </c:pt>
                <c:pt idx="922">
                  <c:v>341.46157499999998</c:v>
                </c:pt>
                <c:pt idx="923">
                  <c:v>341.46157499999998</c:v>
                </c:pt>
                <c:pt idx="924">
                  <c:v>341.46157499999998</c:v>
                </c:pt>
                <c:pt idx="925">
                  <c:v>341.46157499999998</c:v>
                </c:pt>
                <c:pt idx="926">
                  <c:v>341.46157499999998</c:v>
                </c:pt>
                <c:pt idx="927">
                  <c:v>341.46157499999998</c:v>
                </c:pt>
                <c:pt idx="928">
                  <c:v>341.46157499999998</c:v>
                </c:pt>
                <c:pt idx="929">
                  <c:v>341.46157499999998</c:v>
                </c:pt>
                <c:pt idx="930">
                  <c:v>341.46157499999998</c:v>
                </c:pt>
                <c:pt idx="931">
                  <c:v>341.46157499999998</c:v>
                </c:pt>
                <c:pt idx="932">
                  <c:v>341.46157499999998</c:v>
                </c:pt>
                <c:pt idx="933">
                  <c:v>341.46157499999998</c:v>
                </c:pt>
                <c:pt idx="934">
                  <c:v>341.46157499999998</c:v>
                </c:pt>
                <c:pt idx="935">
                  <c:v>341.46157499999998</c:v>
                </c:pt>
                <c:pt idx="936">
                  <c:v>341.46157499999998</c:v>
                </c:pt>
                <c:pt idx="937">
                  <c:v>341.46157499999998</c:v>
                </c:pt>
                <c:pt idx="938">
                  <c:v>341.46157499999998</c:v>
                </c:pt>
                <c:pt idx="939">
                  <c:v>341.46157499999998</c:v>
                </c:pt>
                <c:pt idx="940">
                  <c:v>341.46157499999998</c:v>
                </c:pt>
                <c:pt idx="941">
                  <c:v>341.46157499999998</c:v>
                </c:pt>
                <c:pt idx="942">
                  <c:v>341.46157499999998</c:v>
                </c:pt>
                <c:pt idx="943">
                  <c:v>341.46157499999998</c:v>
                </c:pt>
                <c:pt idx="944">
                  <c:v>341.46157499999998</c:v>
                </c:pt>
                <c:pt idx="945">
                  <c:v>341.46157499999998</c:v>
                </c:pt>
                <c:pt idx="946">
                  <c:v>341.46157499999998</c:v>
                </c:pt>
                <c:pt idx="947">
                  <c:v>341.46157499999998</c:v>
                </c:pt>
                <c:pt idx="948">
                  <c:v>341.46157499999998</c:v>
                </c:pt>
                <c:pt idx="949">
                  <c:v>341.46157499999998</c:v>
                </c:pt>
                <c:pt idx="950">
                  <c:v>341.46157499999998</c:v>
                </c:pt>
                <c:pt idx="951">
                  <c:v>341.46157499999998</c:v>
                </c:pt>
                <c:pt idx="952">
                  <c:v>341.46157499999998</c:v>
                </c:pt>
                <c:pt idx="953">
                  <c:v>341.46157499999998</c:v>
                </c:pt>
                <c:pt idx="954">
                  <c:v>341.46157499999998</c:v>
                </c:pt>
                <c:pt idx="955">
                  <c:v>341.46157499999998</c:v>
                </c:pt>
                <c:pt idx="956">
                  <c:v>341.46157499999998</c:v>
                </c:pt>
                <c:pt idx="957">
                  <c:v>341.46157499999998</c:v>
                </c:pt>
                <c:pt idx="958">
                  <c:v>341.46157499999998</c:v>
                </c:pt>
                <c:pt idx="959">
                  <c:v>341.46157499999998</c:v>
                </c:pt>
                <c:pt idx="960">
                  <c:v>341.46157499999998</c:v>
                </c:pt>
                <c:pt idx="961">
                  <c:v>341.46157499999998</c:v>
                </c:pt>
                <c:pt idx="962">
                  <c:v>341.46157499999998</c:v>
                </c:pt>
                <c:pt idx="963">
                  <c:v>341.46157499999998</c:v>
                </c:pt>
                <c:pt idx="964">
                  <c:v>341.46157499999998</c:v>
                </c:pt>
                <c:pt idx="965">
                  <c:v>341.46157499999998</c:v>
                </c:pt>
                <c:pt idx="966">
                  <c:v>341.46157499999998</c:v>
                </c:pt>
                <c:pt idx="967">
                  <c:v>341.46157499999998</c:v>
                </c:pt>
                <c:pt idx="968">
                  <c:v>341.46157499999998</c:v>
                </c:pt>
                <c:pt idx="969">
                  <c:v>341.46157499999998</c:v>
                </c:pt>
                <c:pt idx="970">
                  <c:v>341.46157499999998</c:v>
                </c:pt>
                <c:pt idx="971">
                  <c:v>341.46157499999998</c:v>
                </c:pt>
                <c:pt idx="972">
                  <c:v>341.46157499999998</c:v>
                </c:pt>
                <c:pt idx="973">
                  <c:v>341.46157499999998</c:v>
                </c:pt>
                <c:pt idx="974">
                  <c:v>341.46157499999998</c:v>
                </c:pt>
                <c:pt idx="975">
                  <c:v>341.46157499999998</c:v>
                </c:pt>
                <c:pt idx="976">
                  <c:v>341.46157499999998</c:v>
                </c:pt>
                <c:pt idx="977">
                  <c:v>341.46157499999998</c:v>
                </c:pt>
                <c:pt idx="978">
                  <c:v>341.46157499999998</c:v>
                </c:pt>
                <c:pt idx="979">
                  <c:v>341.46157499999998</c:v>
                </c:pt>
                <c:pt idx="980">
                  <c:v>341.46157499999998</c:v>
                </c:pt>
                <c:pt idx="981">
                  <c:v>341.46157499999998</c:v>
                </c:pt>
                <c:pt idx="982">
                  <c:v>341.46157499999998</c:v>
                </c:pt>
                <c:pt idx="983">
                  <c:v>341.46157499999998</c:v>
                </c:pt>
                <c:pt idx="984">
                  <c:v>341.46157499999998</c:v>
                </c:pt>
                <c:pt idx="985">
                  <c:v>341.46157499999998</c:v>
                </c:pt>
                <c:pt idx="986">
                  <c:v>341.46157499999998</c:v>
                </c:pt>
                <c:pt idx="987">
                  <c:v>341.46157499999998</c:v>
                </c:pt>
                <c:pt idx="988">
                  <c:v>341.46157499999998</c:v>
                </c:pt>
                <c:pt idx="989">
                  <c:v>341.46157499999998</c:v>
                </c:pt>
                <c:pt idx="990">
                  <c:v>341.46157499999998</c:v>
                </c:pt>
                <c:pt idx="991">
                  <c:v>341.46157499999998</c:v>
                </c:pt>
                <c:pt idx="992">
                  <c:v>341.46157499999998</c:v>
                </c:pt>
                <c:pt idx="993">
                  <c:v>341.46157499999998</c:v>
                </c:pt>
                <c:pt idx="994">
                  <c:v>341.46157499999998</c:v>
                </c:pt>
                <c:pt idx="995">
                  <c:v>341.46157499999998</c:v>
                </c:pt>
                <c:pt idx="996">
                  <c:v>341.46157499999998</c:v>
                </c:pt>
                <c:pt idx="997">
                  <c:v>341.46157499999998</c:v>
                </c:pt>
                <c:pt idx="998">
                  <c:v>341.46157499999998</c:v>
                </c:pt>
                <c:pt idx="999">
                  <c:v>341.46157499999998</c:v>
                </c:pt>
                <c:pt idx="1000">
                  <c:v>341.46157499999998</c:v>
                </c:pt>
                <c:pt idx="1001">
                  <c:v>341.46157499999998</c:v>
                </c:pt>
                <c:pt idx="1002">
                  <c:v>341.46157499999998</c:v>
                </c:pt>
                <c:pt idx="1003">
                  <c:v>341.46157499999998</c:v>
                </c:pt>
                <c:pt idx="1004">
                  <c:v>341.46157499999998</c:v>
                </c:pt>
                <c:pt idx="1005">
                  <c:v>341.46157499999998</c:v>
                </c:pt>
                <c:pt idx="1006">
                  <c:v>341.46157499999998</c:v>
                </c:pt>
                <c:pt idx="1007">
                  <c:v>341.46157499999998</c:v>
                </c:pt>
                <c:pt idx="1008">
                  <c:v>341.46157499999998</c:v>
                </c:pt>
                <c:pt idx="1009">
                  <c:v>341.46157499999998</c:v>
                </c:pt>
                <c:pt idx="1010">
                  <c:v>341.46157499999998</c:v>
                </c:pt>
                <c:pt idx="1011">
                  <c:v>341.46157499999998</c:v>
                </c:pt>
                <c:pt idx="1012">
                  <c:v>341.46157499999998</c:v>
                </c:pt>
                <c:pt idx="1013">
                  <c:v>341.46157499999998</c:v>
                </c:pt>
                <c:pt idx="1014">
                  <c:v>341.46157499999998</c:v>
                </c:pt>
                <c:pt idx="1015">
                  <c:v>341.46157499999998</c:v>
                </c:pt>
                <c:pt idx="1016">
                  <c:v>341.46157499999998</c:v>
                </c:pt>
                <c:pt idx="1017">
                  <c:v>341.46157499999998</c:v>
                </c:pt>
                <c:pt idx="1018">
                  <c:v>341.46157499999998</c:v>
                </c:pt>
                <c:pt idx="1019">
                  <c:v>341.46157499999998</c:v>
                </c:pt>
                <c:pt idx="1020">
                  <c:v>341.46157499999998</c:v>
                </c:pt>
                <c:pt idx="1021">
                  <c:v>341.46157499999998</c:v>
                </c:pt>
                <c:pt idx="1022">
                  <c:v>341.46157499999998</c:v>
                </c:pt>
                <c:pt idx="1023">
                  <c:v>341.46157499999998</c:v>
                </c:pt>
                <c:pt idx="1024">
                  <c:v>341.46157499999998</c:v>
                </c:pt>
                <c:pt idx="1025">
                  <c:v>341.46157499999998</c:v>
                </c:pt>
                <c:pt idx="1026">
                  <c:v>341.46157499999998</c:v>
                </c:pt>
                <c:pt idx="1027">
                  <c:v>341.46157499999998</c:v>
                </c:pt>
                <c:pt idx="1028">
                  <c:v>341.46157499999998</c:v>
                </c:pt>
                <c:pt idx="1029">
                  <c:v>341.46157499999998</c:v>
                </c:pt>
                <c:pt idx="1030">
                  <c:v>341.46157499999998</c:v>
                </c:pt>
                <c:pt idx="1031">
                  <c:v>341.46157499999998</c:v>
                </c:pt>
                <c:pt idx="1032">
                  <c:v>341.46157499999998</c:v>
                </c:pt>
                <c:pt idx="1033">
                  <c:v>341.46157499999998</c:v>
                </c:pt>
                <c:pt idx="1034">
                  <c:v>341.46157499999998</c:v>
                </c:pt>
                <c:pt idx="1035">
                  <c:v>341.46157499999998</c:v>
                </c:pt>
                <c:pt idx="1036">
                  <c:v>341.46157499999998</c:v>
                </c:pt>
                <c:pt idx="1037">
                  <c:v>341.46157499999998</c:v>
                </c:pt>
                <c:pt idx="1038">
                  <c:v>341.46157499999998</c:v>
                </c:pt>
                <c:pt idx="1039">
                  <c:v>341.46157499999998</c:v>
                </c:pt>
                <c:pt idx="1040">
                  <c:v>341.46157499999998</c:v>
                </c:pt>
                <c:pt idx="1041">
                  <c:v>341.46157499999998</c:v>
                </c:pt>
                <c:pt idx="1042">
                  <c:v>341.46157499999998</c:v>
                </c:pt>
                <c:pt idx="1043">
                  <c:v>341.46157499999998</c:v>
                </c:pt>
                <c:pt idx="1044">
                  <c:v>341.46157499999998</c:v>
                </c:pt>
                <c:pt idx="1045">
                  <c:v>341.46157499999998</c:v>
                </c:pt>
                <c:pt idx="1046">
                  <c:v>341.46157499999998</c:v>
                </c:pt>
                <c:pt idx="1047">
                  <c:v>341.46157499999998</c:v>
                </c:pt>
                <c:pt idx="1048">
                  <c:v>341.46157499999998</c:v>
                </c:pt>
                <c:pt idx="1049">
                  <c:v>341.46157499999998</c:v>
                </c:pt>
                <c:pt idx="1050">
                  <c:v>341.46157499999998</c:v>
                </c:pt>
                <c:pt idx="1051">
                  <c:v>341.46157499999998</c:v>
                </c:pt>
                <c:pt idx="1052">
                  <c:v>341.46157499999998</c:v>
                </c:pt>
                <c:pt idx="1053">
                  <c:v>341.46157499999998</c:v>
                </c:pt>
                <c:pt idx="1054">
                  <c:v>341.46157499999998</c:v>
                </c:pt>
                <c:pt idx="1055">
                  <c:v>341.46157499999998</c:v>
                </c:pt>
                <c:pt idx="1056">
                  <c:v>341.46157499999998</c:v>
                </c:pt>
                <c:pt idx="1057">
                  <c:v>341.46157499999998</c:v>
                </c:pt>
                <c:pt idx="1058">
                  <c:v>341.46157499999998</c:v>
                </c:pt>
                <c:pt idx="1059">
                  <c:v>341.46157499999998</c:v>
                </c:pt>
                <c:pt idx="1060">
                  <c:v>341.46157499999998</c:v>
                </c:pt>
                <c:pt idx="1061">
                  <c:v>341.46157499999998</c:v>
                </c:pt>
                <c:pt idx="1062">
                  <c:v>341.46157499999998</c:v>
                </c:pt>
                <c:pt idx="1063">
                  <c:v>341.46157499999998</c:v>
                </c:pt>
                <c:pt idx="1064">
                  <c:v>341.46157499999998</c:v>
                </c:pt>
                <c:pt idx="1065">
                  <c:v>341.46157499999998</c:v>
                </c:pt>
                <c:pt idx="1066">
                  <c:v>341.46157499999998</c:v>
                </c:pt>
                <c:pt idx="1067">
                  <c:v>341.46157499999998</c:v>
                </c:pt>
                <c:pt idx="1068">
                  <c:v>341.46157499999998</c:v>
                </c:pt>
                <c:pt idx="1069">
                  <c:v>341.46157499999998</c:v>
                </c:pt>
                <c:pt idx="1070">
                  <c:v>341.46157499999998</c:v>
                </c:pt>
                <c:pt idx="1071">
                  <c:v>341.46157499999998</c:v>
                </c:pt>
                <c:pt idx="1072">
                  <c:v>341.46157499999998</c:v>
                </c:pt>
                <c:pt idx="1073">
                  <c:v>341.46157499999998</c:v>
                </c:pt>
                <c:pt idx="1074">
                  <c:v>341.46157499999998</c:v>
                </c:pt>
                <c:pt idx="1075">
                  <c:v>341.46157499999998</c:v>
                </c:pt>
                <c:pt idx="1076">
                  <c:v>341.46157499999998</c:v>
                </c:pt>
                <c:pt idx="1077">
                  <c:v>341.46157499999998</c:v>
                </c:pt>
                <c:pt idx="1078">
                  <c:v>341.46157499999998</c:v>
                </c:pt>
                <c:pt idx="1079">
                  <c:v>341.46157499999998</c:v>
                </c:pt>
                <c:pt idx="1080">
                  <c:v>341.46157499999998</c:v>
                </c:pt>
                <c:pt idx="1081">
                  <c:v>341.46157499999998</c:v>
                </c:pt>
                <c:pt idx="1082">
                  <c:v>341.46157499999998</c:v>
                </c:pt>
                <c:pt idx="1083">
                  <c:v>341.46157499999998</c:v>
                </c:pt>
                <c:pt idx="1084">
                  <c:v>341.46157499999998</c:v>
                </c:pt>
                <c:pt idx="1085">
                  <c:v>341.46157499999998</c:v>
                </c:pt>
                <c:pt idx="1086">
                  <c:v>341.46157499999998</c:v>
                </c:pt>
                <c:pt idx="1087">
                  <c:v>341.46157499999998</c:v>
                </c:pt>
                <c:pt idx="1088">
                  <c:v>341.46157499999998</c:v>
                </c:pt>
                <c:pt idx="1089">
                  <c:v>341.46157499999998</c:v>
                </c:pt>
                <c:pt idx="1090">
                  <c:v>341.46157499999998</c:v>
                </c:pt>
                <c:pt idx="1091">
                  <c:v>341.46157499999998</c:v>
                </c:pt>
                <c:pt idx="1092">
                  <c:v>341.46157499999998</c:v>
                </c:pt>
                <c:pt idx="1093">
                  <c:v>341.46157499999998</c:v>
                </c:pt>
                <c:pt idx="1094">
                  <c:v>341.46157499999998</c:v>
                </c:pt>
                <c:pt idx="1095">
                  <c:v>341.46157499999998</c:v>
                </c:pt>
                <c:pt idx="1096">
                  <c:v>341.46157499999998</c:v>
                </c:pt>
                <c:pt idx="1097">
                  <c:v>341.46157499999998</c:v>
                </c:pt>
                <c:pt idx="1098">
                  <c:v>341.46157499999998</c:v>
                </c:pt>
                <c:pt idx="1099">
                  <c:v>341.46157499999998</c:v>
                </c:pt>
                <c:pt idx="1100">
                  <c:v>341.46157499999998</c:v>
                </c:pt>
                <c:pt idx="1101">
                  <c:v>341.46157499999998</c:v>
                </c:pt>
                <c:pt idx="1102">
                  <c:v>341.46157499999998</c:v>
                </c:pt>
                <c:pt idx="1103">
                  <c:v>341.46157499999998</c:v>
                </c:pt>
                <c:pt idx="1104">
                  <c:v>341.46157499999998</c:v>
                </c:pt>
                <c:pt idx="1105">
                  <c:v>341.46157499999998</c:v>
                </c:pt>
                <c:pt idx="1106">
                  <c:v>341.46157499999998</c:v>
                </c:pt>
                <c:pt idx="1107">
                  <c:v>341.46157499999998</c:v>
                </c:pt>
                <c:pt idx="1108">
                  <c:v>341.46157499999998</c:v>
                </c:pt>
                <c:pt idx="1109">
                  <c:v>341.46157499999998</c:v>
                </c:pt>
                <c:pt idx="1110">
                  <c:v>341.46157499999998</c:v>
                </c:pt>
                <c:pt idx="1111">
                  <c:v>341.46157499999998</c:v>
                </c:pt>
                <c:pt idx="1112">
                  <c:v>341.46157499999998</c:v>
                </c:pt>
                <c:pt idx="1113">
                  <c:v>341.46157499999998</c:v>
                </c:pt>
                <c:pt idx="1114">
                  <c:v>341.46157499999998</c:v>
                </c:pt>
                <c:pt idx="1115">
                  <c:v>341.46157499999998</c:v>
                </c:pt>
                <c:pt idx="1116">
                  <c:v>341.46157499999998</c:v>
                </c:pt>
                <c:pt idx="1117">
                  <c:v>341.46157499999998</c:v>
                </c:pt>
                <c:pt idx="1118">
                  <c:v>341.46157499999998</c:v>
                </c:pt>
                <c:pt idx="1119">
                  <c:v>341.46157499999998</c:v>
                </c:pt>
                <c:pt idx="1120">
                  <c:v>341.46157499999998</c:v>
                </c:pt>
                <c:pt idx="1121">
                  <c:v>341.46157499999998</c:v>
                </c:pt>
                <c:pt idx="1122">
                  <c:v>341.46157499999998</c:v>
                </c:pt>
                <c:pt idx="1123">
                  <c:v>341.46157499999998</c:v>
                </c:pt>
                <c:pt idx="1124">
                  <c:v>341.46157499999998</c:v>
                </c:pt>
                <c:pt idx="1125">
                  <c:v>341.46157499999998</c:v>
                </c:pt>
                <c:pt idx="1126">
                  <c:v>341.46157499999998</c:v>
                </c:pt>
                <c:pt idx="1127">
                  <c:v>341.46157499999998</c:v>
                </c:pt>
                <c:pt idx="1128">
                  <c:v>341.46157499999998</c:v>
                </c:pt>
                <c:pt idx="1129">
                  <c:v>341.46157499999998</c:v>
                </c:pt>
                <c:pt idx="1130">
                  <c:v>341.46157499999998</c:v>
                </c:pt>
                <c:pt idx="1131">
                  <c:v>341.46157499999998</c:v>
                </c:pt>
                <c:pt idx="1132">
                  <c:v>341.46157499999998</c:v>
                </c:pt>
                <c:pt idx="1133">
                  <c:v>341.46157499999998</c:v>
                </c:pt>
                <c:pt idx="1134">
                  <c:v>341.46157499999998</c:v>
                </c:pt>
                <c:pt idx="1135">
                  <c:v>341.46157499999998</c:v>
                </c:pt>
                <c:pt idx="1136">
                  <c:v>341.46157499999998</c:v>
                </c:pt>
                <c:pt idx="1137">
                  <c:v>341.46157499999998</c:v>
                </c:pt>
                <c:pt idx="1138">
                  <c:v>341.46157499999998</c:v>
                </c:pt>
                <c:pt idx="1139">
                  <c:v>341.46157499999998</c:v>
                </c:pt>
                <c:pt idx="1140">
                  <c:v>341.46157499999998</c:v>
                </c:pt>
                <c:pt idx="1141">
                  <c:v>341.46157499999998</c:v>
                </c:pt>
                <c:pt idx="1142">
                  <c:v>341.46157499999998</c:v>
                </c:pt>
                <c:pt idx="1143">
                  <c:v>341.46157499999998</c:v>
                </c:pt>
                <c:pt idx="1144">
                  <c:v>341.46157499999998</c:v>
                </c:pt>
                <c:pt idx="1145">
                  <c:v>341.46157499999998</c:v>
                </c:pt>
                <c:pt idx="1146">
                  <c:v>341.46157499999998</c:v>
                </c:pt>
                <c:pt idx="1147">
                  <c:v>341.46157499999998</c:v>
                </c:pt>
                <c:pt idx="1148">
                  <c:v>341.46157499999998</c:v>
                </c:pt>
                <c:pt idx="1149">
                  <c:v>341.46157499999998</c:v>
                </c:pt>
                <c:pt idx="1150">
                  <c:v>341.46157499999998</c:v>
                </c:pt>
                <c:pt idx="1151">
                  <c:v>341.46157499999998</c:v>
                </c:pt>
                <c:pt idx="1152">
                  <c:v>341.46157499999998</c:v>
                </c:pt>
                <c:pt idx="1153">
                  <c:v>341.46157499999998</c:v>
                </c:pt>
                <c:pt idx="1154">
                  <c:v>341.46157499999998</c:v>
                </c:pt>
                <c:pt idx="1155">
                  <c:v>341.46157499999998</c:v>
                </c:pt>
                <c:pt idx="1156">
                  <c:v>341.46157499999998</c:v>
                </c:pt>
                <c:pt idx="1157">
                  <c:v>341.46157499999998</c:v>
                </c:pt>
                <c:pt idx="1158">
                  <c:v>341.46157499999998</c:v>
                </c:pt>
                <c:pt idx="1159">
                  <c:v>341.46157499999998</c:v>
                </c:pt>
                <c:pt idx="1160">
                  <c:v>341.46157499999998</c:v>
                </c:pt>
                <c:pt idx="1161">
                  <c:v>341.46157499999998</c:v>
                </c:pt>
                <c:pt idx="1162">
                  <c:v>341.46157499999998</c:v>
                </c:pt>
                <c:pt idx="1163">
                  <c:v>341.46157499999998</c:v>
                </c:pt>
                <c:pt idx="1164">
                  <c:v>341.46157499999998</c:v>
                </c:pt>
                <c:pt idx="1165">
                  <c:v>341.46157499999998</c:v>
                </c:pt>
                <c:pt idx="1166">
                  <c:v>341.46157499999998</c:v>
                </c:pt>
                <c:pt idx="1167">
                  <c:v>341.46157499999998</c:v>
                </c:pt>
                <c:pt idx="1168">
                  <c:v>341.46157499999998</c:v>
                </c:pt>
                <c:pt idx="1169">
                  <c:v>341.46157499999998</c:v>
                </c:pt>
                <c:pt idx="1170">
                  <c:v>341.46157499999998</c:v>
                </c:pt>
                <c:pt idx="1171">
                  <c:v>341.46157499999998</c:v>
                </c:pt>
                <c:pt idx="1172">
                  <c:v>341.46157499999998</c:v>
                </c:pt>
                <c:pt idx="1173">
                  <c:v>341.46157499999998</c:v>
                </c:pt>
                <c:pt idx="1174">
                  <c:v>341.46157499999998</c:v>
                </c:pt>
                <c:pt idx="1175">
                  <c:v>341.46157499999998</c:v>
                </c:pt>
                <c:pt idx="1176">
                  <c:v>341.46157499999998</c:v>
                </c:pt>
                <c:pt idx="1177">
                  <c:v>341.46157499999998</c:v>
                </c:pt>
                <c:pt idx="1178">
                  <c:v>341.46157499999998</c:v>
                </c:pt>
                <c:pt idx="1179">
                  <c:v>341.46157499999998</c:v>
                </c:pt>
                <c:pt idx="1180">
                  <c:v>341.46157499999998</c:v>
                </c:pt>
                <c:pt idx="1181">
                  <c:v>341.46157499999998</c:v>
                </c:pt>
                <c:pt idx="1182">
                  <c:v>341.46157499999998</c:v>
                </c:pt>
                <c:pt idx="1183">
                  <c:v>341.46157499999998</c:v>
                </c:pt>
                <c:pt idx="1184">
                  <c:v>341.46157499999998</c:v>
                </c:pt>
                <c:pt idx="1185">
                  <c:v>341.46157499999998</c:v>
                </c:pt>
                <c:pt idx="1186">
                  <c:v>341.46157499999998</c:v>
                </c:pt>
                <c:pt idx="1187">
                  <c:v>341.46157499999998</c:v>
                </c:pt>
                <c:pt idx="1188">
                  <c:v>341.46157499999998</c:v>
                </c:pt>
                <c:pt idx="1189">
                  <c:v>341.46157499999998</c:v>
                </c:pt>
                <c:pt idx="1190">
                  <c:v>341.46157499999998</c:v>
                </c:pt>
                <c:pt idx="1191">
                  <c:v>341.46157499999998</c:v>
                </c:pt>
                <c:pt idx="1192">
                  <c:v>341.46157499999998</c:v>
                </c:pt>
                <c:pt idx="1193">
                  <c:v>341.46157499999998</c:v>
                </c:pt>
                <c:pt idx="1194">
                  <c:v>341.46157499999998</c:v>
                </c:pt>
                <c:pt idx="1195">
                  <c:v>341.46157499999998</c:v>
                </c:pt>
                <c:pt idx="1196">
                  <c:v>341.46157499999998</c:v>
                </c:pt>
                <c:pt idx="1197">
                  <c:v>341.46157499999998</c:v>
                </c:pt>
                <c:pt idx="1198">
                  <c:v>341.46157499999998</c:v>
                </c:pt>
                <c:pt idx="1199">
                  <c:v>341.46157499999998</c:v>
                </c:pt>
                <c:pt idx="1200">
                  <c:v>341.46157499999998</c:v>
                </c:pt>
                <c:pt idx="1201">
                  <c:v>341.46157499999998</c:v>
                </c:pt>
                <c:pt idx="1202">
                  <c:v>341.46157499999998</c:v>
                </c:pt>
                <c:pt idx="1203">
                  <c:v>341.46157499999998</c:v>
                </c:pt>
                <c:pt idx="1204">
                  <c:v>341.46157499999998</c:v>
                </c:pt>
                <c:pt idx="1205">
                  <c:v>341.46157499999998</c:v>
                </c:pt>
                <c:pt idx="1206">
                  <c:v>341.46157499999998</c:v>
                </c:pt>
                <c:pt idx="1207">
                  <c:v>341.46157499999998</c:v>
                </c:pt>
                <c:pt idx="1208">
                  <c:v>341.46157499999998</c:v>
                </c:pt>
                <c:pt idx="1209">
                  <c:v>341.46157499999998</c:v>
                </c:pt>
                <c:pt idx="1210">
                  <c:v>341.46157499999998</c:v>
                </c:pt>
                <c:pt idx="1211">
                  <c:v>341.46157499999998</c:v>
                </c:pt>
                <c:pt idx="1212">
                  <c:v>341.46157499999998</c:v>
                </c:pt>
                <c:pt idx="1213">
                  <c:v>341.46157499999998</c:v>
                </c:pt>
                <c:pt idx="1214">
                  <c:v>341.46157499999998</c:v>
                </c:pt>
                <c:pt idx="1215">
                  <c:v>341.46157499999998</c:v>
                </c:pt>
                <c:pt idx="1216">
                  <c:v>341.46157499999998</c:v>
                </c:pt>
                <c:pt idx="1217">
                  <c:v>341.46157499999998</c:v>
                </c:pt>
                <c:pt idx="1218">
                  <c:v>341.46157499999998</c:v>
                </c:pt>
                <c:pt idx="1219">
                  <c:v>341.46157499999998</c:v>
                </c:pt>
                <c:pt idx="1220">
                  <c:v>341.46157499999998</c:v>
                </c:pt>
                <c:pt idx="1221">
                  <c:v>341.46157499999998</c:v>
                </c:pt>
                <c:pt idx="1222">
                  <c:v>341.46157499999998</c:v>
                </c:pt>
                <c:pt idx="1223">
                  <c:v>341.46157499999998</c:v>
                </c:pt>
                <c:pt idx="1224">
                  <c:v>341.46157499999998</c:v>
                </c:pt>
                <c:pt idx="1225">
                  <c:v>341.46157499999998</c:v>
                </c:pt>
                <c:pt idx="1226">
                  <c:v>341.46157499999998</c:v>
                </c:pt>
                <c:pt idx="1227">
                  <c:v>341.46157499999998</c:v>
                </c:pt>
                <c:pt idx="1228">
                  <c:v>341.46157499999998</c:v>
                </c:pt>
                <c:pt idx="1229">
                  <c:v>341.46157499999998</c:v>
                </c:pt>
                <c:pt idx="1230">
                  <c:v>341.46157499999998</c:v>
                </c:pt>
                <c:pt idx="1231">
                  <c:v>341.46157499999998</c:v>
                </c:pt>
                <c:pt idx="1232">
                  <c:v>341.46157499999998</c:v>
                </c:pt>
                <c:pt idx="1233">
                  <c:v>341.46157499999998</c:v>
                </c:pt>
                <c:pt idx="1234">
                  <c:v>341.46157499999998</c:v>
                </c:pt>
                <c:pt idx="1235">
                  <c:v>341.46157499999998</c:v>
                </c:pt>
                <c:pt idx="1236">
                  <c:v>341.46157499999998</c:v>
                </c:pt>
                <c:pt idx="1237">
                  <c:v>341.46157499999998</c:v>
                </c:pt>
                <c:pt idx="1238">
                  <c:v>341.46157499999998</c:v>
                </c:pt>
                <c:pt idx="1239">
                  <c:v>341.46157499999998</c:v>
                </c:pt>
                <c:pt idx="1240">
                  <c:v>341.46157499999998</c:v>
                </c:pt>
                <c:pt idx="1241">
                  <c:v>341.46157499999998</c:v>
                </c:pt>
                <c:pt idx="1242">
                  <c:v>341.46157499999998</c:v>
                </c:pt>
                <c:pt idx="1243">
                  <c:v>341.46157499999998</c:v>
                </c:pt>
                <c:pt idx="1244">
                  <c:v>341.46157499999998</c:v>
                </c:pt>
                <c:pt idx="1245">
                  <c:v>341.46157499999998</c:v>
                </c:pt>
                <c:pt idx="1246">
                  <c:v>341.46157499999998</c:v>
                </c:pt>
                <c:pt idx="1247">
                  <c:v>341.46157499999998</c:v>
                </c:pt>
                <c:pt idx="1248">
                  <c:v>341.46157499999998</c:v>
                </c:pt>
                <c:pt idx="1249">
                  <c:v>341.46157499999998</c:v>
                </c:pt>
                <c:pt idx="1250">
                  <c:v>341.46157499999998</c:v>
                </c:pt>
                <c:pt idx="1251">
                  <c:v>341.46157499999998</c:v>
                </c:pt>
                <c:pt idx="1252">
                  <c:v>341.46157499999998</c:v>
                </c:pt>
                <c:pt idx="1253">
                  <c:v>341.46157499999998</c:v>
                </c:pt>
                <c:pt idx="1254">
                  <c:v>341.46157499999998</c:v>
                </c:pt>
                <c:pt idx="1255">
                  <c:v>341.46157499999998</c:v>
                </c:pt>
                <c:pt idx="1256">
                  <c:v>341.46157499999998</c:v>
                </c:pt>
                <c:pt idx="1257">
                  <c:v>341.46157499999998</c:v>
                </c:pt>
                <c:pt idx="1258">
                  <c:v>341.46157499999998</c:v>
                </c:pt>
                <c:pt idx="1259">
                  <c:v>341.46157499999998</c:v>
                </c:pt>
                <c:pt idx="1260">
                  <c:v>341.46157499999998</c:v>
                </c:pt>
                <c:pt idx="1261">
                  <c:v>341.46157499999998</c:v>
                </c:pt>
                <c:pt idx="1262">
                  <c:v>341.46157499999998</c:v>
                </c:pt>
                <c:pt idx="1263">
                  <c:v>341.46157499999998</c:v>
                </c:pt>
                <c:pt idx="1264">
                  <c:v>341.46157499999998</c:v>
                </c:pt>
                <c:pt idx="1265">
                  <c:v>341.46157499999998</c:v>
                </c:pt>
                <c:pt idx="1266">
                  <c:v>341.46157499999998</c:v>
                </c:pt>
                <c:pt idx="1267">
                  <c:v>341.46157499999998</c:v>
                </c:pt>
                <c:pt idx="1268">
                  <c:v>341.46157499999998</c:v>
                </c:pt>
                <c:pt idx="1269">
                  <c:v>341.46157499999998</c:v>
                </c:pt>
                <c:pt idx="1270">
                  <c:v>341.46157499999998</c:v>
                </c:pt>
                <c:pt idx="1271">
                  <c:v>341.46157499999998</c:v>
                </c:pt>
                <c:pt idx="1272">
                  <c:v>341.46157499999998</c:v>
                </c:pt>
                <c:pt idx="1273">
                  <c:v>341.46157499999998</c:v>
                </c:pt>
                <c:pt idx="1274">
                  <c:v>341.46157499999998</c:v>
                </c:pt>
                <c:pt idx="1275">
                  <c:v>341.46157499999998</c:v>
                </c:pt>
                <c:pt idx="1276">
                  <c:v>341.46157499999998</c:v>
                </c:pt>
                <c:pt idx="1277">
                  <c:v>341.46157499999998</c:v>
                </c:pt>
                <c:pt idx="1278">
                  <c:v>341.46157499999998</c:v>
                </c:pt>
                <c:pt idx="1279">
                  <c:v>341.46157499999998</c:v>
                </c:pt>
                <c:pt idx="1280">
                  <c:v>341.46157499999998</c:v>
                </c:pt>
                <c:pt idx="1281">
                  <c:v>341.46157499999998</c:v>
                </c:pt>
                <c:pt idx="1282">
                  <c:v>341.46157499999998</c:v>
                </c:pt>
                <c:pt idx="1283">
                  <c:v>341.46157499999998</c:v>
                </c:pt>
                <c:pt idx="1284">
                  <c:v>341.46157499999998</c:v>
                </c:pt>
                <c:pt idx="1285">
                  <c:v>341.46157499999998</c:v>
                </c:pt>
                <c:pt idx="1286">
                  <c:v>341.46157499999998</c:v>
                </c:pt>
                <c:pt idx="1287">
                  <c:v>341.46157499999998</c:v>
                </c:pt>
                <c:pt idx="1288">
                  <c:v>341.46157499999998</c:v>
                </c:pt>
                <c:pt idx="1289">
                  <c:v>341.46157499999998</c:v>
                </c:pt>
                <c:pt idx="1290">
                  <c:v>341.46157499999998</c:v>
                </c:pt>
                <c:pt idx="1291">
                  <c:v>341.46157499999998</c:v>
                </c:pt>
                <c:pt idx="1292">
                  <c:v>341.46157499999998</c:v>
                </c:pt>
                <c:pt idx="1293">
                  <c:v>341.46157499999998</c:v>
                </c:pt>
                <c:pt idx="1294">
                  <c:v>341.46157499999998</c:v>
                </c:pt>
                <c:pt idx="1295">
                  <c:v>341.46157499999998</c:v>
                </c:pt>
                <c:pt idx="1296">
                  <c:v>341.46157499999998</c:v>
                </c:pt>
                <c:pt idx="1297">
                  <c:v>341.46157499999998</c:v>
                </c:pt>
                <c:pt idx="1298">
                  <c:v>341.46157499999998</c:v>
                </c:pt>
                <c:pt idx="1299">
                  <c:v>341.46157499999998</c:v>
                </c:pt>
                <c:pt idx="1300">
                  <c:v>341.46157499999998</c:v>
                </c:pt>
                <c:pt idx="1301">
                  <c:v>341.46157499999998</c:v>
                </c:pt>
                <c:pt idx="1302">
                  <c:v>341.46157499999998</c:v>
                </c:pt>
                <c:pt idx="1303">
                  <c:v>341.46157499999998</c:v>
                </c:pt>
                <c:pt idx="1304">
                  <c:v>341.46157499999998</c:v>
                </c:pt>
                <c:pt idx="1305">
                  <c:v>341.46157499999998</c:v>
                </c:pt>
                <c:pt idx="1306">
                  <c:v>341.46157499999998</c:v>
                </c:pt>
                <c:pt idx="1307">
                  <c:v>341.46157499999998</c:v>
                </c:pt>
                <c:pt idx="1308">
                  <c:v>341.46157499999998</c:v>
                </c:pt>
                <c:pt idx="1309">
                  <c:v>341.46157499999998</c:v>
                </c:pt>
                <c:pt idx="1310">
                  <c:v>341.46157499999998</c:v>
                </c:pt>
                <c:pt idx="1311">
                  <c:v>341.46157499999998</c:v>
                </c:pt>
                <c:pt idx="1312">
                  <c:v>341.46157499999998</c:v>
                </c:pt>
                <c:pt idx="1313">
                  <c:v>341.46157499999998</c:v>
                </c:pt>
                <c:pt idx="1314">
                  <c:v>341.46157499999998</c:v>
                </c:pt>
                <c:pt idx="1315">
                  <c:v>341.46157499999998</c:v>
                </c:pt>
                <c:pt idx="1316">
                  <c:v>341.46157499999998</c:v>
                </c:pt>
                <c:pt idx="1317">
                  <c:v>341.46157499999998</c:v>
                </c:pt>
                <c:pt idx="1318">
                  <c:v>341.46157499999998</c:v>
                </c:pt>
                <c:pt idx="1319">
                  <c:v>341.46157499999998</c:v>
                </c:pt>
                <c:pt idx="1320">
                  <c:v>341.46157499999998</c:v>
                </c:pt>
                <c:pt idx="1321">
                  <c:v>341.46157499999998</c:v>
                </c:pt>
                <c:pt idx="1322">
                  <c:v>341.46157499999998</c:v>
                </c:pt>
                <c:pt idx="1323">
                  <c:v>341.46157499999998</c:v>
                </c:pt>
                <c:pt idx="1324">
                  <c:v>341.46157499999998</c:v>
                </c:pt>
                <c:pt idx="1325">
                  <c:v>341.46157499999998</c:v>
                </c:pt>
                <c:pt idx="1326">
                  <c:v>341.46157499999998</c:v>
                </c:pt>
                <c:pt idx="1327">
                  <c:v>341.46157499999998</c:v>
                </c:pt>
                <c:pt idx="1328">
                  <c:v>341.46157499999998</c:v>
                </c:pt>
                <c:pt idx="1329">
                  <c:v>341.46157499999998</c:v>
                </c:pt>
                <c:pt idx="1330">
                  <c:v>341.46157499999998</c:v>
                </c:pt>
                <c:pt idx="1331">
                  <c:v>341.46157499999998</c:v>
                </c:pt>
                <c:pt idx="1332">
                  <c:v>341.46157499999998</c:v>
                </c:pt>
                <c:pt idx="1333">
                  <c:v>341.46157499999998</c:v>
                </c:pt>
                <c:pt idx="1334">
                  <c:v>341.46157499999998</c:v>
                </c:pt>
                <c:pt idx="1335">
                  <c:v>341.46157499999998</c:v>
                </c:pt>
                <c:pt idx="1336">
                  <c:v>341.46157499999998</c:v>
                </c:pt>
                <c:pt idx="1337">
                  <c:v>341.46157499999998</c:v>
                </c:pt>
                <c:pt idx="1338">
                  <c:v>341.46157499999998</c:v>
                </c:pt>
                <c:pt idx="1339">
                  <c:v>341.46157499999998</c:v>
                </c:pt>
                <c:pt idx="1340">
                  <c:v>341.46157499999998</c:v>
                </c:pt>
                <c:pt idx="1341">
                  <c:v>341.46157499999998</c:v>
                </c:pt>
                <c:pt idx="1342">
                  <c:v>341.46157499999998</c:v>
                </c:pt>
                <c:pt idx="1343">
                  <c:v>341.46157499999998</c:v>
                </c:pt>
                <c:pt idx="1344">
                  <c:v>341.46157499999998</c:v>
                </c:pt>
                <c:pt idx="1345">
                  <c:v>341.46157499999998</c:v>
                </c:pt>
                <c:pt idx="1346">
                  <c:v>341.46157499999998</c:v>
                </c:pt>
                <c:pt idx="1347">
                  <c:v>341.46157499999998</c:v>
                </c:pt>
                <c:pt idx="1348">
                  <c:v>341.46157499999998</c:v>
                </c:pt>
                <c:pt idx="1349">
                  <c:v>341.46157499999998</c:v>
                </c:pt>
                <c:pt idx="1350">
                  <c:v>341.46157499999998</c:v>
                </c:pt>
                <c:pt idx="1351">
                  <c:v>341.46157499999998</c:v>
                </c:pt>
                <c:pt idx="1352">
                  <c:v>341.46157499999998</c:v>
                </c:pt>
                <c:pt idx="1353">
                  <c:v>341.46157499999998</c:v>
                </c:pt>
                <c:pt idx="1354">
                  <c:v>341.46157499999998</c:v>
                </c:pt>
                <c:pt idx="1355">
                  <c:v>341.46157499999998</c:v>
                </c:pt>
                <c:pt idx="1356">
                  <c:v>341.46157499999998</c:v>
                </c:pt>
                <c:pt idx="1357">
                  <c:v>341.46157499999998</c:v>
                </c:pt>
                <c:pt idx="1358">
                  <c:v>341.46157499999998</c:v>
                </c:pt>
                <c:pt idx="1359">
                  <c:v>341.46157499999998</c:v>
                </c:pt>
                <c:pt idx="1360">
                  <c:v>341.46157499999998</c:v>
                </c:pt>
                <c:pt idx="1361">
                  <c:v>341.46157499999998</c:v>
                </c:pt>
                <c:pt idx="1362">
                  <c:v>341.46157499999998</c:v>
                </c:pt>
                <c:pt idx="1363">
                  <c:v>341.46157499999998</c:v>
                </c:pt>
                <c:pt idx="1364">
                  <c:v>341.46157499999998</c:v>
                </c:pt>
                <c:pt idx="1365">
                  <c:v>341.46157499999998</c:v>
                </c:pt>
                <c:pt idx="1366">
                  <c:v>341.46157499999998</c:v>
                </c:pt>
                <c:pt idx="1367">
                  <c:v>341.46157499999998</c:v>
                </c:pt>
                <c:pt idx="1368">
                  <c:v>341.46157499999998</c:v>
                </c:pt>
                <c:pt idx="1369">
                  <c:v>341.46157499999998</c:v>
                </c:pt>
                <c:pt idx="1370">
                  <c:v>341.46157499999998</c:v>
                </c:pt>
                <c:pt idx="1371">
                  <c:v>341.46157499999998</c:v>
                </c:pt>
                <c:pt idx="1372">
                  <c:v>341.46157499999998</c:v>
                </c:pt>
                <c:pt idx="1373">
                  <c:v>341.46157499999998</c:v>
                </c:pt>
                <c:pt idx="1374">
                  <c:v>341.46157499999998</c:v>
                </c:pt>
                <c:pt idx="1375">
                  <c:v>341.46157499999998</c:v>
                </c:pt>
                <c:pt idx="1376">
                  <c:v>341.46157499999998</c:v>
                </c:pt>
                <c:pt idx="1377">
                  <c:v>341.46157499999998</c:v>
                </c:pt>
                <c:pt idx="1378">
                  <c:v>341.46157499999998</c:v>
                </c:pt>
                <c:pt idx="1379">
                  <c:v>341.46157499999998</c:v>
                </c:pt>
                <c:pt idx="1380">
                  <c:v>341.46157499999998</c:v>
                </c:pt>
                <c:pt idx="1381">
                  <c:v>341.46157499999998</c:v>
                </c:pt>
                <c:pt idx="1382">
                  <c:v>341.46157499999998</c:v>
                </c:pt>
                <c:pt idx="1383">
                  <c:v>341.46157499999998</c:v>
                </c:pt>
                <c:pt idx="1384">
                  <c:v>341.46157499999998</c:v>
                </c:pt>
                <c:pt idx="1385">
                  <c:v>341.46157499999998</c:v>
                </c:pt>
                <c:pt idx="1386">
                  <c:v>341.46157499999998</c:v>
                </c:pt>
                <c:pt idx="1387">
                  <c:v>341.46157499999998</c:v>
                </c:pt>
                <c:pt idx="1388">
                  <c:v>341.46157499999998</c:v>
                </c:pt>
                <c:pt idx="1389">
                  <c:v>341.46157499999998</c:v>
                </c:pt>
                <c:pt idx="1390">
                  <c:v>341.46157499999998</c:v>
                </c:pt>
                <c:pt idx="1391">
                  <c:v>341.46157499999998</c:v>
                </c:pt>
                <c:pt idx="1392">
                  <c:v>341.46157499999998</c:v>
                </c:pt>
                <c:pt idx="1393">
                  <c:v>341.46157499999998</c:v>
                </c:pt>
                <c:pt idx="1394">
                  <c:v>341.46157499999998</c:v>
                </c:pt>
                <c:pt idx="1395">
                  <c:v>341.46157499999998</c:v>
                </c:pt>
                <c:pt idx="1396">
                  <c:v>341.46157499999998</c:v>
                </c:pt>
                <c:pt idx="1397">
                  <c:v>341.46157499999998</c:v>
                </c:pt>
                <c:pt idx="1398">
                  <c:v>341.46157499999998</c:v>
                </c:pt>
                <c:pt idx="1399">
                  <c:v>341.46157499999998</c:v>
                </c:pt>
                <c:pt idx="1400">
                  <c:v>341.46157499999998</c:v>
                </c:pt>
                <c:pt idx="1401">
                  <c:v>341.46157499999998</c:v>
                </c:pt>
                <c:pt idx="1402">
                  <c:v>341.46157499999998</c:v>
                </c:pt>
                <c:pt idx="1403">
                  <c:v>341.46157499999998</c:v>
                </c:pt>
                <c:pt idx="1404">
                  <c:v>341.46157499999998</c:v>
                </c:pt>
                <c:pt idx="1405">
                  <c:v>341.46157499999998</c:v>
                </c:pt>
                <c:pt idx="1406">
                  <c:v>341.46157499999998</c:v>
                </c:pt>
                <c:pt idx="1407">
                  <c:v>341.46157499999998</c:v>
                </c:pt>
                <c:pt idx="1408">
                  <c:v>341.46157499999998</c:v>
                </c:pt>
                <c:pt idx="1409">
                  <c:v>341.46157499999998</c:v>
                </c:pt>
                <c:pt idx="1410">
                  <c:v>341.46157499999998</c:v>
                </c:pt>
                <c:pt idx="1411">
                  <c:v>341.46157499999998</c:v>
                </c:pt>
                <c:pt idx="1412">
                  <c:v>341.46157499999998</c:v>
                </c:pt>
                <c:pt idx="1413">
                  <c:v>341.46157499999998</c:v>
                </c:pt>
                <c:pt idx="1414">
                  <c:v>341.46157499999998</c:v>
                </c:pt>
                <c:pt idx="1415">
                  <c:v>341.46157499999998</c:v>
                </c:pt>
                <c:pt idx="1416">
                  <c:v>341.46157499999998</c:v>
                </c:pt>
                <c:pt idx="1417">
                  <c:v>341.46157499999998</c:v>
                </c:pt>
                <c:pt idx="1418">
                  <c:v>341.46157499999998</c:v>
                </c:pt>
                <c:pt idx="1419">
                  <c:v>341.46157499999998</c:v>
                </c:pt>
                <c:pt idx="1420">
                  <c:v>341.46157499999998</c:v>
                </c:pt>
                <c:pt idx="1421">
                  <c:v>341.46157499999998</c:v>
                </c:pt>
                <c:pt idx="1422">
                  <c:v>341.46157499999998</c:v>
                </c:pt>
                <c:pt idx="1423">
                  <c:v>341.46157499999998</c:v>
                </c:pt>
                <c:pt idx="1424">
                  <c:v>341.46157499999998</c:v>
                </c:pt>
                <c:pt idx="1425">
                  <c:v>341.46157499999998</c:v>
                </c:pt>
                <c:pt idx="1426">
                  <c:v>341.46157499999998</c:v>
                </c:pt>
                <c:pt idx="1427">
                  <c:v>341.46157499999998</c:v>
                </c:pt>
                <c:pt idx="1428">
                  <c:v>341.46157499999998</c:v>
                </c:pt>
                <c:pt idx="1429">
                  <c:v>341.46157499999998</c:v>
                </c:pt>
                <c:pt idx="1430">
                  <c:v>341.46157499999998</c:v>
                </c:pt>
                <c:pt idx="1431">
                  <c:v>341.46157499999998</c:v>
                </c:pt>
                <c:pt idx="1432">
                  <c:v>341.46157499999998</c:v>
                </c:pt>
                <c:pt idx="1433">
                  <c:v>341.46157499999998</c:v>
                </c:pt>
                <c:pt idx="1434">
                  <c:v>341.46157499999998</c:v>
                </c:pt>
                <c:pt idx="1435">
                  <c:v>341.46157499999998</c:v>
                </c:pt>
                <c:pt idx="1436">
                  <c:v>341.46157499999998</c:v>
                </c:pt>
                <c:pt idx="1437">
                  <c:v>341.46157499999998</c:v>
                </c:pt>
                <c:pt idx="1438">
                  <c:v>341.46157499999998</c:v>
                </c:pt>
                <c:pt idx="1439">
                  <c:v>341.46157499999998</c:v>
                </c:pt>
                <c:pt idx="1440">
                  <c:v>341.46157499999998</c:v>
                </c:pt>
                <c:pt idx="1441">
                  <c:v>341.46157499999998</c:v>
                </c:pt>
                <c:pt idx="1442">
                  <c:v>341.46157499999998</c:v>
                </c:pt>
                <c:pt idx="1443">
                  <c:v>341.46157499999998</c:v>
                </c:pt>
                <c:pt idx="1444">
                  <c:v>341.46157499999998</c:v>
                </c:pt>
                <c:pt idx="1445">
                  <c:v>341.46157499999998</c:v>
                </c:pt>
                <c:pt idx="1446">
                  <c:v>341.46157499999998</c:v>
                </c:pt>
                <c:pt idx="1447">
                  <c:v>341.46157499999998</c:v>
                </c:pt>
                <c:pt idx="1448">
                  <c:v>341.46157499999998</c:v>
                </c:pt>
                <c:pt idx="1449">
                  <c:v>341.46157499999998</c:v>
                </c:pt>
                <c:pt idx="1450">
                  <c:v>341.46157499999998</c:v>
                </c:pt>
                <c:pt idx="1451">
                  <c:v>341.46157499999998</c:v>
                </c:pt>
                <c:pt idx="1452">
                  <c:v>341.46157499999998</c:v>
                </c:pt>
                <c:pt idx="1453">
                  <c:v>341.46157499999998</c:v>
                </c:pt>
                <c:pt idx="1454">
                  <c:v>341.46157499999998</c:v>
                </c:pt>
                <c:pt idx="1455">
                  <c:v>341.46157499999998</c:v>
                </c:pt>
                <c:pt idx="1456">
                  <c:v>341.46157499999998</c:v>
                </c:pt>
                <c:pt idx="1457">
                  <c:v>341.46157499999998</c:v>
                </c:pt>
                <c:pt idx="1458">
                  <c:v>341.46157499999998</c:v>
                </c:pt>
                <c:pt idx="1459">
                  <c:v>341.46157499999998</c:v>
                </c:pt>
                <c:pt idx="1460">
                  <c:v>341.46157499999998</c:v>
                </c:pt>
                <c:pt idx="1461">
                  <c:v>341.46157499999998</c:v>
                </c:pt>
                <c:pt idx="1462">
                  <c:v>341.46157499999998</c:v>
                </c:pt>
                <c:pt idx="1463">
                  <c:v>341.46157499999998</c:v>
                </c:pt>
                <c:pt idx="1464">
                  <c:v>341.46157499999998</c:v>
                </c:pt>
                <c:pt idx="1465">
                  <c:v>341.46157499999998</c:v>
                </c:pt>
                <c:pt idx="1466">
                  <c:v>341.46157499999998</c:v>
                </c:pt>
                <c:pt idx="1467">
                  <c:v>341.46157499999998</c:v>
                </c:pt>
                <c:pt idx="1468">
                  <c:v>341.46157499999998</c:v>
                </c:pt>
                <c:pt idx="1469">
                  <c:v>341.46157499999998</c:v>
                </c:pt>
                <c:pt idx="1470">
                  <c:v>341.46157499999998</c:v>
                </c:pt>
                <c:pt idx="1471">
                  <c:v>341.46157499999998</c:v>
                </c:pt>
                <c:pt idx="1472">
                  <c:v>341.46157499999998</c:v>
                </c:pt>
                <c:pt idx="1473">
                  <c:v>341.46157499999998</c:v>
                </c:pt>
                <c:pt idx="1474">
                  <c:v>341.46157499999998</c:v>
                </c:pt>
                <c:pt idx="1475">
                  <c:v>341.46157499999998</c:v>
                </c:pt>
                <c:pt idx="1476">
                  <c:v>341.46157499999998</c:v>
                </c:pt>
                <c:pt idx="1477">
                  <c:v>341.46157499999998</c:v>
                </c:pt>
                <c:pt idx="1478">
                  <c:v>341.46157499999998</c:v>
                </c:pt>
                <c:pt idx="1479">
                  <c:v>341.46157499999998</c:v>
                </c:pt>
                <c:pt idx="1480">
                  <c:v>341.46157499999998</c:v>
                </c:pt>
                <c:pt idx="1481">
                  <c:v>341.46157499999998</c:v>
                </c:pt>
                <c:pt idx="1482">
                  <c:v>341.46157499999998</c:v>
                </c:pt>
                <c:pt idx="1483">
                  <c:v>341.46157499999998</c:v>
                </c:pt>
                <c:pt idx="1484">
                  <c:v>341.46157499999998</c:v>
                </c:pt>
                <c:pt idx="1485">
                  <c:v>341.46157499999998</c:v>
                </c:pt>
                <c:pt idx="1486">
                  <c:v>341.46157499999998</c:v>
                </c:pt>
                <c:pt idx="1487">
                  <c:v>341.46157499999998</c:v>
                </c:pt>
                <c:pt idx="1488">
                  <c:v>341.46157499999998</c:v>
                </c:pt>
                <c:pt idx="1489">
                  <c:v>341.46157499999998</c:v>
                </c:pt>
                <c:pt idx="1490">
                  <c:v>341.46157499999998</c:v>
                </c:pt>
                <c:pt idx="1491">
                  <c:v>341.46157499999998</c:v>
                </c:pt>
                <c:pt idx="1492">
                  <c:v>341.46157499999998</c:v>
                </c:pt>
                <c:pt idx="1493">
                  <c:v>341.46157499999998</c:v>
                </c:pt>
                <c:pt idx="1494">
                  <c:v>341.46157499999998</c:v>
                </c:pt>
                <c:pt idx="1495">
                  <c:v>341.46157499999998</c:v>
                </c:pt>
                <c:pt idx="1496">
                  <c:v>341.46157499999998</c:v>
                </c:pt>
                <c:pt idx="1497">
                  <c:v>341.46157499999998</c:v>
                </c:pt>
                <c:pt idx="1498">
                  <c:v>341.46157499999998</c:v>
                </c:pt>
                <c:pt idx="1499">
                  <c:v>341.46157499999998</c:v>
                </c:pt>
                <c:pt idx="1500">
                  <c:v>341.46157499999998</c:v>
                </c:pt>
                <c:pt idx="1501">
                  <c:v>341.46157499999998</c:v>
                </c:pt>
                <c:pt idx="1502">
                  <c:v>341.46157499999998</c:v>
                </c:pt>
                <c:pt idx="1503">
                  <c:v>341.46157499999998</c:v>
                </c:pt>
                <c:pt idx="1504">
                  <c:v>341.46157499999998</c:v>
                </c:pt>
                <c:pt idx="1505">
                  <c:v>341.46157499999998</c:v>
                </c:pt>
                <c:pt idx="1506">
                  <c:v>341.46157499999998</c:v>
                </c:pt>
                <c:pt idx="1507">
                  <c:v>341.46157499999998</c:v>
                </c:pt>
                <c:pt idx="1508">
                  <c:v>341.46157499999998</c:v>
                </c:pt>
                <c:pt idx="1509">
                  <c:v>341.46157499999998</c:v>
                </c:pt>
                <c:pt idx="1510">
                  <c:v>341.46157499999998</c:v>
                </c:pt>
                <c:pt idx="1511">
                  <c:v>341.46157499999998</c:v>
                </c:pt>
                <c:pt idx="1512">
                  <c:v>341.46157499999998</c:v>
                </c:pt>
                <c:pt idx="1513">
                  <c:v>341.46157499999998</c:v>
                </c:pt>
                <c:pt idx="1514">
                  <c:v>341.46157499999998</c:v>
                </c:pt>
                <c:pt idx="1515">
                  <c:v>341.46157499999998</c:v>
                </c:pt>
                <c:pt idx="1516">
                  <c:v>341.46157499999998</c:v>
                </c:pt>
                <c:pt idx="1517">
                  <c:v>341.46157499999998</c:v>
                </c:pt>
                <c:pt idx="1518">
                  <c:v>341.46157499999998</c:v>
                </c:pt>
                <c:pt idx="1519">
                  <c:v>341.46157499999998</c:v>
                </c:pt>
                <c:pt idx="1520">
                  <c:v>341.46157499999998</c:v>
                </c:pt>
                <c:pt idx="1521">
                  <c:v>341.46157499999998</c:v>
                </c:pt>
                <c:pt idx="1522">
                  <c:v>341.46157499999998</c:v>
                </c:pt>
                <c:pt idx="1523">
                  <c:v>341.46157499999998</c:v>
                </c:pt>
                <c:pt idx="1524">
                  <c:v>341.46157499999998</c:v>
                </c:pt>
                <c:pt idx="1525">
                  <c:v>341.46157499999998</c:v>
                </c:pt>
                <c:pt idx="1526">
                  <c:v>341.46157499999998</c:v>
                </c:pt>
                <c:pt idx="1527">
                  <c:v>341.46157499999998</c:v>
                </c:pt>
                <c:pt idx="1528">
                  <c:v>341.46157499999998</c:v>
                </c:pt>
                <c:pt idx="1529">
                  <c:v>341.46157499999998</c:v>
                </c:pt>
                <c:pt idx="1530">
                  <c:v>341.46157499999998</c:v>
                </c:pt>
                <c:pt idx="1531">
                  <c:v>341.46157499999998</c:v>
                </c:pt>
                <c:pt idx="1532">
                  <c:v>341.46157499999998</c:v>
                </c:pt>
                <c:pt idx="1533">
                  <c:v>341.46157499999998</c:v>
                </c:pt>
                <c:pt idx="1534">
                  <c:v>341.46157499999998</c:v>
                </c:pt>
                <c:pt idx="1535">
                  <c:v>341.46157499999998</c:v>
                </c:pt>
                <c:pt idx="1536">
                  <c:v>341.46157499999998</c:v>
                </c:pt>
                <c:pt idx="1537">
                  <c:v>341.46157499999998</c:v>
                </c:pt>
                <c:pt idx="1538">
                  <c:v>341.46157499999998</c:v>
                </c:pt>
                <c:pt idx="1539">
                  <c:v>341.46157499999998</c:v>
                </c:pt>
                <c:pt idx="1540">
                  <c:v>341.46157499999998</c:v>
                </c:pt>
                <c:pt idx="1541">
                  <c:v>341.46157499999998</c:v>
                </c:pt>
                <c:pt idx="1542">
                  <c:v>341.46157499999998</c:v>
                </c:pt>
                <c:pt idx="1543">
                  <c:v>341.46157499999998</c:v>
                </c:pt>
                <c:pt idx="1544">
                  <c:v>341.46157499999998</c:v>
                </c:pt>
                <c:pt idx="1545">
                  <c:v>341.46157499999998</c:v>
                </c:pt>
                <c:pt idx="1546">
                  <c:v>341.46157499999998</c:v>
                </c:pt>
                <c:pt idx="1547">
                  <c:v>341.46157499999998</c:v>
                </c:pt>
                <c:pt idx="1548">
                  <c:v>341.46157499999998</c:v>
                </c:pt>
                <c:pt idx="1549">
                  <c:v>341.46157499999998</c:v>
                </c:pt>
                <c:pt idx="1550">
                  <c:v>341.46157499999998</c:v>
                </c:pt>
                <c:pt idx="1551">
                  <c:v>341.46157499999998</c:v>
                </c:pt>
                <c:pt idx="1552">
                  <c:v>341.46157499999998</c:v>
                </c:pt>
                <c:pt idx="1553">
                  <c:v>341.46157499999998</c:v>
                </c:pt>
                <c:pt idx="1554">
                  <c:v>341.46157499999998</c:v>
                </c:pt>
                <c:pt idx="1555">
                  <c:v>341.46157499999998</c:v>
                </c:pt>
                <c:pt idx="1556">
                  <c:v>341.46157499999998</c:v>
                </c:pt>
                <c:pt idx="1557">
                  <c:v>341.46157499999998</c:v>
                </c:pt>
                <c:pt idx="1558">
                  <c:v>341.46157499999998</c:v>
                </c:pt>
                <c:pt idx="1559">
                  <c:v>341.46157499999998</c:v>
                </c:pt>
                <c:pt idx="1560">
                  <c:v>341.46157499999998</c:v>
                </c:pt>
                <c:pt idx="1561">
                  <c:v>341.46157499999998</c:v>
                </c:pt>
                <c:pt idx="1562">
                  <c:v>341.46157499999998</c:v>
                </c:pt>
                <c:pt idx="1563">
                  <c:v>341.46157499999998</c:v>
                </c:pt>
                <c:pt idx="1564">
                  <c:v>341.46157499999998</c:v>
                </c:pt>
                <c:pt idx="1565">
                  <c:v>341.46157499999998</c:v>
                </c:pt>
                <c:pt idx="1566">
                  <c:v>341.46157499999998</c:v>
                </c:pt>
                <c:pt idx="1567">
                  <c:v>341.46157499999998</c:v>
                </c:pt>
                <c:pt idx="1568">
                  <c:v>341.46157499999998</c:v>
                </c:pt>
                <c:pt idx="1569">
                  <c:v>341.46157499999998</c:v>
                </c:pt>
                <c:pt idx="1570">
                  <c:v>341.46157499999998</c:v>
                </c:pt>
                <c:pt idx="1571">
                  <c:v>341.46157499999998</c:v>
                </c:pt>
                <c:pt idx="1572">
                  <c:v>341.46157499999998</c:v>
                </c:pt>
                <c:pt idx="1573">
                  <c:v>341.46157499999998</c:v>
                </c:pt>
                <c:pt idx="1574">
                  <c:v>341.46157499999998</c:v>
                </c:pt>
                <c:pt idx="1575">
                  <c:v>341.46157499999998</c:v>
                </c:pt>
                <c:pt idx="1576">
                  <c:v>341.46157499999998</c:v>
                </c:pt>
                <c:pt idx="1577">
                  <c:v>341.46157499999998</c:v>
                </c:pt>
                <c:pt idx="1578">
                  <c:v>341.46157499999998</c:v>
                </c:pt>
                <c:pt idx="1579">
                  <c:v>341.46157499999998</c:v>
                </c:pt>
                <c:pt idx="1580">
                  <c:v>341.46157499999998</c:v>
                </c:pt>
                <c:pt idx="1581">
                  <c:v>341.46157499999998</c:v>
                </c:pt>
                <c:pt idx="1582">
                  <c:v>341.46157499999998</c:v>
                </c:pt>
                <c:pt idx="1583">
                  <c:v>341.46157499999998</c:v>
                </c:pt>
                <c:pt idx="1584">
                  <c:v>341.46157499999998</c:v>
                </c:pt>
                <c:pt idx="1585">
                  <c:v>341.46157499999998</c:v>
                </c:pt>
                <c:pt idx="1586">
                  <c:v>341.46157499999998</c:v>
                </c:pt>
                <c:pt idx="1587">
                  <c:v>341.46157499999998</c:v>
                </c:pt>
                <c:pt idx="1588">
                  <c:v>341.46157499999998</c:v>
                </c:pt>
                <c:pt idx="1589">
                  <c:v>341.46157499999998</c:v>
                </c:pt>
                <c:pt idx="1590">
                  <c:v>341.46157499999998</c:v>
                </c:pt>
                <c:pt idx="1591">
                  <c:v>341.46157499999998</c:v>
                </c:pt>
                <c:pt idx="1592">
                  <c:v>341.46157499999998</c:v>
                </c:pt>
                <c:pt idx="1593">
                  <c:v>341.46157499999998</c:v>
                </c:pt>
                <c:pt idx="1594">
                  <c:v>341.46157499999998</c:v>
                </c:pt>
                <c:pt idx="1595">
                  <c:v>341.46157499999998</c:v>
                </c:pt>
                <c:pt idx="1596">
                  <c:v>341.46157499999998</c:v>
                </c:pt>
                <c:pt idx="1597">
                  <c:v>341.46157499999998</c:v>
                </c:pt>
                <c:pt idx="1598">
                  <c:v>341.46157499999998</c:v>
                </c:pt>
                <c:pt idx="1599">
                  <c:v>341.46157499999998</c:v>
                </c:pt>
                <c:pt idx="1600">
                  <c:v>341.46157499999998</c:v>
                </c:pt>
                <c:pt idx="1601">
                  <c:v>341.46157499999998</c:v>
                </c:pt>
                <c:pt idx="1602">
                  <c:v>341.46157499999998</c:v>
                </c:pt>
                <c:pt idx="1603">
                  <c:v>341.46157499999998</c:v>
                </c:pt>
                <c:pt idx="1604">
                  <c:v>341.46157499999998</c:v>
                </c:pt>
                <c:pt idx="1605">
                  <c:v>341.46157499999998</c:v>
                </c:pt>
                <c:pt idx="1606">
                  <c:v>341.46157499999998</c:v>
                </c:pt>
                <c:pt idx="1607">
                  <c:v>341.46157499999998</c:v>
                </c:pt>
                <c:pt idx="1608">
                  <c:v>341.46157499999998</c:v>
                </c:pt>
                <c:pt idx="1609">
                  <c:v>341.46157499999998</c:v>
                </c:pt>
                <c:pt idx="1610">
                  <c:v>341.46157499999998</c:v>
                </c:pt>
                <c:pt idx="1611">
                  <c:v>341.46157499999998</c:v>
                </c:pt>
                <c:pt idx="1612">
                  <c:v>341.46157499999998</c:v>
                </c:pt>
                <c:pt idx="1613">
                  <c:v>341.46157499999998</c:v>
                </c:pt>
                <c:pt idx="1614">
                  <c:v>341.46157499999998</c:v>
                </c:pt>
                <c:pt idx="1615">
                  <c:v>341.46157499999998</c:v>
                </c:pt>
                <c:pt idx="1616">
                  <c:v>341.46157499999998</c:v>
                </c:pt>
                <c:pt idx="1617">
                  <c:v>341.46157499999998</c:v>
                </c:pt>
                <c:pt idx="1618">
                  <c:v>341.46157499999998</c:v>
                </c:pt>
                <c:pt idx="1619">
                  <c:v>341.46157499999998</c:v>
                </c:pt>
                <c:pt idx="1620">
                  <c:v>341.46157499999998</c:v>
                </c:pt>
                <c:pt idx="1621">
                  <c:v>341.46157499999998</c:v>
                </c:pt>
                <c:pt idx="1622">
                  <c:v>341.46157499999998</c:v>
                </c:pt>
                <c:pt idx="1623">
                  <c:v>341.46157499999998</c:v>
                </c:pt>
                <c:pt idx="1624">
                  <c:v>341.46157499999998</c:v>
                </c:pt>
                <c:pt idx="1625">
                  <c:v>341.46157499999998</c:v>
                </c:pt>
                <c:pt idx="1626">
                  <c:v>341.46157499999998</c:v>
                </c:pt>
                <c:pt idx="1627">
                  <c:v>341.46157499999998</c:v>
                </c:pt>
                <c:pt idx="1628">
                  <c:v>341.46157499999998</c:v>
                </c:pt>
                <c:pt idx="1629">
                  <c:v>341.46157499999998</c:v>
                </c:pt>
                <c:pt idx="1630">
                  <c:v>341.46157499999998</c:v>
                </c:pt>
                <c:pt idx="1631">
                  <c:v>341.46157499999998</c:v>
                </c:pt>
                <c:pt idx="1632">
                  <c:v>341.46157499999998</c:v>
                </c:pt>
                <c:pt idx="1633">
                  <c:v>341.46157499999998</c:v>
                </c:pt>
                <c:pt idx="1634">
                  <c:v>341.46157499999998</c:v>
                </c:pt>
                <c:pt idx="1635">
                  <c:v>341.46157499999998</c:v>
                </c:pt>
                <c:pt idx="1636">
                  <c:v>341.46157499999998</c:v>
                </c:pt>
                <c:pt idx="1637">
                  <c:v>341.46157499999998</c:v>
                </c:pt>
                <c:pt idx="1638">
                  <c:v>341.46157499999998</c:v>
                </c:pt>
                <c:pt idx="1639">
                  <c:v>341.46157499999998</c:v>
                </c:pt>
                <c:pt idx="1640">
                  <c:v>341.46157499999998</c:v>
                </c:pt>
                <c:pt idx="1641">
                  <c:v>341.46157499999998</c:v>
                </c:pt>
                <c:pt idx="1642">
                  <c:v>341.46157499999998</c:v>
                </c:pt>
                <c:pt idx="1643">
                  <c:v>341.46157499999998</c:v>
                </c:pt>
                <c:pt idx="1644">
                  <c:v>341.46157499999998</c:v>
                </c:pt>
                <c:pt idx="1645">
                  <c:v>341.46157499999998</c:v>
                </c:pt>
                <c:pt idx="1646">
                  <c:v>341.46157499999998</c:v>
                </c:pt>
                <c:pt idx="1647">
                  <c:v>341.46157499999998</c:v>
                </c:pt>
                <c:pt idx="1648">
                  <c:v>341.46157499999998</c:v>
                </c:pt>
                <c:pt idx="1649">
                  <c:v>341.46157499999998</c:v>
                </c:pt>
                <c:pt idx="1650">
                  <c:v>341.46157499999998</c:v>
                </c:pt>
                <c:pt idx="1651">
                  <c:v>341.46157499999998</c:v>
                </c:pt>
                <c:pt idx="1652">
                  <c:v>341.46157499999998</c:v>
                </c:pt>
                <c:pt idx="1653">
                  <c:v>341.46157499999998</c:v>
                </c:pt>
                <c:pt idx="1654">
                  <c:v>341.46157499999998</c:v>
                </c:pt>
                <c:pt idx="1655">
                  <c:v>341.46157499999998</c:v>
                </c:pt>
                <c:pt idx="1656">
                  <c:v>341.46157499999998</c:v>
                </c:pt>
                <c:pt idx="1657">
                  <c:v>341.46157499999998</c:v>
                </c:pt>
                <c:pt idx="1658">
                  <c:v>341.46157499999998</c:v>
                </c:pt>
                <c:pt idx="1659">
                  <c:v>341.46157499999998</c:v>
                </c:pt>
                <c:pt idx="1660">
                  <c:v>341.46157499999998</c:v>
                </c:pt>
                <c:pt idx="1661">
                  <c:v>341.46157499999998</c:v>
                </c:pt>
                <c:pt idx="1662">
                  <c:v>341.46157499999998</c:v>
                </c:pt>
                <c:pt idx="1663">
                  <c:v>341.46157499999998</c:v>
                </c:pt>
                <c:pt idx="1664">
                  <c:v>341.46157499999998</c:v>
                </c:pt>
                <c:pt idx="1665">
                  <c:v>341.46157499999998</c:v>
                </c:pt>
                <c:pt idx="1666">
                  <c:v>341.46157499999998</c:v>
                </c:pt>
                <c:pt idx="1667">
                  <c:v>341.46157499999998</c:v>
                </c:pt>
                <c:pt idx="1668">
                  <c:v>341.46157499999998</c:v>
                </c:pt>
                <c:pt idx="1669">
                  <c:v>341.46157499999998</c:v>
                </c:pt>
                <c:pt idx="1670">
                  <c:v>341.46157499999998</c:v>
                </c:pt>
                <c:pt idx="1671">
                  <c:v>341.46157499999998</c:v>
                </c:pt>
                <c:pt idx="1672">
                  <c:v>341.46157499999998</c:v>
                </c:pt>
                <c:pt idx="1673">
                  <c:v>341.46157499999998</c:v>
                </c:pt>
                <c:pt idx="1674">
                  <c:v>341.46157499999998</c:v>
                </c:pt>
                <c:pt idx="1675">
                  <c:v>341.46157499999998</c:v>
                </c:pt>
                <c:pt idx="1676">
                  <c:v>341.46157499999998</c:v>
                </c:pt>
                <c:pt idx="1677">
                  <c:v>341.46157499999998</c:v>
                </c:pt>
                <c:pt idx="1678">
                  <c:v>341.46157499999998</c:v>
                </c:pt>
                <c:pt idx="1679">
                  <c:v>341.46157499999998</c:v>
                </c:pt>
                <c:pt idx="1680">
                  <c:v>341.46157499999998</c:v>
                </c:pt>
                <c:pt idx="1681">
                  <c:v>341.46157499999998</c:v>
                </c:pt>
                <c:pt idx="1682">
                  <c:v>341.46157499999998</c:v>
                </c:pt>
                <c:pt idx="1683">
                  <c:v>341.46157499999998</c:v>
                </c:pt>
                <c:pt idx="1684">
                  <c:v>341.46157499999998</c:v>
                </c:pt>
                <c:pt idx="1685">
                  <c:v>341.46157499999998</c:v>
                </c:pt>
                <c:pt idx="1686">
                  <c:v>341.46157499999998</c:v>
                </c:pt>
                <c:pt idx="1687">
                  <c:v>341.46157499999998</c:v>
                </c:pt>
                <c:pt idx="1688">
                  <c:v>341.46157499999998</c:v>
                </c:pt>
                <c:pt idx="1689">
                  <c:v>341.46157499999998</c:v>
                </c:pt>
                <c:pt idx="1690">
                  <c:v>341.46157499999998</c:v>
                </c:pt>
                <c:pt idx="1691">
                  <c:v>341.46157499999998</c:v>
                </c:pt>
                <c:pt idx="1692">
                  <c:v>341.46157499999998</c:v>
                </c:pt>
                <c:pt idx="1693">
                  <c:v>341.46157499999998</c:v>
                </c:pt>
                <c:pt idx="1694">
                  <c:v>341.46157499999998</c:v>
                </c:pt>
                <c:pt idx="1695">
                  <c:v>341.46157499999998</c:v>
                </c:pt>
                <c:pt idx="1696">
                  <c:v>341.46157499999998</c:v>
                </c:pt>
                <c:pt idx="1697">
                  <c:v>341.46157499999998</c:v>
                </c:pt>
                <c:pt idx="1698">
                  <c:v>341.46157499999998</c:v>
                </c:pt>
                <c:pt idx="1699">
                  <c:v>341.46157499999998</c:v>
                </c:pt>
                <c:pt idx="1700">
                  <c:v>341.46157499999998</c:v>
                </c:pt>
                <c:pt idx="1701">
                  <c:v>341.46157499999998</c:v>
                </c:pt>
                <c:pt idx="1702">
                  <c:v>341.46157499999998</c:v>
                </c:pt>
                <c:pt idx="1703">
                  <c:v>341.46157499999998</c:v>
                </c:pt>
                <c:pt idx="1704">
                  <c:v>341.46157499999998</c:v>
                </c:pt>
                <c:pt idx="1705">
                  <c:v>341.46157499999998</c:v>
                </c:pt>
                <c:pt idx="1706">
                  <c:v>341.46157499999998</c:v>
                </c:pt>
                <c:pt idx="1707">
                  <c:v>341.46157499999998</c:v>
                </c:pt>
                <c:pt idx="1708">
                  <c:v>341.46157499999998</c:v>
                </c:pt>
                <c:pt idx="1709">
                  <c:v>341.46157499999998</c:v>
                </c:pt>
                <c:pt idx="1710">
                  <c:v>341.46157499999998</c:v>
                </c:pt>
                <c:pt idx="1711">
                  <c:v>341.46157499999998</c:v>
                </c:pt>
                <c:pt idx="1712">
                  <c:v>341.46157499999998</c:v>
                </c:pt>
                <c:pt idx="1713">
                  <c:v>341.46157499999998</c:v>
                </c:pt>
                <c:pt idx="1714">
                  <c:v>341.46157499999998</c:v>
                </c:pt>
                <c:pt idx="1715">
                  <c:v>341.46157499999998</c:v>
                </c:pt>
                <c:pt idx="1716">
                  <c:v>341.46157499999998</c:v>
                </c:pt>
                <c:pt idx="1717">
                  <c:v>341.46157499999998</c:v>
                </c:pt>
                <c:pt idx="1718">
                  <c:v>341.46157499999998</c:v>
                </c:pt>
                <c:pt idx="1719">
                  <c:v>341.46157499999998</c:v>
                </c:pt>
                <c:pt idx="1720">
                  <c:v>341.46157499999998</c:v>
                </c:pt>
                <c:pt idx="1721">
                  <c:v>341.46157499999998</c:v>
                </c:pt>
                <c:pt idx="1722">
                  <c:v>341.46157499999998</c:v>
                </c:pt>
                <c:pt idx="1723">
                  <c:v>341.46157499999998</c:v>
                </c:pt>
                <c:pt idx="1724">
                  <c:v>341.46157499999998</c:v>
                </c:pt>
                <c:pt idx="1725">
                  <c:v>341.46157499999998</c:v>
                </c:pt>
                <c:pt idx="1726">
                  <c:v>341.46157499999998</c:v>
                </c:pt>
                <c:pt idx="1727">
                  <c:v>341.46157499999998</c:v>
                </c:pt>
                <c:pt idx="1728">
                  <c:v>341.46157499999998</c:v>
                </c:pt>
                <c:pt idx="1729">
                  <c:v>341.46157499999998</c:v>
                </c:pt>
                <c:pt idx="1730">
                  <c:v>341.46157499999998</c:v>
                </c:pt>
                <c:pt idx="1731">
                  <c:v>341.46157499999998</c:v>
                </c:pt>
                <c:pt idx="1732">
                  <c:v>341.46157499999998</c:v>
                </c:pt>
                <c:pt idx="1733">
                  <c:v>341.46157499999998</c:v>
                </c:pt>
                <c:pt idx="1734">
                  <c:v>341.46157499999998</c:v>
                </c:pt>
                <c:pt idx="1735">
                  <c:v>341.46157499999998</c:v>
                </c:pt>
                <c:pt idx="1736">
                  <c:v>341.46157499999998</c:v>
                </c:pt>
                <c:pt idx="1737">
                  <c:v>341.46157499999998</c:v>
                </c:pt>
                <c:pt idx="1738">
                  <c:v>341.46157499999998</c:v>
                </c:pt>
                <c:pt idx="1739">
                  <c:v>341.46157499999998</c:v>
                </c:pt>
                <c:pt idx="1740">
                  <c:v>341.46157499999998</c:v>
                </c:pt>
                <c:pt idx="1741">
                  <c:v>341.46157499999998</c:v>
                </c:pt>
                <c:pt idx="1742">
                  <c:v>341.46157499999998</c:v>
                </c:pt>
                <c:pt idx="1743">
                  <c:v>341.46157499999998</c:v>
                </c:pt>
                <c:pt idx="1744">
                  <c:v>341.46157499999998</c:v>
                </c:pt>
                <c:pt idx="1745">
                  <c:v>341.46157499999998</c:v>
                </c:pt>
                <c:pt idx="1746">
                  <c:v>341.46157499999998</c:v>
                </c:pt>
                <c:pt idx="1747">
                  <c:v>341.46157499999998</c:v>
                </c:pt>
                <c:pt idx="1748">
                  <c:v>341.46157499999998</c:v>
                </c:pt>
                <c:pt idx="1749">
                  <c:v>341.46157499999998</c:v>
                </c:pt>
                <c:pt idx="1750">
                  <c:v>341.46157499999998</c:v>
                </c:pt>
                <c:pt idx="1751">
                  <c:v>341.46157499999998</c:v>
                </c:pt>
                <c:pt idx="1752">
                  <c:v>341.46157499999998</c:v>
                </c:pt>
                <c:pt idx="1753">
                  <c:v>341.46157499999998</c:v>
                </c:pt>
                <c:pt idx="1754">
                  <c:v>341.46157499999998</c:v>
                </c:pt>
                <c:pt idx="1755">
                  <c:v>341.46157499999998</c:v>
                </c:pt>
                <c:pt idx="1756">
                  <c:v>341.46157499999998</c:v>
                </c:pt>
                <c:pt idx="1757">
                  <c:v>341.46157499999998</c:v>
                </c:pt>
                <c:pt idx="1758">
                  <c:v>341.46157499999998</c:v>
                </c:pt>
                <c:pt idx="1759">
                  <c:v>341.46157499999998</c:v>
                </c:pt>
                <c:pt idx="1760">
                  <c:v>341.46157499999998</c:v>
                </c:pt>
                <c:pt idx="1761">
                  <c:v>341.46157499999998</c:v>
                </c:pt>
                <c:pt idx="1762">
                  <c:v>341.46157499999998</c:v>
                </c:pt>
                <c:pt idx="1763">
                  <c:v>341.46157499999998</c:v>
                </c:pt>
                <c:pt idx="1764">
                  <c:v>341.46157499999998</c:v>
                </c:pt>
                <c:pt idx="1765">
                  <c:v>341.46157499999998</c:v>
                </c:pt>
                <c:pt idx="1766">
                  <c:v>341.46157499999998</c:v>
                </c:pt>
                <c:pt idx="1767">
                  <c:v>341.46157499999998</c:v>
                </c:pt>
                <c:pt idx="1768">
                  <c:v>341.46157499999998</c:v>
                </c:pt>
                <c:pt idx="1769">
                  <c:v>341.46157499999998</c:v>
                </c:pt>
                <c:pt idx="1770">
                  <c:v>341.46157499999998</c:v>
                </c:pt>
                <c:pt idx="1771">
                  <c:v>341.46157499999998</c:v>
                </c:pt>
                <c:pt idx="1772">
                  <c:v>341.46157499999998</c:v>
                </c:pt>
                <c:pt idx="1773">
                  <c:v>341.46157499999998</c:v>
                </c:pt>
                <c:pt idx="1774">
                  <c:v>341.46157499999998</c:v>
                </c:pt>
                <c:pt idx="1775">
                  <c:v>341.46157499999998</c:v>
                </c:pt>
                <c:pt idx="1776">
                  <c:v>341.46157499999998</c:v>
                </c:pt>
                <c:pt idx="1777">
                  <c:v>341.46157499999998</c:v>
                </c:pt>
                <c:pt idx="1778">
                  <c:v>341.46157499999998</c:v>
                </c:pt>
                <c:pt idx="1779">
                  <c:v>341.46157499999998</c:v>
                </c:pt>
                <c:pt idx="1780">
                  <c:v>341.46157499999998</c:v>
                </c:pt>
                <c:pt idx="1781">
                  <c:v>341.46157499999998</c:v>
                </c:pt>
                <c:pt idx="1782">
                  <c:v>341.46157499999998</c:v>
                </c:pt>
                <c:pt idx="1783">
                  <c:v>341.46157499999998</c:v>
                </c:pt>
                <c:pt idx="1784">
                  <c:v>341.46157499999998</c:v>
                </c:pt>
                <c:pt idx="1785">
                  <c:v>341.46157499999998</c:v>
                </c:pt>
                <c:pt idx="1786">
                  <c:v>341.46157499999998</c:v>
                </c:pt>
                <c:pt idx="1787">
                  <c:v>341.46157499999998</c:v>
                </c:pt>
                <c:pt idx="1788">
                  <c:v>341.46157499999998</c:v>
                </c:pt>
                <c:pt idx="1789">
                  <c:v>341.46157499999998</c:v>
                </c:pt>
                <c:pt idx="1790">
                  <c:v>341.46157499999998</c:v>
                </c:pt>
                <c:pt idx="1791">
                  <c:v>341.46157499999998</c:v>
                </c:pt>
                <c:pt idx="1792">
                  <c:v>341.46157499999998</c:v>
                </c:pt>
                <c:pt idx="1793">
                  <c:v>341.46157499999998</c:v>
                </c:pt>
                <c:pt idx="1794">
                  <c:v>341.46157499999998</c:v>
                </c:pt>
                <c:pt idx="1795">
                  <c:v>341.46157499999998</c:v>
                </c:pt>
                <c:pt idx="1796">
                  <c:v>341.46157499999998</c:v>
                </c:pt>
                <c:pt idx="1797">
                  <c:v>341.46157499999998</c:v>
                </c:pt>
                <c:pt idx="1798">
                  <c:v>341.46157499999998</c:v>
                </c:pt>
                <c:pt idx="1799">
                  <c:v>341.46157499999998</c:v>
                </c:pt>
                <c:pt idx="1800">
                  <c:v>341.46157499999998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32F-4786-B894-CFAB14443724}"/>
            </c:ext>
          </c:extLst>
        </c:ser>
        <c:ser>
          <c:idx val="2"/>
          <c:order val="2"/>
          <c:tx>
            <c:v>Areo resistance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WLTC_class_3!$J$8:$J$1808</c:f>
              <c:numCache>
                <c:formatCode>0.0000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1.7791234567901238E-3</c:v>
                </c:pt>
                <c:pt idx="13">
                  <c:v>0.12854166975308642</c:v>
                </c:pt>
                <c:pt idx="14">
                  <c:v>1.2969810000000006</c:v>
                </c:pt>
                <c:pt idx="15">
                  <c:v>4.3592972500000009</c:v>
                </c:pt>
                <c:pt idx="16">
                  <c:v>7.6328844104938289</c:v>
                </c:pt>
                <c:pt idx="17">
                  <c:v>12.703386262345683</c:v>
                </c:pt>
                <c:pt idx="18">
                  <c:v>20.944286114197531</c:v>
                </c:pt>
                <c:pt idx="19">
                  <c:v>30.067186419753085</c:v>
                </c:pt>
                <c:pt idx="20">
                  <c:v>33.63655285493828</c:v>
                </c:pt>
                <c:pt idx="21">
                  <c:v>35.120341817901249</c:v>
                </c:pt>
                <c:pt idx="22">
                  <c:v>35.622054632716058</c:v>
                </c:pt>
                <c:pt idx="23">
                  <c:v>36.891904000000004</c:v>
                </c:pt>
                <c:pt idx="24">
                  <c:v>37.664488361111118</c:v>
                </c:pt>
                <c:pt idx="25">
                  <c:v>42.193691901234573</c:v>
                </c:pt>
                <c:pt idx="26">
                  <c:v>45.261345521604937</c:v>
                </c:pt>
                <c:pt idx="27">
                  <c:v>51.719563669753093</c:v>
                </c:pt>
                <c:pt idx="28">
                  <c:v>59.581065444444455</c:v>
                </c:pt>
                <c:pt idx="29">
                  <c:v>67.998543299382746</c:v>
                </c:pt>
                <c:pt idx="30">
                  <c:v>75.865827225308635</c:v>
                </c:pt>
                <c:pt idx="31">
                  <c:v>80.338543595679013</c:v>
                </c:pt>
                <c:pt idx="32">
                  <c:v>83.391519447530854</c:v>
                </c:pt>
                <c:pt idx="33">
                  <c:v>85.718612929012352</c:v>
                </c:pt>
                <c:pt idx="34">
                  <c:v>87.682320444444457</c:v>
                </c:pt>
                <c:pt idx="35">
                  <c:v>88.077730632716083</c:v>
                </c:pt>
                <c:pt idx="36">
                  <c:v>86.894168753086433</c:v>
                </c:pt>
                <c:pt idx="37">
                  <c:v>81.096450188271632</c:v>
                </c:pt>
                <c:pt idx="38">
                  <c:v>70.809558361111115</c:v>
                </c:pt>
                <c:pt idx="39">
                  <c:v>60.89050030864199</c:v>
                </c:pt>
                <c:pt idx="40">
                  <c:v>53.247385938271627</c:v>
                </c:pt>
                <c:pt idx="41">
                  <c:v>46.403542780864186</c:v>
                </c:pt>
                <c:pt idx="42">
                  <c:v>37.406070679012352</c:v>
                </c:pt>
                <c:pt idx="43">
                  <c:v>28.02163922530865</c:v>
                </c:pt>
                <c:pt idx="44">
                  <c:v>21.920580111111114</c:v>
                </c:pt>
                <c:pt idx="45">
                  <c:v>19.428472929012347</c:v>
                </c:pt>
                <c:pt idx="46">
                  <c:v>18.510000444444447</c:v>
                </c:pt>
                <c:pt idx="47">
                  <c:v>16.912792361111116</c:v>
                </c:pt>
                <c:pt idx="48">
                  <c:v>15.058500938271601</c:v>
                </c:pt>
                <c:pt idx="49">
                  <c:v>14.092436901234571</c:v>
                </c:pt>
                <c:pt idx="50">
                  <c:v>14.092436901234571</c:v>
                </c:pt>
                <c:pt idx="51">
                  <c:v>13.466185444444443</c:v>
                </c:pt>
                <c:pt idx="52">
                  <c:v>10.963403521604938</c:v>
                </c:pt>
                <c:pt idx="53">
                  <c:v>7.6328844104938289</c:v>
                </c:pt>
                <c:pt idx="54">
                  <c:v>6.5120366327160495</c:v>
                </c:pt>
                <c:pt idx="55">
                  <c:v>6.4048444444444455</c:v>
                </c:pt>
                <c:pt idx="56">
                  <c:v>6.4048444444444455</c:v>
                </c:pt>
                <c:pt idx="57">
                  <c:v>6.4048444444444455</c:v>
                </c:pt>
                <c:pt idx="58">
                  <c:v>6.729089694444446</c:v>
                </c:pt>
                <c:pt idx="59">
                  <c:v>7.0613410000000005</c:v>
                </c:pt>
                <c:pt idx="60">
                  <c:v>9.6112696944444433</c:v>
                </c:pt>
                <c:pt idx="61">
                  <c:v>10.411875250000001</c:v>
                </c:pt>
                <c:pt idx="62">
                  <c:v>11.244505027777778</c:v>
                </c:pt>
                <c:pt idx="63">
                  <c:v>11.672829000000002</c:v>
                </c:pt>
                <c:pt idx="64">
                  <c:v>13.005837250000004</c:v>
                </c:pt>
                <c:pt idx="65">
                  <c:v>14.092436901234571</c:v>
                </c:pt>
                <c:pt idx="66">
                  <c:v>14.571465891975317</c:v>
                </c:pt>
                <c:pt idx="67">
                  <c:v>15.058500938271601</c:v>
                </c:pt>
                <c:pt idx="68">
                  <c:v>18.328974632716054</c:v>
                </c:pt>
                <c:pt idx="69">
                  <c:v>23.939885234567903</c:v>
                </c:pt>
                <c:pt idx="70">
                  <c:v>31.234736188271608</c:v>
                </c:pt>
                <c:pt idx="71">
                  <c:v>39.498319864197541</c:v>
                </c:pt>
                <c:pt idx="72">
                  <c:v>47.269531123456815</c:v>
                </c:pt>
                <c:pt idx="73">
                  <c:v>52.633588345679009</c:v>
                </c:pt>
                <c:pt idx="74">
                  <c:v>56.053508410493826</c:v>
                </c:pt>
                <c:pt idx="75">
                  <c:v>58.931685382716047</c:v>
                </c:pt>
                <c:pt idx="76">
                  <c:v>62.214168160493834</c:v>
                </c:pt>
                <c:pt idx="77">
                  <c:v>65.927643595679015</c:v>
                </c:pt>
                <c:pt idx="78">
                  <c:v>68.69595969444444</c:v>
                </c:pt>
                <c:pt idx="79">
                  <c:v>69.396934336419775</c:v>
                </c:pt>
                <c:pt idx="80">
                  <c:v>67.651169444444463</c:v>
                </c:pt>
                <c:pt idx="81">
                  <c:v>65.927643595679015</c:v>
                </c:pt>
                <c:pt idx="82">
                  <c:v>61.881916854938275</c:v>
                </c:pt>
                <c:pt idx="83">
                  <c:v>60.89050030864199</c:v>
                </c:pt>
                <c:pt idx="84">
                  <c:v>59.907089817901259</c:v>
                </c:pt>
                <c:pt idx="85">
                  <c:v>57.323802558641965</c:v>
                </c:pt>
                <c:pt idx="86">
                  <c:v>55.423698706790127</c:v>
                </c:pt>
                <c:pt idx="87">
                  <c:v>53.247385938271627</c:v>
                </c:pt>
                <c:pt idx="88">
                  <c:v>52.023349000000017</c:v>
                </c:pt>
                <c:pt idx="89">
                  <c:v>45.261345521604937</c:v>
                </c:pt>
                <c:pt idx="90">
                  <c:v>33.149073027777789</c:v>
                </c:pt>
                <c:pt idx="91">
                  <c:v>21.527393827160502</c:v>
                </c:pt>
                <c:pt idx="92">
                  <c:v>12.854166975308644</c:v>
                </c:pt>
                <c:pt idx="93">
                  <c:v>8.9685613456790154</c:v>
                </c:pt>
                <c:pt idx="94">
                  <c:v>6.4048444444444455</c:v>
                </c:pt>
                <c:pt idx="95">
                  <c:v>3.6832303364197529</c:v>
                </c:pt>
                <c:pt idx="96">
                  <c:v>1.4962428271604939</c:v>
                </c:pt>
                <c:pt idx="97">
                  <c:v>0.57643600000000006</c:v>
                </c:pt>
                <c:pt idx="98">
                  <c:v>0.21527393827160499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1.7791234567901238E-3</c:v>
                </c:pt>
                <c:pt idx="139">
                  <c:v>0.16056589197530866</c:v>
                </c:pt>
                <c:pt idx="140">
                  <c:v>1.6550295956790124</c:v>
                </c:pt>
                <c:pt idx="141">
                  <c:v>6.0886052500000005</c:v>
                </c:pt>
                <c:pt idx="142">
                  <c:v>11.962826123456789</c:v>
                </c:pt>
                <c:pt idx="143">
                  <c:v>15.888017250000003</c:v>
                </c:pt>
                <c:pt idx="144">
                  <c:v>17.613767003086419</c:v>
                </c:pt>
                <c:pt idx="145">
                  <c:v>19.242999308641977</c:v>
                </c:pt>
                <c:pt idx="146">
                  <c:v>23.121488444444452</c:v>
                </c:pt>
                <c:pt idx="147">
                  <c:v>28.695482234567905</c:v>
                </c:pt>
                <c:pt idx="148">
                  <c:v>34.127590929012349</c:v>
                </c:pt>
                <c:pt idx="149">
                  <c:v>37.923795604938263</c:v>
                </c:pt>
                <c:pt idx="150">
                  <c:v>39.498319864197541</c:v>
                </c:pt>
                <c:pt idx="151">
                  <c:v>38.445078777777773</c:v>
                </c:pt>
                <c:pt idx="152">
                  <c:v>32.906667456790125</c:v>
                </c:pt>
                <c:pt idx="153">
                  <c:v>22.717627419753089</c:v>
                </c:pt>
                <c:pt idx="154">
                  <c:v>13.311846484567907</c:v>
                </c:pt>
                <c:pt idx="155">
                  <c:v>7.8677287067901247</c:v>
                </c:pt>
                <c:pt idx="156">
                  <c:v>6.4048444444444455</c:v>
                </c:pt>
                <c:pt idx="157">
                  <c:v>7.0613410000000005</c:v>
                </c:pt>
                <c:pt idx="158">
                  <c:v>8.8426883611111133</c:v>
                </c:pt>
                <c:pt idx="159">
                  <c:v>13.158397086419752</c:v>
                </c:pt>
                <c:pt idx="160">
                  <c:v>17.96959169444445</c:v>
                </c:pt>
                <c:pt idx="161">
                  <c:v>24.354421000000002</c:v>
                </c:pt>
                <c:pt idx="162">
                  <c:v>28.921875694444449</c:v>
                </c:pt>
                <c:pt idx="163">
                  <c:v>33.881627111111115</c:v>
                </c:pt>
                <c:pt idx="164">
                  <c:v>38.707054706790124</c:v>
                </c:pt>
                <c:pt idx="165">
                  <c:v>43.019649966049386</c:v>
                </c:pt>
                <c:pt idx="166">
                  <c:v>45.83066502777779</c:v>
                </c:pt>
                <c:pt idx="167">
                  <c:v>49.025525975308661</c:v>
                </c:pt>
                <c:pt idx="168">
                  <c:v>55.110128197530877</c:v>
                </c:pt>
                <c:pt idx="169">
                  <c:v>61.550555111111123</c:v>
                </c:pt>
                <c:pt idx="170">
                  <c:v>64.226356790123461</c:v>
                </c:pt>
                <c:pt idx="171">
                  <c:v>62.214168160493834</c:v>
                </c:pt>
                <c:pt idx="172">
                  <c:v>54.797447250000005</c:v>
                </c:pt>
                <c:pt idx="173">
                  <c:v>42.743441049382717</c:v>
                </c:pt>
                <c:pt idx="174">
                  <c:v>32.665151447530874</c:v>
                </c:pt>
                <c:pt idx="175">
                  <c:v>28.469978336419764</c:v>
                </c:pt>
                <c:pt idx="176">
                  <c:v>28.02163922530865</c:v>
                </c:pt>
                <c:pt idx="177">
                  <c:v>29.836345151234571</c:v>
                </c:pt>
                <c:pt idx="178">
                  <c:v>34.374444308641976</c:v>
                </c:pt>
                <c:pt idx="179">
                  <c:v>37.923795604938263</c:v>
                </c:pt>
                <c:pt idx="180">
                  <c:v>38.969920197530875</c:v>
                </c:pt>
                <c:pt idx="181">
                  <c:v>38.707054706790124</c:v>
                </c:pt>
                <c:pt idx="182">
                  <c:v>37.923795604938263</c:v>
                </c:pt>
                <c:pt idx="183">
                  <c:v>35.622054632716058</c:v>
                </c:pt>
                <c:pt idx="184">
                  <c:v>30.298917250000013</c:v>
                </c:pt>
                <c:pt idx="185">
                  <c:v>24.772515012345686</c:v>
                </c:pt>
                <c:pt idx="186">
                  <c:v>19.614836111111117</c:v>
                </c:pt>
                <c:pt idx="187">
                  <c:v>15.888017250000003</c:v>
                </c:pt>
                <c:pt idx="188">
                  <c:v>13.005837250000004</c:v>
                </c:pt>
                <c:pt idx="189">
                  <c:v>10.963403521604938</c:v>
                </c:pt>
                <c:pt idx="190">
                  <c:v>9.351517669753088</c:v>
                </c:pt>
                <c:pt idx="191">
                  <c:v>8.3480920401234577</c:v>
                </c:pt>
                <c:pt idx="192">
                  <c:v>7.4015983611111125</c:v>
                </c:pt>
                <c:pt idx="193">
                  <c:v>6.9497010030864201</c:v>
                </c:pt>
                <c:pt idx="194">
                  <c:v>6.6201183827160497</c:v>
                </c:pt>
                <c:pt idx="195">
                  <c:v>6.4048444444444455</c:v>
                </c:pt>
                <c:pt idx="196">
                  <c:v>6.4048444444444455</c:v>
                </c:pt>
                <c:pt idx="197">
                  <c:v>6.4048444444444455</c:v>
                </c:pt>
                <c:pt idx="198">
                  <c:v>6.4048444444444455</c:v>
                </c:pt>
                <c:pt idx="199">
                  <c:v>6.9497010030864201</c:v>
                </c:pt>
                <c:pt idx="200">
                  <c:v>7.5167966049382713</c:v>
                </c:pt>
                <c:pt idx="201">
                  <c:v>8.7177049382716074</c:v>
                </c:pt>
                <c:pt idx="202">
                  <c:v>10.007569444444448</c:v>
                </c:pt>
                <c:pt idx="203">
                  <c:v>12.109159027777782</c:v>
                </c:pt>
                <c:pt idx="204">
                  <c:v>16.056589197530865</c:v>
                </c:pt>
                <c:pt idx="205">
                  <c:v>19.990231160493835</c:v>
                </c:pt>
                <c:pt idx="206">
                  <c:v>25.194167271604947</c:v>
                </c:pt>
                <c:pt idx="207">
                  <c:v>32.184788114197538</c:v>
                </c:pt>
                <c:pt idx="208">
                  <c:v>38.969920197530875</c:v>
                </c:pt>
                <c:pt idx="209">
                  <c:v>45.545560493827168</c:v>
                </c:pt>
                <c:pt idx="210">
                  <c:v>55.110128197530877</c:v>
                </c:pt>
                <c:pt idx="211">
                  <c:v>62.5473090277778</c:v>
                </c:pt>
                <c:pt idx="212">
                  <c:v>68.3468067160494</c:v>
                </c:pt>
                <c:pt idx="213">
                  <c:v>72.955181249999995</c:v>
                </c:pt>
                <c:pt idx="214">
                  <c:v>76.971997234567908</c:v>
                </c:pt>
                <c:pt idx="215">
                  <c:v>82.622938114197552</c:v>
                </c:pt>
                <c:pt idx="216">
                  <c:v>90.068124999999995</c:v>
                </c:pt>
                <c:pt idx="217">
                  <c:v>98.670631694444467</c:v>
                </c:pt>
                <c:pt idx="218">
                  <c:v>106.79188549382718</c:v>
                </c:pt>
                <c:pt idx="219">
                  <c:v>113.87991334567906</c:v>
                </c:pt>
                <c:pt idx="220">
                  <c:v>119.34538060493828</c:v>
                </c:pt>
                <c:pt idx="221">
                  <c:v>123.52854463271611</c:v>
                </c:pt>
                <c:pt idx="222">
                  <c:v>125.41085725000003</c:v>
                </c:pt>
                <c:pt idx="223">
                  <c:v>127.30740285493829</c:v>
                </c:pt>
                <c:pt idx="224">
                  <c:v>128.73915245679015</c:v>
                </c:pt>
                <c:pt idx="225">
                  <c:v>130.6606057901235</c:v>
                </c:pt>
                <c:pt idx="226">
                  <c:v>133.56947264197532</c:v>
                </c:pt>
                <c:pt idx="227">
                  <c:v>136.01799129938271</c:v>
                </c:pt>
                <c:pt idx="228">
                  <c:v>138.48874900000001</c:v>
                </c:pt>
                <c:pt idx="229">
                  <c:v>140.481367271605</c:v>
                </c:pt>
                <c:pt idx="230">
                  <c:v>141.98517137345681</c:v>
                </c:pt>
                <c:pt idx="231">
                  <c:v>141.98517137345681</c:v>
                </c:pt>
                <c:pt idx="232">
                  <c:v>140.481367271605</c:v>
                </c:pt>
                <c:pt idx="233">
                  <c:v>134.05739725000001</c:v>
                </c:pt>
                <c:pt idx="234">
                  <c:v>124.46792181790126</c:v>
                </c:pt>
                <c:pt idx="235">
                  <c:v>115.68750277777779</c:v>
                </c:pt>
                <c:pt idx="236">
                  <c:v>110.30743344444446</c:v>
                </c:pt>
                <c:pt idx="237">
                  <c:v>107.66543511111114</c:v>
                </c:pt>
                <c:pt idx="238">
                  <c:v>104.19258612345679</c:v>
                </c:pt>
                <c:pt idx="239">
                  <c:v>97.834443669753099</c:v>
                </c:pt>
                <c:pt idx="240">
                  <c:v>87.287799817901245</c:v>
                </c:pt>
                <c:pt idx="241">
                  <c:v>76.60238433641976</c:v>
                </c:pt>
                <c:pt idx="242">
                  <c:v>69.396934336419775</c:v>
                </c:pt>
                <c:pt idx="243">
                  <c:v>60.89050030864199</c:v>
                </c:pt>
                <c:pt idx="244">
                  <c:v>53.247385938271627</c:v>
                </c:pt>
                <c:pt idx="245">
                  <c:v>46.403542780864186</c:v>
                </c:pt>
                <c:pt idx="246">
                  <c:v>37.406070679012352</c:v>
                </c:pt>
                <c:pt idx="247">
                  <c:v>28.02163922530865</c:v>
                </c:pt>
                <c:pt idx="248">
                  <c:v>21.920580111111114</c:v>
                </c:pt>
                <c:pt idx="249">
                  <c:v>19.428472929012347</c:v>
                </c:pt>
                <c:pt idx="250">
                  <c:v>18.510000444444447</c:v>
                </c:pt>
                <c:pt idx="251">
                  <c:v>16.912792361111116</c:v>
                </c:pt>
                <c:pt idx="252">
                  <c:v>15.058500938271601</c:v>
                </c:pt>
                <c:pt idx="253">
                  <c:v>14.092436901234571</c:v>
                </c:pt>
                <c:pt idx="254">
                  <c:v>14.092436901234571</c:v>
                </c:pt>
                <c:pt idx="255">
                  <c:v>13.466185444444443</c:v>
                </c:pt>
                <c:pt idx="256">
                  <c:v>10.963403521604938</c:v>
                </c:pt>
                <c:pt idx="257">
                  <c:v>9.351517669753088</c:v>
                </c:pt>
                <c:pt idx="258">
                  <c:v>10.548422975308643</c:v>
                </c:pt>
                <c:pt idx="259">
                  <c:v>14.251223669753086</c:v>
                </c:pt>
                <c:pt idx="260">
                  <c:v>18.874720753086425</c:v>
                </c:pt>
                <c:pt idx="261">
                  <c:v>23.939885234567903</c:v>
                </c:pt>
                <c:pt idx="262">
                  <c:v>29.377331299382721</c:v>
                </c:pt>
                <c:pt idx="263">
                  <c:v>36.636155003086422</c:v>
                </c:pt>
                <c:pt idx="264">
                  <c:v>46.979978780864208</c:v>
                </c:pt>
                <c:pt idx="265">
                  <c:v>57.964287003086433</c:v>
                </c:pt>
                <c:pt idx="266">
                  <c:v>67.651169444444463</c:v>
                </c:pt>
                <c:pt idx="267">
                  <c:v>74.040001777777789</c:v>
                </c:pt>
                <c:pt idx="268">
                  <c:v>81.857915027777779</c:v>
                </c:pt>
                <c:pt idx="269">
                  <c:v>87.682320444444457</c:v>
                </c:pt>
                <c:pt idx="270">
                  <c:v>93.706877250000005</c:v>
                </c:pt>
                <c:pt idx="271">
                  <c:v>94.115630864197556</c:v>
                </c:pt>
                <c:pt idx="272">
                  <c:v>92.485953777777809</c:v>
                </c:pt>
                <c:pt idx="273">
                  <c:v>91.273036361111124</c:v>
                </c:pt>
                <c:pt idx="274">
                  <c:v>84.93935685493831</c:v>
                </c:pt>
                <c:pt idx="275">
                  <c:v>74.040001777777789</c:v>
                </c:pt>
                <c:pt idx="276">
                  <c:v>64.226356790123461</c:v>
                </c:pt>
                <c:pt idx="277">
                  <c:v>52.633588345679009</c:v>
                </c:pt>
                <c:pt idx="278">
                  <c:v>42.468121694444449</c:v>
                </c:pt>
                <c:pt idx="279">
                  <c:v>28.921875694444449</c:v>
                </c:pt>
                <c:pt idx="280">
                  <c:v>20.369184456790126</c:v>
                </c:pt>
                <c:pt idx="281">
                  <c:v>18.148838382716054</c:v>
                </c:pt>
                <c:pt idx="282">
                  <c:v>23.324753299382714</c:v>
                </c:pt>
                <c:pt idx="283">
                  <c:v>31.470914827160499</c:v>
                </c:pt>
                <c:pt idx="284">
                  <c:v>40.565793938271618</c:v>
                </c:pt>
                <c:pt idx="285">
                  <c:v>51.719563669753093</c:v>
                </c:pt>
                <c:pt idx="286">
                  <c:v>62.214168160493834</c:v>
                </c:pt>
                <c:pt idx="287">
                  <c:v>73.67750537345681</c:v>
                </c:pt>
                <c:pt idx="288">
                  <c:v>86.109575308642007</c:v>
                </c:pt>
                <c:pt idx="289">
                  <c:v>99.51037796604939</c:v>
                </c:pt>
                <c:pt idx="290">
                  <c:v>107.66543511111114</c:v>
                </c:pt>
                <c:pt idx="291">
                  <c:v>110.30743344444446</c:v>
                </c:pt>
                <c:pt idx="292">
                  <c:v>107.66543511111114</c:v>
                </c:pt>
                <c:pt idx="293">
                  <c:v>102.90494552160496</c:v>
                </c:pt>
                <c:pt idx="294">
                  <c:v>99.51037796604939</c:v>
                </c:pt>
                <c:pt idx="295">
                  <c:v>97.417684000000008</c:v>
                </c:pt>
                <c:pt idx="296">
                  <c:v>97.001813891975331</c:v>
                </c:pt>
                <c:pt idx="297">
                  <c:v>97.417684000000008</c:v>
                </c:pt>
                <c:pt idx="298">
                  <c:v>98.670631694444467</c:v>
                </c:pt>
                <c:pt idx="299">
                  <c:v>99.51037796604939</c:v>
                </c:pt>
                <c:pt idx="300">
                  <c:v>99.51037796604939</c:v>
                </c:pt>
                <c:pt idx="301">
                  <c:v>98.670631694444467</c:v>
                </c:pt>
                <c:pt idx="302">
                  <c:v>96.586833345679025</c:v>
                </c:pt>
                <c:pt idx="303">
                  <c:v>93.299013197530854</c:v>
                </c:pt>
                <c:pt idx="304">
                  <c:v>89.269298567901245</c:v>
                </c:pt>
                <c:pt idx="305">
                  <c:v>83.391519447530854</c:v>
                </c:pt>
                <c:pt idx="306">
                  <c:v>77.713891716049389</c:v>
                </c:pt>
                <c:pt idx="307">
                  <c:v>74.040001777777789</c:v>
                </c:pt>
                <c:pt idx="308">
                  <c:v>72.236415373456808</c:v>
                </c:pt>
                <c:pt idx="309">
                  <c:v>71.521207743827176</c:v>
                </c:pt>
                <c:pt idx="310">
                  <c:v>70.101467225308653</c:v>
                </c:pt>
                <c:pt idx="311">
                  <c:v>68.3468067160494</c:v>
                </c:pt>
                <c:pt idx="312">
                  <c:v>65.927643595679015</c:v>
                </c:pt>
                <c:pt idx="313">
                  <c:v>62.214168160493834</c:v>
                </c:pt>
                <c:pt idx="314">
                  <c:v>57.643600000000006</c:v>
                </c:pt>
                <c:pt idx="315">
                  <c:v>52.633588345679009</c:v>
                </c:pt>
                <c:pt idx="316">
                  <c:v>48.436636111111127</c:v>
                </c:pt>
                <c:pt idx="317">
                  <c:v>44.695584262345683</c:v>
                </c:pt>
                <c:pt idx="318">
                  <c:v>40.030277777777791</c:v>
                </c:pt>
                <c:pt idx="319">
                  <c:v>34.87081975308643</c:v>
                </c:pt>
                <c:pt idx="320">
                  <c:v>30.298917250000013</c:v>
                </c:pt>
                <c:pt idx="321">
                  <c:v>29.149158716049389</c:v>
                </c:pt>
                <c:pt idx="322">
                  <c:v>27.576858361111114</c:v>
                </c:pt>
                <c:pt idx="323">
                  <c:v>27.576858361111114</c:v>
                </c:pt>
                <c:pt idx="324">
                  <c:v>26.263865250000009</c:v>
                </c:pt>
                <c:pt idx="325">
                  <c:v>25.406327743827159</c:v>
                </c:pt>
                <c:pt idx="326">
                  <c:v>25.406327743827159</c:v>
                </c:pt>
                <c:pt idx="327">
                  <c:v>24.772515012345686</c:v>
                </c:pt>
                <c:pt idx="328">
                  <c:v>24.146708336419756</c:v>
                </c:pt>
                <c:pt idx="329">
                  <c:v>18.69191581790124</c:v>
                </c:pt>
                <c:pt idx="330">
                  <c:v>13.621413966049388</c:v>
                </c:pt>
                <c:pt idx="331">
                  <c:v>12.703386262345683</c:v>
                </c:pt>
                <c:pt idx="332">
                  <c:v>12.404493521604943</c:v>
                </c:pt>
                <c:pt idx="333">
                  <c:v>11.244505027777778</c:v>
                </c:pt>
                <c:pt idx="334">
                  <c:v>10.82418711111111</c:v>
                </c:pt>
                <c:pt idx="335">
                  <c:v>10.007569444444448</c:v>
                </c:pt>
                <c:pt idx="336">
                  <c:v>9.351517669753088</c:v>
                </c:pt>
                <c:pt idx="337">
                  <c:v>9.0953238919753119</c:v>
                </c:pt>
                <c:pt idx="338">
                  <c:v>9.351517669753088</c:v>
                </c:pt>
                <c:pt idx="339">
                  <c:v>10.548422975308643</c:v>
                </c:pt>
                <c:pt idx="340">
                  <c:v>14.092436901234571</c:v>
                </c:pt>
                <c:pt idx="341">
                  <c:v>19.802088854938276</c:v>
                </c:pt>
                <c:pt idx="342">
                  <c:v>25.833317373456804</c:v>
                </c:pt>
                <c:pt idx="343">
                  <c:v>27.798804012345681</c:v>
                </c:pt>
                <c:pt idx="344">
                  <c:v>28.469978336419764</c:v>
                </c:pt>
                <c:pt idx="345">
                  <c:v>28.921875694444449</c:v>
                </c:pt>
                <c:pt idx="346">
                  <c:v>30.999447111111113</c:v>
                </c:pt>
                <c:pt idx="347">
                  <c:v>31.470914827160499</c:v>
                </c:pt>
                <c:pt idx="348">
                  <c:v>32.665151447530874</c:v>
                </c:pt>
                <c:pt idx="349">
                  <c:v>34.127590929012349</c:v>
                </c:pt>
                <c:pt idx="350">
                  <c:v>35.120341817901249</c:v>
                </c:pt>
                <c:pt idx="351">
                  <c:v>35.370753444444453</c:v>
                </c:pt>
                <c:pt idx="352">
                  <c:v>35.120341817901249</c:v>
                </c:pt>
                <c:pt idx="353">
                  <c:v>34.87081975308643</c:v>
                </c:pt>
                <c:pt idx="354">
                  <c:v>34.622187250000003</c:v>
                </c:pt>
                <c:pt idx="355">
                  <c:v>34.622187250000003</c:v>
                </c:pt>
                <c:pt idx="356">
                  <c:v>35.120341817901249</c:v>
                </c:pt>
                <c:pt idx="357">
                  <c:v>35.370753444444453</c:v>
                </c:pt>
                <c:pt idx="358">
                  <c:v>34.87081975308643</c:v>
                </c:pt>
                <c:pt idx="359">
                  <c:v>32.184788114197538</c:v>
                </c:pt>
                <c:pt idx="360">
                  <c:v>27.798804012345681</c:v>
                </c:pt>
                <c:pt idx="361">
                  <c:v>23.939885234567903</c:v>
                </c:pt>
                <c:pt idx="362">
                  <c:v>21.332135027777777</c:v>
                </c:pt>
                <c:pt idx="363">
                  <c:v>19.802088854938276</c:v>
                </c:pt>
                <c:pt idx="364">
                  <c:v>19.058415250000003</c:v>
                </c:pt>
                <c:pt idx="365">
                  <c:v>19.058415250000003</c:v>
                </c:pt>
                <c:pt idx="366">
                  <c:v>19.242999308641977</c:v>
                </c:pt>
                <c:pt idx="367">
                  <c:v>19.990231160493835</c:v>
                </c:pt>
                <c:pt idx="368">
                  <c:v>21.723542188271608</c:v>
                </c:pt>
                <c:pt idx="369">
                  <c:v>24.56302322530864</c:v>
                </c:pt>
                <c:pt idx="370">
                  <c:v>26.263865250000009</c:v>
                </c:pt>
                <c:pt idx="371">
                  <c:v>26.697971373456795</c:v>
                </c:pt>
                <c:pt idx="372">
                  <c:v>25.194167271604947</c:v>
                </c:pt>
                <c:pt idx="373">
                  <c:v>20.179263027777782</c:v>
                </c:pt>
                <c:pt idx="374">
                  <c:v>13.934539694444448</c:v>
                </c:pt>
                <c:pt idx="375">
                  <c:v>9.222976000000001</c:v>
                </c:pt>
                <c:pt idx="376">
                  <c:v>6.2985418179012367</c:v>
                </c:pt>
                <c:pt idx="377">
                  <c:v>4.6275001111111118</c:v>
                </c:pt>
                <c:pt idx="378">
                  <c:v>3.5231092253086427</c:v>
                </c:pt>
                <c:pt idx="379">
                  <c:v>2.846597530864198</c:v>
                </c:pt>
                <c:pt idx="380">
                  <c:v>2.3057440000000002</c:v>
                </c:pt>
                <c:pt idx="381">
                  <c:v>1.6550295956790124</c:v>
                </c:pt>
                <c:pt idx="382">
                  <c:v>1.0679188549382719</c:v>
                </c:pt>
                <c:pt idx="383">
                  <c:v>0.60890500308641993</c:v>
                </c:pt>
                <c:pt idx="384">
                  <c:v>0.23528907716049377</c:v>
                </c:pt>
                <c:pt idx="385">
                  <c:v>3.6027250000000004E-2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1.1119521604938273E-2</c:v>
                </c:pt>
                <c:pt idx="393">
                  <c:v>0.19614836111111117</c:v>
                </c:pt>
                <c:pt idx="394">
                  <c:v>1.0247751111111112</c:v>
                </c:pt>
                <c:pt idx="395">
                  <c:v>3.0640953734567913</c:v>
                </c:pt>
                <c:pt idx="396">
                  <c:v>6.729089694444446</c:v>
                </c:pt>
                <c:pt idx="397">
                  <c:v>12.256381493827165</c:v>
                </c:pt>
                <c:pt idx="398">
                  <c:v>19.428472929012347</c:v>
                </c:pt>
                <c:pt idx="399">
                  <c:v>26.048146530864198</c:v>
                </c:pt>
                <c:pt idx="400">
                  <c:v>29.149158716049389</c:v>
                </c:pt>
                <c:pt idx="401">
                  <c:v>29.149158716049389</c:v>
                </c:pt>
                <c:pt idx="402">
                  <c:v>27.576858361111114</c:v>
                </c:pt>
                <c:pt idx="403">
                  <c:v>24.146708336419756</c:v>
                </c:pt>
                <c:pt idx="404">
                  <c:v>20.75169600000001</c:v>
                </c:pt>
                <c:pt idx="405">
                  <c:v>18.148838382716054</c:v>
                </c:pt>
                <c:pt idx="406">
                  <c:v>15.553542040123459</c:v>
                </c:pt>
                <c:pt idx="407">
                  <c:v>12.854166975308644</c:v>
                </c:pt>
                <c:pt idx="408">
                  <c:v>10.411875250000001</c:v>
                </c:pt>
                <c:pt idx="409">
                  <c:v>8.9685613456790154</c:v>
                </c:pt>
                <c:pt idx="410">
                  <c:v>8.5936110771604941</c:v>
                </c:pt>
                <c:pt idx="411">
                  <c:v>8.7177049382716074</c:v>
                </c:pt>
                <c:pt idx="412">
                  <c:v>8.9685613456790154</c:v>
                </c:pt>
                <c:pt idx="413">
                  <c:v>9.351517669753088</c:v>
                </c:pt>
                <c:pt idx="414">
                  <c:v>9.8745799660493851</c:v>
                </c:pt>
                <c:pt idx="415">
                  <c:v>11.244505027777778</c:v>
                </c:pt>
                <c:pt idx="416">
                  <c:v>13.466185444444443</c:v>
                </c:pt>
                <c:pt idx="417">
                  <c:v>15.553542040123459</c:v>
                </c:pt>
                <c:pt idx="418">
                  <c:v>16.226050706790129</c:v>
                </c:pt>
                <c:pt idx="419">
                  <c:v>15.720334864197532</c:v>
                </c:pt>
                <c:pt idx="420">
                  <c:v>13.777532049382719</c:v>
                </c:pt>
                <c:pt idx="421">
                  <c:v>12.256381493827165</c:v>
                </c:pt>
                <c:pt idx="422">
                  <c:v>11.672829000000002</c:v>
                </c:pt>
                <c:pt idx="423">
                  <c:v>11.962826123456789</c:v>
                </c:pt>
                <c:pt idx="424">
                  <c:v>13.158397086419752</c:v>
                </c:pt>
                <c:pt idx="425">
                  <c:v>16.226050706790129</c:v>
                </c:pt>
                <c:pt idx="426">
                  <c:v>22.717627419753089</c:v>
                </c:pt>
                <c:pt idx="427">
                  <c:v>33.392368160493831</c:v>
                </c:pt>
                <c:pt idx="428">
                  <c:v>44.414037975308659</c:v>
                </c:pt>
                <c:pt idx="429">
                  <c:v>49.617974086419771</c:v>
                </c:pt>
                <c:pt idx="430">
                  <c:v>49.915532484567912</c:v>
                </c:pt>
                <c:pt idx="431">
                  <c:v>47.851304493827158</c:v>
                </c:pt>
                <c:pt idx="432">
                  <c:v>45.261345521604937</c:v>
                </c:pt>
                <c:pt idx="433">
                  <c:v>43.574736484567907</c:v>
                </c:pt>
                <c:pt idx="434">
                  <c:v>43.019649966049386</c:v>
                </c:pt>
                <c:pt idx="435">
                  <c:v>41.647501000000005</c:v>
                </c:pt>
                <c:pt idx="436">
                  <c:v>37.923795604938263</c:v>
                </c:pt>
                <c:pt idx="437">
                  <c:v>31.707983027777786</c:v>
                </c:pt>
                <c:pt idx="438">
                  <c:v>23.528907716049389</c:v>
                </c:pt>
                <c:pt idx="439">
                  <c:v>14.732921345679012</c:v>
                </c:pt>
                <c:pt idx="440">
                  <c:v>7.4015983611111125</c:v>
                </c:pt>
                <c:pt idx="441">
                  <c:v>2.6371057438271608</c:v>
                </c:pt>
                <c:pt idx="442">
                  <c:v>0.64226356790123462</c:v>
                </c:pt>
                <c:pt idx="443">
                  <c:v>7.5167966049382723E-2</c:v>
                </c:pt>
                <c:pt idx="444">
                  <c:v>1.7791234567901238E-3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1.1119521604938273E-2</c:v>
                </c:pt>
                <c:pt idx="513">
                  <c:v>0.27798804012345679</c:v>
                </c:pt>
                <c:pt idx="514">
                  <c:v>1.9374654444444446</c:v>
                </c:pt>
                <c:pt idx="515">
                  <c:v>6.1931287530864214</c:v>
                </c:pt>
                <c:pt idx="516">
                  <c:v>12.553495111111115</c:v>
                </c:pt>
                <c:pt idx="517">
                  <c:v>18.69191581790124</c:v>
                </c:pt>
                <c:pt idx="518">
                  <c:v>21.332135027777777</c:v>
                </c:pt>
                <c:pt idx="519">
                  <c:v>21.332135027777777</c:v>
                </c:pt>
                <c:pt idx="520">
                  <c:v>20.179263027777782</c:v>
                </c:pt>
                <c:pt idx="521">
                  <c:v>18.328974632716054</c:v>
                </c:pt>
                <c:pt idx="522">
                  <c:v>16.396401777777779</c:v>
                </c:pt>
                <c:pt idx="523">
                  <c:v>14.092436901234571</c:v>
                </c:pt>
                <c:pt idx="524">
                  <c:v>10.685860262345679</c:v>
                </c:pt>
                <c:pt idx="525">
                  <c:v>6.2985418179012367</c:v>
                </c:pt>
                <c:pt idx="526">
                  <c:v>2.5690542716049385</c:v>
                </c:pt>
                <c:pt idx="527">
                  <c:v>0.71164938271604949</c:v>
                </c:pt>
                <c:pt idx="528">
                  <c:v>0.17791234567901237</c:v>
                </c:pt>
                <c:pt idx="529">
                  <c:v>4.4478086419753093E-2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1.7791234567901238E-3</c:v>
                </c:pt>
                <c:pt idx="534">
                  <c:v>6.404844444444445E-2</c:v>
                </c:pt>
                <c:pt idx="535">
                  <c:v>0.4554556049382717</c:v>
                </c:pt>
                <c:pt idx="536">
                  <c:v>1.2026874567901236</c:v>
                </c:pt>
                <c:pt idx="537">
                  <c:v>2.9907065308641974</c:v>
                </c:pt>
                <c:pt idx="538">
                  <c:v>7.5167966049382713</c:v>
                </c:pt>
                <c:pt idx="539">
                  <c:v>15.720334864197532</c:v>
                </c:pt>
                <c:pt idx="540">
                  <c:v>23.733951694444446</c:v>
                </c:pt>
                <c:pt idx="541">
                  <c:v>26.697971373456795</c:v>
                </c:pt>
                <c:pt idx="542">
                  <c:v>26.697971373456795</c:v>
                </c:pt>
                <c:pt idx="543">
                  <c:v>26.263865250000009</c:v>
                </c:pt>
                <c:pt idx="544">
                  <c:v>24.772515012345686</c:v>
                </c:pt>
                <c:pt idx="545">
                  <c:v>22.118507595679016</c:v>
                </c:pt>
                <c:pt idx="546">
                  <c:v>17.96959169444445</c:v>
                </c:pt>
                <c:pt idx="547">
                  <c:v>15.222625077160497</c:v>
                </c:pt>
                <c:pt idx="548">
                  <c:v>13.158397086419752</c:v>
                </c:pt>
                <c:pt idx="549">
                  <c:v>11.817382780864204</c:v>
                </c:pt>
                <c:pt idx="550">
                  <c:v>10.548422975308643</c:v>
                </c:pt>
                <c:pt idx="551">
                  <c:v>9.6112696944444433</c:v>
                </c:pt>
                <c:pt idx="552">
                  <c:v>9.0953238919753119</c:v>
                </c:pt>
                <c:pt idx="553">
                  <c:v>8.3480920401234577</c:v>
                </c:pt>
                <c:pt idx="554">
                  <c:v>7.8677287067901247</c:v>
                </c:pt>
                <c:pt idx="555">
                  <c:v>7.6328844104938289</c:v>
                </c:pt>
                <c:pt idx="556">
                  <c:v>7.6328844104938289</c:v>
                </c:pt>
                <c:pt idx="557">
                  <c:v>7.8677287067901247</c:v>
                </c:pt>
                <c:pt idx="558">
                  <c:v>8.4704067777777787</c:v>
                </c:pt>
                <c:pt idx="559">
                  <c:v>9.351517669753088</c:v>
                </c:pt>
                <c:pt idx="560">
                  <c:v>12.109159027777782</c:v>
                </c:pt>
                <c:pt idx="561">
                  <c:v>12.854166975308644</c:v>
                </c:pt>
                <c:pt idx="562">
                  <c:v>12.854166975308644</c:v>
                </c:pt>
                <c:pt idx="563">
                  <c:v>12.854166975308644</c:v>
                </c:pt>
                <c:pt idx="564">
                  <c:v>10.548422975308643</c:v>
                </c:pt>
                <c:pt idx="565">
                  <c:v>4.5372095956790135</c:v>
                </c:pt>
                <c:pt idx="566">
                  <c:v>1.0247751111111112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4.4478086419753093E-2</c:v>
                </c:pt>
                <c:pt idx="602">
                  <c:v>0.19614836111111117</c:v>
                </c:pt>
                <c:pt idx="603">
                  <c:v>1.0247751111111112</c:v>
                </c:pt>
                <c:pt idx="604">
                  <c:v>3.6832303364197529</c:v>
                </c:pt>
                <c:pt idx="605">
                  <c:v>8.9685613456790154</c:v>
                </c:pt>
                <c:pt idx="606">
                  <c:v>17.437189000000004</c:v>
                </c:pt>
                <c:pt idx="607">
                  <c:v>28.921875694444449</c:v>
                </c:pt>
                <c:pt idx="608">
                  <c:v>41.375739891975314</c:v>
                </c:pt>
                <c:pt idx="609">
                  <c:v>53.864741777777773</c:v>
                </c:pt>
                <c:pt idx="610">
                  <c:v>66.959090419753082</c:v>
                </c:pt>
                <c:pt idx="611">
                  <c:v>81.857915027777779</c:v>
                </c:pt>
                <c:pt idx="612">
                  <c:v>95.759540938271613</c:v>
                </c:pt>
                <c:pt idx="613">
                  <c:v>103.76248302777776</c:v>
                </c:pt>
                <c:pt idx="614">
                  <c:v>105.48823278086419</c:v>
                </c:pt>
                <c:pt idx="615">
                  <c:v>104.62357878086424</c:v>
                </c:pt>
                <c:pt idx="616">
                  <c:v>104.19258612345679</c:v>
                </c:pt>
                <c:pt idx="617">
                  <c:v>103.33326949382722</c:v>
                </c:pt>
                <c:pt idx="618">
                  <c:v>101.62531097530864</c:v>
                </c:pt>
                <c:pt idx="619">
                  <c:v>98.252092901234562</c:v>
                </c:pt>
                <c:pt idx="620">
                  <c:v>93.706877250000005</c:v>
                </c:pt>
                <c:pt idx="621">
                  <c:v>89.668267003086456</c:v>
                </c:pt>
                <c:pt idx="622">
                  <c:v>87.682320444444457</c:v>
                </c:pt>
                <c:pt idx="623">
                  <c:v>87.287799817901245</c:v>
                </c:pt>
                <c:pt idx="624">
                  <c:v>88.077730632716083</c:v>
                </c:pt>
                <c:pt idx="625">
                  <c:v>90.468872558641991</c:v>
                </c:pt>
                <c:pt idx="626">
                  <c:v>92.892038706790146</c:v>
                </c:pt>
                <c:pt idx="627">
                  <c:v>94.115630864197556</c:v>
                </c:pt>
                <c:pt idx="628">
                  <c:v>94.115630864197556</c:v>
                </c:pt>
                <c:pt idx="629">
                  <c:v>94.115630864197556</c:v>
                </c:pt>
                <c:pt idx="630">
                  <c:v>94.525274040123492</c:v>
                </c:pt>
                <c:pt idx="631">
                  <c:v>97.001813891975331</c:v>
                </c:pt>
                <c:pt idx="632">
                  <c:v>101.20054525000005</c:v>
                </c:pt>
                <c:pt idx="633">
                  <c:v>106.3564450277778</c:v>
                </c:pt>
                <c:pt idx="634">
                  <c:v>112.53356166975308</c:v>
                </c:pt>
                <c:pt idx="635">
                  <c:v>118.4255737777778</c:v>
                </c:pt>
                <c:pt idx="636">
                  <c:v>123.06019038271609</c:v>
                </c:pt>
                <c:pt idx="637">
                  <c:v>124.93894475308643</c:v>
                </c:pt>
                <c:pt idx="638">
                  <c:v>124.93894475308643</c:v>
                </c:pt>
                <c:pt idx="639">
                  <c:v>124.46792181790126</c:v>
                </c:pt>
                <c:pt idx="640">
                  <c:v>123.52854463271611</c:v>
                </c:pt>
                <c:pt idx="641">
                  <c:v>123.06019038271609</c:v>
                </c:pt>
                <c:pt idx="642">
                  <c:v>125.41085725000003</c:v>
                </c:pt>
                <c:pt idx="643">
                  <c:v>131.14319302777781</c:v>
                </c:pt>
                <c:pt idx="644">
                  <c:v>135.52650844444446</c:v>
                </c:pt>
                <c:pt idx="645">
                  <c:v>137.00362569444445</c:v>
                </c:pt>
                <c:pt idx="646">
                  <c:v>138.98556922530864</c:v>
                </c:pt>
                <c:pt idx="647">
                  <c:v>140.98174574382716</c:v>
                </c:pt>
                <c:pt idx="648">
                  <c:v>142.99215525000002</c:v>
                </c:pt>
                <c:pt idx="649">
                  <c:v>144.00269737345681</c:v>
                </c:pt>
                <c:pt idx="650">
                  <c:v>143.49698153086425</c:v>
                </c:pt>
                <c:pt idx="651">
                  <c:v>139.48327901234572</c:v>
                </c:pt>
                <c:pt idx="652">
                  <c:v>130.6606057901235</c:v>
                </c:pt>
                <c:pt idx="653">
                  <c:v>120.73176255864199</c:v>
                </c:pt>
                <c:pt idx="654">
                  <c:v>111.64044169444446</c:v>
                </c:pt>
                <c:pt idx="655">
                  <c:v>99.090060049382743</c:v>
                </c:pt>
                <c:pt idx="656">
                  <c:v>83.006784000000039</c:v>
                </c:pt>
                <c:pt idx="657">
                  <c:v>68.3468067160494</c:v>
                </c:pt>
                <c:pt idx="658">
                  <c:v>59.255930632716051</c:v>
                </c:pt>
                <c:pt idx="659">
                  <c:v>52.328023891975306</c:v>
                </c:pt>
                <c:pt idx="660">
                  <c:v>42.743441049382717</c:v>
                </c:pt>
                <c:pt idx="661">
                  <c:v>30.067186419753085</c:v>
                </c:pt>
                <c:pt idx="662">
                  <c:v>19.058415250000003</c:v>
                </c:pt>
                <c:pt idx="663">
                  <c:v>10.548422975308643</c:v>
                </c:pt>
                <c:pt idx="664">
                  <c:v>7.6328844104938289</c:v>
                </c:pt>
                <c:pt idx="665">
                  <c:v>6.4048444444444455</c:v>
                </c:pt>
                <c:pt idx="666">
                  <c:v>6.9497010030864201</c:v>
                </c:pt>
                <c:pt idx="667">
                  <c:v>8.7177049382716074</c:v>
                </c:pt>
                <c:pt idx="668">
                  <c:v>16.056589197530865</c:v>
                </c:pt>
                <c:pt idx="669">
                  <c:v>23.939885234567903</c:v>
                </c:pt>
                <c:pt idx="670">
                  <c:v>34.87081975308643</c:v>
                </c:pt>
                <c:pt idx="671">
                  <c:v>45.545560493827168</c:v>
                </c:pt>
                <c:pt idx="672">
                  <c:v>51.416667901234575</c:v>
                </c:pt>
                <c:pt idx="673">
                  <c:v>57.643600000000006</c:v>
                </c:pt>
                <c:pt idx="674">
                  <c:v>64.226356790123461</c:v>
                </c:pt>
                <c:pt idx="675">
                  <c:v>71.164938271604939</c:v>
                </c:pt>
                <c:pt idx="676">
                  <c:v>72.236415373456808</c:v>
                </c:pt>
                <c:pt idx="677">
                  <c:v>72.955181249999995</c:v>
                </c:pt>
                <c:pt idx="678">
                  <c:v>67.651169444444463</c:v>
                </c:pt>
                <c:pt idx="679">
                  <c:v>56.686876361111132</c:v>
                </c:pt>
                <c:pt idx="680">
                  <c:v>44.978020111111114</c:v>
                </c:pt>
                <c:pt idx="681">
                  <c:v>32.665151447530874</c:v>
                </c:pt>
                <c:pt idx="682">
                  <c:v>23.121488444444452</c:v>
                </c:pt>
                <c:pt idx="683">
                  <c:v>19.802088854938276</c:v>
                </c:pt>
                <c:pt idx="684">
                  <c:v>15.888017250000003</c:v>
                </c:pt>
                <c:pt idx="685">
                  <c:v>15.888017250000003</c:v>
                </c:pt>
                <c:pt idx="686">
                  <c:v>20.179263027777782</c:v>
                </c:pt>
                <c:pt idx="687">
                  <c:v>25.406327743827159</c:v>
                </c:pt>
                <c:pt idx="688">
                  <c:v>29.836345151234571</c:v>
                </c:pt>
                <c:pt idx="689">
                  <c:v>35.874245382716062</c:v>
                </c:pt>
                <c:pt idx="690">
                  <c:v>40.834886361111124</c:v>
                </c:pt>
                <c:pt idx="691">
                  <c:v>42.468121694444449</c:v>
                </c:pt>
                <c:pt idx="692">
                  <c:v>43.019649966049386</c:v>
                </c:pt>
                <c:pt idx="693">
                  <c:v>44.978020111111114</c:v>
                </c:pt>
                <c:pt idx="694">
                  <c:v>47.559973027777787</c:v>
                </c:pt>
                <c:pt idx="695">
                  <c:v>49.025525975308661</c:v>
                </c:pt>
                <c:pt idx="696">
                  <c:v>46.691316000000008</c:v>
                </c:pt>
                <c:pt idx="697">
                  <c:v>35.622054632716058</c:v>
                </c:pt>
                <c:pt idx="698">
                  <c:v>29.60639344444445</c:v>
                </c:pt>
                <c:pt idx="699">
                  <c:v>23.733951694444446</c:v>
                </c:pt>
                <c:pt idx="700">
                  <c:v>21.13776579012346</c:v>
                </c:pt>
                <c:pt idx="701">
                  <c:v>19.990231160493835</c:v>
                </c:pt>
                <c:pt idx="702">
                  <c:v>19.614836111111117</c:v>
                </c:pt>
                <c:pt idx="703">
                  <c:v>19.614836111111117</c:v>
                </c:pt>
                <c:pt idx="704">
                  <c:v>19.428472929012347</c:v>
                </c:pt>
                <c:pt idx="705">
                  <c:v>17.613767003086419</c:v>
                </c:pt>
                <c:pt idx="706">
                  <c:v>14.251223669753086</c:v>
                </c:pt>
                <c:pt idx="707">
                  <c:v>10.141448484567904</c:v>
                </c:pt>
                <c:pt idx="708">
                  <c:v>7.2872896790123471</c:v>
                </c:pt>
                <c:pt idx="709">
                  <c:v>6.4048444444444455</c:v>
                </c:pt>
                <c:pt idx="710">
                  <c:v>7.7498617777777783</c:v>
                </c:pt>
                <c:pt idx="711">
                  <c:v>13.005837250000004</c:v>
                </c:pt>
                <c:pt idx="712">
                  <c:v>19.802088854938276</c:v>
                </c:pt>
                <c:pt idx="713">
                  <c:v>21.13776579012346</c:v>
                </c:pt>
                <c:pt idx="714">
                  <c:v>19.990231160493835</c:v>
                </c:pt>
                <c:pt idx="715">
                  <c:v>15.222625077160497</c:v>
                </c:pt>
                <c:pt idx="716">
                  <c:v>8.5936110771604941</c:v>
                </c:pt>
                <c:pt idx="717">
                  <c:v>6.4048444444444455</c:v>
                </c:pt>
                <c:pt idx="718">
                  <c:v>6.4048444444444455</c:v>
                </c:pt>
                <c:pt idx="719">
                  <c:v>7.5167966049382713</c:v>
                </c:pt>
                <c:pt idx="720">
                  <c:v>11.386390123456792</c:v>
                </c:pt>
                <c:pt idx="721">
                  <c:v>15.222625077160497</c:v>
                </c:pt>
                <c:pt idx="722">
                  <c:v>18.874720753086425</c:v>
                </c:pt>
                <c:pt idx="723">
                  <c:v>22.517031249999999</c:v>
                </c:pt>
                <c:pt idx="724">
                  <c:v>25.619377777777782</c:v>
                </c:pt>
                <c:pt idx="725">
                  <c:v>31.470914827160499</c:v>
                </c:pt>
                <c:pt idx="726">
                  <c:v>39.763854040123455</c:v>
                </c:pt>
                <c:pt idx="727">
                  <c:v>53.864741777777773</c:v>
                </c:pt>
                <c:pt idx="728">
                  <c:v>63.55206900000001</c:v>
                </c:pt>
                <c:pt idx="729">
                  <c:v>71.878366777777799</c:v>
                </c:pt>
                <c:pt idx="730">
                  <c:v>76.971997234567908</c:v>
                </c:pt>
                <c:pt idx="731">
                  <c:v>78.086173299382722</c:v>
                </c:pt>
                <c:pt idx="732">
                  <c:v>78.459344444444469</c:v>
                </c:pt>
                <c:pt idx="733">
                  <c:v>79.208355419753104</c:v>
                </c:pt>
                <c:pt idx="734">
                  <c:v>79.960924641975339</c:v>
                </c:pt>
                <c:pt idx="735">
                  <c:v>81.096450188271632</c:v>
                </c:pt>
                <c:pt idx="736">
                  <c:v>82.622938114197552</c:v>
                </c:pt>
                <c:pt idx="737">
                  <c:v>84.93935685493831</c:v>
                </c:pt>
                <c:pt idx="738">
                  <c:v>86.109575308642007</c:v>
                </c:pt>
                <c:pt idx="739">
                  <c:v>86.501427250000035</c:v>
                </c:pt>
                <c:pt idx="740">
                  <c:v>91.273036361111124</c:v>
                </c:pt>
                <c:pt idx="741">
                  <c:v>95.759540938271613</c:v>
                </c:pt>
                <c:pt idx="742">
                  <c:v>99.090060049382743</c:v>
                </c:pt>
                <c:pt idx="743">
                  <c:v>99.51037796604939</c:v>
                </c:pt>
                <c:pt idx="744">
                  <c:v>99.931585444444437</c:v>
                </c:pt>
                <c:pt idx="745">
                  <c:v>99.931585444444437</c:v>
                </c:pt>
                <c:pt idx="746">
                  <c:v>100.3536824845679</c:v>
                </c:pt>
                <c:pt idx="747">
                  <c:v>102.05096626234568</c:v>
                </c:pt>
                <c:pt idx="748">
                  <c:v>105.05546100000004</c:v>
                </c:pt>
                <c:pt idx="749">
                  <c:v>108.54254297530868</c:v>
                </c:pt>
                <c:pt idx="750">
                  <c:v>110.30743344444446</c:v>
                </c:pt>
                <c:pt idx="751">
                  <c:v>110.30743344444446</c:v>
                </c:pt>
                <c:pt idx="752">
                  <c:v>109.86487648456793</c:v>
                </c:pt>
                <c:pt idx="753">
                  <c:v>108.10354426234568</c:v>
                </c:pt>
                <c:pt idx="754">
                  <c:v>104.62357878086424</c:v>
                </c:pt>
                <c:pt idx="755">
                  <c:v>100.77666908641979</c:v>
                </c:pt>
                <c:pt idx="756">
                  <c:v>95.347229077160492</c:v>
                </c:pt>
                <c:pt idx="757">
                  <c:v>84.93935685493831</c:v>
                </c:pt>
                <c:pt idx="758">
                  <c:v>68.69595969444444</c:v>
                </c:pt>
                <c:pt idx="759">
                  <c:v>51.719563669753093</c:v>
                </c:pt>
                <c:pt idx="760">
                  <c:v>37.406070679012352</c:v>
                </c:pt>
                <c:pt idx="761">
                  <c:v>24.982896361111109</c:v>
                </c:pt>
                <c:pt idx="762">
                  <c:v>15.058500938271601</c:v>
                </c:pt>
                <c:pt idx="763">
                  <c:v>9.0953238919753119</c:v>
                </c:pt>
                <c:pt idx="764">
                  <c:v>6.4048444444444455</c:v>
                </c:pt>
                <c:pt idx="765">
                  <c:v>7.2872896790123471</c:v>
                </c:pt>
                <c:pt idx="766">
                  <c:v>11.386390123456792</c:v>
                </c:pt>
                <c:pt idx="767">
                  <c:v>16.226050706790129</c:v>
                </c:pt>
                <c:pt idx="768">
                  <c:v>22.317324641975311</c:v>
                </c:pt>
                <c:pt idx="769">
                  <c:v>29.149158716049389</c:v>
                </c:pt>
                <c:pt idx="770">
                  <c:v>40.297591077160511</c:v>
                </c:pt>
                <c:pt idx="771">
                  <c:v>55.423698706790127</c:v>
                </c:pt>
                <c:pt idx="772">
                  <c:v>70.809558361111115</c:v>
                </c:pt>
                <c:pt idx="773">
                  <c:v>88.077730632716083</c:v>
                </c:pt>
                <c:pt idx="774">
                  <c:v>100.3536824845679</c:v>
                </c:pt>
                <c:pt idx="775">
                  <c:v>115.23427107716051</c:v>
                </c:pt>
                <c:pt idx="776">
                  <c:v>130.17890811419755</c:v>
                </c:pt>
                <c:pt idx="777">
                  <c:v>140.98174574382716</c:v>
                </c:pt>
                <c:pt idx="778">
                  <c:v>150.14067329938274</c:v>
                </c:pt>
                <c:pt idx="779">
                  <c:v>159.05541616049382</c:v>
                </c:pt>
                <c:pt idx="780">
                  <c:v>166.0460370030865</c:v>
                </c:pt>
                <c:pt idx="781">
                  <c:v>171.52573725000002</c:v>
                </c:pt>
                <c:pt idx="782">
                  <c:v>175.41445634567901</c:v>
                </c:pt>
                <c:pt idx="783">
                  <c:v>178.21879969444447</c:v>
                </c:pt>
                <c:pt idx="784">
                  <c:v>179.91208044444446</c:v>
                </c:pt>
                <c:pt idx="785">
                  <c:v>182.18224197530867</c:v>
                </c:pt>
                <c:pt idx="786">
                  <c:v>186.18927278086429</c:v>
                </c:pt>
                <c:pt idx="787">
                  <c:v>189.07812449382726</c:v>
                </c:pt>
                <c:pt idx="788">
                  <c:v>189.65856352160495</c:v>
                </c:pt>
                <c:pt idx="789">
                  <c:v>189.65856352160495</c:v>
                </c:pt>
                <c:pt idx="790">
                  <c:v>190.23989211111115</c:v>
                </c:pt>
                <c:pt idx="791">
                  <c:v>191.98921525000003</c:v>
                </c:pt>
                <c:pt idx="792">
                  <c:v>193.74654444444451</c:v>
                </c:pt>
                <c:pt idx="793">
                  <c:v>191.40521797530863</c:v>
                </c:pt>
                <c:pt idx="794">
                  <c:v>179.34676396604939</c:v>
                </c:pt>
                <c:pt idx="795">
                  <c:v>158.52390302777783</c:v>
                </c:pt>
                <c:pt idx="796">
                  <c:v>132.59629211111115</c:v>
                </c:pt>
                <c:pt idx="797">
                  <c:v>108.10354426234568</c:v>
                </c:pt>
                <c:pt idx="798">
                  <c:v>89.668267003086456</c:v>
                </c:pt>
                <c:pt idx="799">
                  <c:v>79.584195250000008</c:v>
                </c:pt>
                <c:pt idx="800">
                  <c:v>76.233661000000012</c:v>
                </c:pt>
                <c:pt idx="801">
                  <c:v>75.865827225308635</c:v>
                </c:pt>
                <c:pt idx="802">
                  <c:v>78.833405151234587</c:v>
                </c:pt>
                <c:pt idx="803">
                  <c:v>88.871219694444477</c:v>
                </c:pt>
                <c:pt idx="804">
                  <c:v>104.19258612345679</c:v>
                </c:pt>
                <c:pt idx="805">
                  <c:v>117.50932519753088</c:v>
                </c:pt>
                <c:pt idx="806">
                  <c:v>123.52854463271611</c:v>
                </c:pt>
                <c:pt idx="807">
                  <c:v>124.93894475308643</c:v>
                </c:pt>
                <c:pt idx="808">
                  <c:v>122.59272569444447</c:v>
                </c:pt>
                <c:pt idx="809">
                  <c:v>117.05253525000001</c:v>
                </c:pt>
                <c:pt idx="810">
                  <c:v>109.86487648456793</c:v>
                </c:pt>
                <c:pt idx="811">
                  <c:v>99.931585444444437</c:v>
                </c:pt>
                <c:pt idx="812">
                  <c:v>84.93935685493831</c:v>
                </c:pt>
                <c:pt idx="813">
                  <c:v>70.101467225308653</c:v>
                </c:pt>
                <c:pt idx="814">
                  <c:v>56.053508410493826</c:v>
                </c:pt>
                <c:pt idx="815">
                  <c:v>43.019649966049386</c:v>
                </c:pt>
                <c:pt idx="816">
                  <c:v>30.765047595679022</c:v>
                </c:pt>
                <c:pt idx="817">
                  <c:v>21.332135027777777</c:v>
                </c:pt>
                <c:pt idx="818">
                  <c:v>14.410900000000002</c:v>
                </c:pt>
                <c:pt idx="819">
                  <c:v>12.854166975308644</c:v>
                </c:pt>
                <c:pt idx="820">
                  <c:v>14.410900000000002</c:v>
                </c:pt>
                <c:pt idx="821">
                  <c:v>20.369184456790126</c:v>
                </c:pt>
                <c:pt idx="822">
                  <c:v>27.355802271604947</c:v>
                </c:pt>
                <c:pt idx="823">
                  <c:v>34.622187250000003</c:v>
                </c:pt>
                <c:pt idx="824">
                  <c:v>42.193691901234573</c:v>
                </c:pt>
                <c:pt idx="825">
                  <c:v>48.436636111111127</c:v>
                </c:pt>
                <c:pt idx="826">
                  <c:v>54.797447250000005</c:v>
                </c:pt>
                <c:pt idx="827">
                  <c:v>61.220082929012364</c:v>
                </c:pt>
                <c:pt idx="828">
                  <c:v>67.30468515123458</c:v>
                </c:pt>
                <c:pt idx="829">
                  <c:v>76.233661000000012</c:v>
                </c:pt>
                <c:pt idx="830">
                  <c:v>86.109575308642007</c:v>
                </c:pt>
                <c:pt idx="831">
                  <c:v>95.347229077160492</c:v>
                </c:pt>
                <c:pt idx="832">
                  <c:v>101.20054525000005</c:v>
                </c:pt>
                <c:pt idx="833">
                  <c:v>103.33326949382722</c:v>
                </c:pt>
                <c:pt idx="834">
                  <c:v>105.48823278086419</c:v>
                </c:pt>
                <c:pt idx="835">
                  <c:v>108.10354426234568</c:v>
                </c:pt>
                <c:pt idx="836">
                  <c:v>110.30743344444446</c:v>
                </c:pt>
                <c:pt idx="837">
                  <c:v>112.0865569012346</c:v>
                </c:pt>
                <c:pt idx="838">
                  <c:v>115.23427107716051</c:v>
                </c:pt>
                <c:pt idx="839">
                  <c:v>119.34538060493828</c:v>
                </c:pt>
                <c:pt idx="840">
                  <c:v>122.59272569444447</c:v>
                </c:pt>
                <c:pt idx="841">
                  <c:v>126.35735092901237</c:v>
                </c:pt>
                <c:pt idx="842">
                  <c:v>132.11103618827161</c:v>
                </c:pt>
                <c:pt idx="843">
                  <c:v>137.99281833641979</c:v>
                </c:pt>
                <c:pt idx="844">
                  <c:v>141.98517137345681</c:v>
                </c:pt>
                <c:pt idx="845">
                  <c:v>143.49698153086425</c:v>
                </c:pt>
                <c:pt idx="846">
                  <c:v>144.50930277777778</c:v>
                </c:pt>
                <c:pt idx="847">
                  <c:v>145.52518227160499</c:v>
                </c:pt>
                <c:pt idx="848">
                  <c:v>148.08044833641978</c:v>
                </c:pt>
                <c:pt idx="849">
                  <c:v>153.25769759567908</c:v>
                </c:pt>
                <c:pt idx="850">
                  <c:v>160.65529292901238</c:v>
                </c:pt>
                <c:pt idx="851">
                  <c:v>166.0460370030865</c:v>
                </c:pt>
                <c:pt idx="852">
                  <c:v>169.32318241049384</c:v>
                </c:pt>
                <c:pt idx="853">
                  <c:v>172.63235204012349</c:v>
                </c:pt>
                <c:pt idx="854">
                  <c:v>175.97354589197528</c:v>
                </c:pt>
                <c:pt idx="855">
                  <c:v>178.21879969444447</c:v>
                </c:pt>
                <c:pt idx="856">
                  <c:v>178.78233704938273</c:v>
                </c:pt>
                <c:pt idx="857">
                  <c:v>179.34676396604939</c:v>
                </c:pt>
                <c:pt idx="858">
                  <c:v>185.03995902777783</c:v>
                </c:pt>
                <c:pt idx="859">
                  <c:v>192.57410208641977</c:v>
                </c:pt>
                <c:pt idx="860">
                  <c:v>198.47189634567908</c:v>
                </c:pt>
                <c:pt idx="861">
                  <c:v>202.0532718641976</c:v>
                </c:pt>
                <c:pt idx="862">
                  <c:v>210.53435338271603</c:v>
                </c:pt>
                <c:pt idx="863">
                  <c:v>224.84606725</c:v>
                </c:pt>
                <c:pt idx="864">
                  <c:v>232.49985636111109</c:v>
                </c:pt>
                <c:pt idx="865">
                  <c:v>235.72674153086419</c:v>
                </c:pt>
                <c:pt idx="866">
                  <c:v>239.62835927160504</c:v>
                </c:pt>
                <c:pt idx="867">
                  <c:v>247.5276674197531</c:v>
                </c:pt>
                <c:pt idx="868">
                  <c:v>256.90542716049384</c:v>
                </c:pt>
                <c:pt idx="869">
                  <c:v>260.97784075308641</c:v>
                </c:pt>
                <c:pt idx="870">
                  <c:v>260.29688125000001</c:v>
                </c:pt>
                <c:pt idx="871">
                  <c:v>258.25934011111116</c:v>
                </c:pt>
                <c:pt idx="872">
                  <c:v>255.55507245679021</c:v>
                </c:pt>
                <c:pt idx="873">
                  <c:v>252.86503779012352</c:v>
                </c:pt>
                <c:pt idx="874">
                  <c:v>248.85667264197534</c:v>
                </c:pt>
                <c:pt idx="875">
                  <c:v>242.90417033641981</c:v>
                </c:pt>
                <c:pt idx="876">
                  <c:v>235.07958537345687</c:v>
                </c:pt>
                <c:pt idx="877">
                  <c:v>226.1128031512346</c:v>
                </c:pt>
                <c:pt idx="878">
                  <c:v>220.44051279012351</c:v>
                </c:pt>
                <c:pt idx="879">
                  <c:v>217.94262345679022</c:v>
                </c:pt>
                <c:pt idx="880">
                  <c:v>217.94262345679022</c:v>
                </c:pt>
                <c:pt idx="881">
                  <c:v>211.76016944444447</c:v>
                </c:pt>
                <c:pt idx="882">
                  <c:v>205.6666716049383</c:v>
                </c:pt>
                <c:pt idx="883">
                  <c:v>205.6666716049383</c:v>
                </c:pt>
                <c:pt idx="884">
                  <c:v>205.6666716049383</c:v>
                </c:pt>
                <c:pt idx="885">
                  <c:v>206.27201836111109</c:v>
                </c:pt>
                <c:pt idx="886">
                  <c:v>208.09339600000007</c:v>
                </c:pt>
                <c:pt idx="887">
                  <c:v>209.31209556790122</c:v>
                </c:pt>
                <c:pt idx="888">
                  <c:v>209.9227796944445</c:v>
                </c:pt>
                <c:pt idx="889">
                  <c:v>208.70230100308649</c:v>
                </c:pt>
                <c:pt idx="890">
                  <c:v>206.27201836111109</c:v>
                </c:pt>
                <c:pt idx="891">
                  <c:v>201.45415204012343</c:v>
                </c:pt>
                <c:pt idx="892">
                  <c:v>194.92254504938273</c:v>
                </c:pt>
                <c:pt idx="893">
                  <c:v>186.76526400000003</c:v>
                </c:pt>
                <c:pt idx="894">
                  <c:v>179.91208044444446</c:v>
                </c:pt>
                <c:pt idx="895">
                  <c:v>174.29894593827163</c:v>
                </c:pt>
                <c:pt idx="896">
                  <c:v>171.52573725000002</c:v>
                </c:pt>
                <c:pt idx="897">
                  <c:v>170.42268070679017</c:v>
                </c:pt>
                <c:pt idx="898">
                  <c:v>170.42268070679017</c:v>
                </c:pt>
                <c:pt idx="899">
                  <c:v>169.87248677777779</c:v>
                </c:pt>
                <c:pt idx="900">
                  <c:v>168.22724236111119</c:v>
                </c:pt>
                <c:pt idx="901">
                  <c:v>164.96077169444447</c:v>
                </c:pt>
                <c:pt idx="902">
                  <c:v>158.52390302777783</c:v>
                </c:pt>
                <c:pt idx="903">
                  <c:v>132.59629211111115</c:v>
                </c:pt>
                <c:pt idx="904">
                  <c:v>108.10354426234568</c:v>
                </c:pt>
                <c:pt idx="905">
                  <c:v>89.668267003086456</c:v>
                </c:pt>
                <c:pt idx="906">
                  <c:v>79.584195250000008</c:v>
                </c:pt>
                <c:pt idx="907">
                  <c:v>76.233661000000012</c:v>
                </c:pt>
                <c:pt idx="908">
                  <c:v>75.865827225308635</c:v>
                </c:pt>
                <c:pt idx="909">
                  <c:v>78.833405151234587</c:v>
                </c:pt>
                <c:pt idx="910">
                  <c:v>88.871219694444477</c:v>
                </c:pt>
                <c:pt idx="911">
                  <c:v>104.19258612345679</c:v>
                </c:pt>
                <c:pt idx="912">
                  <c:v>117.50932519753088</c:v>
                </c:pt>
                <c:pt idx="913">
                  <c:v>123.52854463271611</c:v>
                </c:pt>
                <c:pt idx="914">
                  <c:v>129.69810000000001</c:v>
                </c:pt>
                <c:pt idx="915">
                  <c:v>144.50930277777778</c:v>
                </c:pt>
                <c:pt idx="916">
                  <c:v>150.14067329938274</c:v>
                </c:pt>
                <c:pt idx="917">
                  <c:v>155.8796807901235</c:v>
                </c:pt>
                <c:pt idx="918">
                  <c:v>154.8282188271605</c:v>
                </c:pt>
                <c:pt idx="919">
                  <c:v>155.3535050277778</c:v>
                </c:pt>
                <c:pt idx="920">
                  <c:v>157.46354544753089</c:v>
                </c:pt>
                <c:pt idx="921">
                  <c:v>162.80091581790128</c:v>
                </c:pt>
                <c:pt idx="922">
                  <c:v>172.63235204012349</c:v>
                </c:pt>
                <c:pt idx="923">
                  <c:v>181.61336725000001</c:v>
                </c:pt>
                <c:pt idx="924">
                  <c:v>188.49857502777775</c:v>
                </c:pt>
                <c:pt idx="925">
                  <c:v>182.75200626234567</c:v>
                </c:pt>
                <c:pt idx="926">
                  <c:v>174.85625636111115</c:v>
                </c:pt>
                <c:pt idx="927">
                  <c:v>170.97376419753087</c:v>
                </c:pt>
                <c:pt idx="928">
                  <c:v>167.13486055864198</c:v>
                </c:pt>
                <c:pt idx="929">
                  <c:v>164.96077169444447</c:v>
                </c:pt>
                <c:pt idx="930">
                  <c:v>162.80091581790128</c:v>
                </c:pt>
                <c:pt idx="931">
                  <c:v>161.19036430864205</c:v>
                </c:pt>
                <c:pt idx="932">
                  <c:v>159.05541616049382</c:v>
                </c:pt>
                <c:pt idx="933">
                  <c:v>156.93470100000002</c:v>
                </c:pt>
                <c:pt idx="934">
                  <c:v>152.73596964197532</c:v>
                </c:pt>
                <c:pt idx="935">
                  <c:v>147.05567322530868</c:v>
                </c:pt>
                <c:pt idx="936">
                  <c:v>142.48821853086423</c:v>
                </c:pt>
                <c:pt idx="937">
                  <c:v>139.48327901234572</c:v>
                </c:pt>
                <c:pt idx="938">
                  <c:v>137.00362569444445</c:v>
                </c:pt>
                <c:pt idx="939">
                  <c:v>134.54621141975312</c:v>
                </c:pt>
                <c:pt idx="940">
                  <c:v>131.6266698271605</c:v>
                </c:pt>
                <c:pt idx="941">
                  <c:v>130.17890811419755</c:v>
                </c:pt>
                <c:pt idx="942">
                  <c:v>129.69810000000001</c:v>
                </c:pt>
                <c:pt idx="943">
                  <c:v>129.2181814475309</c:v>
                </c:pt>
                <c:pt idx="944">
                  <c:v>129.2181814475309</c:v>
                </c:pt>
                <c:pt idx="945">
                  <c:v>129.69810000000001</c:v>
                </c:pt>
                <c:pt idx="946">
                  <c:v>130.6606057901235</c:v>
                </c:pt>
                <c:pt idx="947">
                  <c:v>134.54621141975312</c:v>
                </c:pt>
                <c:pt idx="948">
                  <c:v>138.48874900000001</c:v>
                </c:pt>
                <c:pt idx="949">
                  <c:v>140.481367271605</c:v>
                </c:pt>
                <c:pt idx="950">
                  <c:v>139.98187836111114</c:v>
                </c:pt>
                <c:pt idx="951">
                  <c:v>135.0359151512346</c:v>
                </c:pt>
                <c:pt idx="952">
                  <c:v>123.52854463271611</c:v>
                </c:pt>
                <c:pt idx="953">
                  <c:v>104.19258612345679</c:v>
                </c:pt>
                <c:pt idx="954">
                  <c:v>82.622938114197552</c:v>
                </c:pt>
                <c:pt idx="955">
                  <c:v>63.55206900000001</c:v>
                </c:pt>
                <c:pt idx="956">
                  <c:v>46.979978780864208</c:v>
                </c:pt>
                <c:pt idx="957">
                  <c:v>32.906667456790125</c:v>
                </c:pt>
                <c:pt idx="958">
                  <c:v>28.02163922530865</c:v>
                </c:pt>
                <c:pt idx="959">
                  <c:v>30.067186419753085</c:v>
                </c:pt>
                <c:pt idx="960">
                  <c:v>38.183992410493829</c:v>
                </c:pt>
                <c:pt idx="961">
                  <c:v>53.247385938271627</c:v>
                </c:pt>
                <c:pt idx="962">
                  <c:v>72.595353530864216</c:v>
                </c:pt>
                <c:pt idx="963">
                  <c:v>91.273036361111124</c:v>
                </c:pt>
                <c:pt idx="964">
                  <c:v>106.79188549382718</c:v>
                </c:pt>
                <c:pt idx="965">
                  <c:v>116.14162404012346</c:v>
                </c:pt>
                <c:pt idx="966">
                  <c:v>120.73176255864199</c:v>
                </c:pt>
                <c:pt idx="967">
                  <c:v>121.19566900000005</c:v>
                </c:pt>
                <c:pt idx="968">
                  <c:v>120.73176255864199</c:v>
                </c:pt>
                <c:pt idx="969">
                  <c:v>118.88503241049386</c:v>
                </c:pt>
                <c:pt idx="970">
                  <c:v>115.23427107716051</c:v>
                </c:pt>
                <c:pt idx="971">
                  <c:v>107.66543511111114</c:v>
                </c:pt>
                <c:pt idx="972">
                  <c:v>93.706877250000005</c:v>
                </c:pt>
                <c:pt idx="973">
                  <c:v>73.315898530864217</c:v>
                </c:pt>
                <c:pt idx="974">
                  <c:v>55.423698706790127</c:v>
                </c:pt>
                <c:pt idx="975">
                  <c:v>40.030277777777791</c:v>
                </c:pt>
                <c:pt idx="976">
                  <c:v>27.135635743827169</c:v>
                </c:pt>
                <c:pt idx="977">
                  <c:v>16.567642410493828</c:v>
                </c:pt>
                <c:pt idx="978">
                  <c:v>11.386390123456792</c:v>
                </c:pt>
                <c:pt idx="979">
                  <c:v>7.7498617777777783</c:v>
                </c:pt>
                <c:pt idx="980">
                  <c:v>5.0922961141975316</c:v>
                </c:pt>
                <c:pt idx="981">
                  <c:v>3.4443830123456798</c:v>
                </c:pt>
                <c:pt idx="982">
                  <c:v>2.3057440000000002</c:v>
                </c:pt>
                <c:pt idx="983">
                  <c:v>1.3454621141975314</c:v>
                </c:pt>
                <c:pt idx="984">
                  <c:v>0.4554556049382717</c:v>
                </c:pt>
                <c:pt idx="985">
                  <c:v>5.3818484567901247E-2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2.8465975308641981E-2</c:v>
                </c:pt>
                <c:pt idx="1028">
                  <c:v>0.57643600000000006</c:v>
                </c:pt>
                <c:pt idx="1029">
                  <c:v>3.289599271604938</c:v>
                </c:pt>
                <c:pt idx="1030">
                  <c:v>9.4809489012345658</c:v>
                </c:pt>
                <c:pt idx="1031">
                  <c:v>17.791234567901235</c:v>
                </c:pt>
                <c:pt idx="1032">
                  <c:v>26.480473530864199</c:v>
                </c:pt>
                <c:pt idx="1033">
                  <c:v>35.370753444444453</c:v>
                </c:pt>
                <c:pt idx="1034">
                  <c:v>44.695584262345683</c:v>
                </c:pt>
                <c:pt idx="1035">
                  <c:v>54.485655864197554</c:v>
                </c:pt>
                <c:pt idx="1036">
                  <c:v>62.88133945679013</c:v>
                </c:pt>
                <c:pt idx="1037">
                  <c:v>70.101467225308653</c:v>
                </c:pt>
                <c:pt idx="1038">
                  <c:v>76.60238433641976</c:v>
                </c:pt>
                <c:pt idx="1039">
                  <c:v>84.55106316049384</c:v>
                </c:pt>
                <c:pt idx="1040">
                  <c:v>94.115630864197556</c:v>
                </c:pt>
                <c:pt idx="1041">
                  <c:v>104.19258612345679</c:v>
                </c:pt>
                <c:pt idx="1042">
                  <c:v>113.43023989197535</c:v>
                </c:pt>
                <c:pt idx="1043">
                  <c:v>119.80661836111112</c:v>
                </c:pt>
                <c:pt idx="1044">
                  <c:v>123.06019038271609</c:v>
                </c:pt>
                <c:pt idx="1045">
                  <c:v>123.99778844444445</c:v>
                </c:pt>
                <c:pt idx="1046">
                  <c:v>124.46792181790126</c:v>
                </c:pt>
                <c:pt idx="1047">
                  <c:v>125.41085725000003</c:v>
                </c:pt>
                <c:pt idx="1048">
                  <c:v>126.35735092901237</c:v>
                </c:pt>
                <c:pt idx="1049">
                  <c:v>125.41085725000003</c:v>
                </c:pt>
                <c:pt idx="1050">
                  <c:v>121.66046500308641</c:v>
                </c:pt>
                <c:pt idx="1051">
                  <c:v>114.33047636111114</c:v>
                </c:pt>
                <c:pt idx="1052">
                  <c:v>105.9218941234568</c:v>
                </c:pt>
                <c:pt idx="1053">
                  <c:v>96.172742361111133</c:v>
                </c:pt>
                <c:pt idx="1054">
                  <c:v>85.32854011111111</c:v>
                </c:pt>
                <c:pt idx="1055">
                  <c:v>72.236415373456808</c:v>
                </c:pt>
                <c:pt idx="1056">
                  <c:v>57.643600000000006</c:v>
                </c:pt>
                <c:pt idx="1057">
                  <c:v>41.920151669753096</c:v>
                </c:pt>
                <c:pt idx="1058">
                  <c:v>28.695482234567905</c:v>
                </c:pt>
                <c:pt idx="1059">
                  <c:v>19.614836111111117</c:v>
                </c:pt>
                <c:pt idx="1060">
                  <c:v>12.404493521604943</c:v>
                </c:pt>
                <c:pt idx="1061">
                  <c:v>7.9864851975308655</c:v>
                </c:pt>
                <c:pt idx="1062">
                  <c:v>6.4048444444444455</c:v>
                </c:pt>
                <c:pt idx="1063">
                  <c:v>6.5120366327160495</c:v>
                </c:pt>
                <c:pt idx="1064">
                  <c:v>7.2872896790123471</c:v>
                </c:pt>
                <c:pt idx="1065">
                  <c:v>10.82418711111111</c:v>
                </c:pt>
                <c:pt idx="1066">
                  <c:v>17.613767003086419</c:v>
                </c:pt>
                <c:pt idx="1067">
                  <c:v>24.354421000000002</c:v>
                </c:pt>
                <c:pt idx="1068">
                  <c:v>26.916358777777784</c:v>
                </c:pt>
                <c:pt idx="1069">
                  <c:v>28.245364000000002</c:v>
                </c:pt>
                <c:pt idx="1070">
                  <c:v>30.999447111111113</c:v>
                </c:pt>
                <c:pt idx="1071">
                  <c:v>36.891904000000004</c:v>
                </c:pt>
                <c:pt idx="1072">
                  <c:v>44.978020111111114</c:v>
                </c:pt>
                <c:pt idx="1073">
                  <c:v>55.423698706790127</c:v>
                </c:pt>
                <c:pt idx="1074">
                  <c:v>69.396934336419775</c:v>
                </c:pt>
                <c:pt idx="1075">
                  <c:v>88.077730632716083</c:v>
                </c:pt>
                <c:pt idx="1076">
                  <c:v>108.10354426234568</c:v>
                </c:pt>
                <c:pt idx="1077">
                  <c:v>126.35735092901237</c:v>
                </c:pt>
                <c:pt idx="1078">
                  <c:v>141.48301377777781</c:v>
                </c:pt>
                <c:pt idx="1079">
                  <c:v>154.3038221882716</c:v>
                </c:pt>
                <c:pt idx="1080">
                  <c:v>166.59000400000002</c:v>
                </c:pt>
                <c:pt idx="1081">
                  <c:v>174.29894593827163</c:v>
                </c:pt>
                <c:pt idx="1082">
                  <c:v>176.533525</c:v>
                </c:pt>
                <c:pt idx="1083">
                  <c:v>173.74252507716051</c:v>
                </c:pt>
                <c:pt idx="1084">
                  <c:v>164.96077169444447</c:v>
                </c:pt>
                <c:pt idx="1085">
                  <c:v>156.40674611419755</c:v>
                </c:pt>
                <c:pt idx="1086">
                  <c:v>152.73596964197532</c:v>
                </c:pt>
                <c:pt idx="1087">
                  <c:v>152.73596964197532</c:v>
                </c:pt>
                <c:pt idx="1088">
                  <c:v>153.25769759567908</c:v>
                </c:pt>
                <c:pt idx="1089">
                  <c:v>153.78031511111109</c:v>
                </c:pt>
                <c:pt idx="1090">
                  <c:v>153.78031511111109</c:v>
                </c:pt>
                <c:pt idx="1091">
                  <c:v>153.78031511111109</c:v>
                </c:pt>
                <c:pt idx="1092">
                  <c:v>155.3535050277778</c:v>
                </c:pt>
                <c:pt idx="1093">
                  <c:v>160.65529292901238</c:v>
                </c:pt>
                <c:pt idx="1094">
                  <c:v>169.32318241049384</c:v>
                </c:pt>
                <c:pt idx="1095">
                  <c:v>176.533525</c:v>
                </c:pt>
                <c:pt idx="1096">
                  <c:v>180.47828648456797</c:v>
                </c:pt>
                <c:pt idx="1097">
                  <c:v>181.61336725000001</c:v>
                </c:pt>
                <c:pt idx="1098">
                  <c:v>179.34676396604939</c:v>
                </c:pt>
                <c:pt idx="1099">
                  <c:v>172.63235204012349</c:v>
                </c:pt>
                <c:pt idx="1100">
                  <c:v>161.72632525</c:v>
                </c:pt>
                <c:pt idx="1101">
                  <c:v>154.3038221882716</c:v>
                </c:pt>
                <c:pt idx="1102">
                  <c:v>151.69518241975305</c:v>
                </c:pt>
                <c:pt idx="1103">
                  <c:v>153.78031511111109</c:v>
                </c:pt>
                <c:pt idx="1104">
                  <c:v>161.19036430864205</c:v>
                </c:pt>
                <c:pt idx="1105">
                  <c:v>172.63235204012349</c:v>
                </c:pt>
                <c:pt idx="1106">
                  <c:v>181.61336725000001</c:v>
                </c:pt>
                <c:pt idx="1107">
                  <c:v>185.03995902777783</c:v>
                </c:pt>
                <c:pt idx="1108">
                  <c:v>184.46663649382722</c:v>
                </c:pt>
                <c:pt idx="1109">
                  <c:v>179.34676396604939</c:v>
                </c:pt>
                <c:pt idx="1110">
                  <c:v>170.97376419753087</c:v>
                </c:pt>
                <c:pt idx="1111">
                  <c:v>166.59000400000002</c:v>
                </c:pt>
                <c:pt idx="1112">
                  <c:v>167.13486055864198</c:v>
                </c:pt>
                <c:pt idx="1113">
                  <c:v>174.29894593827163</c:v>
                </c:pt>
                <c:pt idx="1114">
                  <c:v>189.65856352160495</c:v>
                </c:pt>
                <c:pt idx="1115">
                  <c:v>205.6666716049383</c:v>
                </c:pt>
                <c:pt idx="1116">
                  <c:v>214.222476308642</c:v>
                </c:pt>
                <c:pt idx="1117">
                  <c:v>216.07854685493837</c:v>
                </c:pt>
                <c:pt idx="1118">
                  <c:v>213.60556525000001</c:v>
                </c:pt>
                <c:pt idx="1119">
                  <c:v>206.27201836111109</c:v>
                </c:pt>
                <c:pt idx="1120">
                  <c:v>199.06656836111119</c:v>
                </c:pt>
                <c:pt idx="1121">
                  <c:v>194.92254504938273</c:v>
                </c:pt>
                <c:pt idx="1122">
                  <c:v>191.98921525000003</c:v>
                </c:pt>
                <c:pt idx="1123">
                  <c:v>187.34214478086423</c:v>
                </c:pt>
                <c:pt idx="1124">
                  <c:v>177.65615190123464</c:v>
                </c:pt>
                <c:pt idx="1125">
                  <c:v>161.72632525</c:v>
                </c:pt>
                <c:pt idx="1126">
                  <c:v>138.48874900000001</c:v>
                </c:pt>
                <c:pt idx="1127">
                  <c:v>113.43023989197535</c:v>
                </c:pt>
                <c:pt idx="1128">
                  <c:v>90.870509679012358</c:v>
                </c:pt>
                <c:pt idx="1129">
                  <c:v>71.521207743827176</c:v>
                </c:pt>
                <c:pt idx="1130">
                  <c:v>58.285863567901266</c:v>
                </c:pt>
                <c:pt idx="1131">
                  <c:v>48.143525521604943</c:v>
                </c:pt>
                <c:pt idx="1132">
                  <c:v>39.498319864197541</c:v>
                </c:pt>
                <c:pt idx="1133">
                  <c:v>31.470914827160499</c:v>
                </c:pt>
                <c:pt idx="1134">
                  <c:v>23.528907716049389</c:v>
                </c:pt>
                <c:pt idx="1135">
                  <c:v>16.73977260493827</c:v>
                </c:pt>
                <c:pt idx="1136">
                  <c:v>11.817382780864204</c:v>
                </c:pt>
                <c:pt idx="1137">
                  <c:v>9.4809489012345658</c:v>
                </c:pt>
                <c:pt idx="1138">
                  <c:v>8.9685613456790154</c:v>
                </c:pt>
                <c:pt idx="1139">
                  <c:v>9.0953238919753119</c:v>
                </c:pt>
                <c:pt idx="1140">
                  <c:v>9.4809489012345658</c:v>
                </c:pt>
                <c:pt idx="1141">
                  <c:v>10.141448484567904</c:v>
                </c:pt>
                <c:pt idx="1142">
                  <c:v>11.962826123456789</c:v>
                </c:pt>
                <c:pt idx="1143">
                  <c:v>16.226050706790129</c:v>
                </c:pt>
                <c:pt idx="1144">
                  <c:v>22.517031249999999</c:v>
                </c:pt>
                <c:pt idx="1145">
                  <c:v>26.480473530864199</c:v>
                </c:pt>
                <c:pt idx="1146">
                  <c:v>27.355802271604947</c:v>
                </c:pt>
                <c:pt idx="1147">
                  <c:v>22.919113151234569</c:v>
                </c:pt>
                <c:pt idx="1148">
                  <c:v>13.466185444444443</c:v>
                </c:pt>
                <c:pt idx="1149">
                  <c:v>8.4704067777777787</c:v>
                </c:pt>
                <c:pt idx="1150">
                  <c:v>6.4048444444444455</c:v>
                </c:pt>
                <c:pt idx="1151">
                  <c:v>6.4048444444444455</c:v>
                </c:pt>
                <c:pt idx="1152">
                  <c:v>6.4048444444444455</c:v>
                </c:pt>
                <c:pt idx="1153">
                  <c:v>8.5936110771604941</c:v>
                </c:pt>
                <c:pt idx="1154">
                  <c:v>15.720334864197532</c:v>
                </c:pt>
                <c:pt idx="1155">
                  <c:v>28.02163922530865</c:v>
                </c:pt>
                <c:pt idx="1156">
                  <c:v>39.498319864197541</c:v>
                </c:pt>
                <c:pt idx="1157">
                  <c:v>50.813545049382732</c:v>
                </c:pt>
                <c:pt idx="1158">
                  <c:v>64.904202827160518</c:v>
                </c:pt>
                <c:pt idx="1159">
                  <c:v>83.777144456790126</c:v>
                </c:pt>
                <c:pt idx="1160">
                  <c:v>106.3564450277778</c:v>
                </c:pt>
                <c:pt idx="1161">
                  <c:v>128.73915245679015</c:v>
                </c:pt>
                <c:pt idx="1162">
                  <c:v>148.59417023456794</c:v>
                </c:pt>
                <c:pt idx="1163">
                  <c:v>168.22724236111119</c:v>
                </c:pt>
                <c:pt idx="1164">
                  <c:v>187.91991512345683</c:v>
                </c:pt>
                <c:pt idx="1165">
                  <c:v>208.09339600000007</c:v>
                </c:pt>
                <c:pt idx="1166">
                  <c:v>228.01957871604938</c:v>
                </c:pt>
                <c:pt idx="1167">
                  <c:v>237.02372253086421</c:v>
                </c:pt>
                <c:pt idx="1168">
                  <c:v>245.54083129938275</c:v>
                </c:pt>
                <c:pt idx="1169">
                  <c:v>258.25934011111116</c:v>
                </c:pt>
                <c:pt idx="1170">
                  <c:v>269.91126441049397</c:v>
                </c:pt>
                <c:pt idx="1171">
                  <c:v>281.11262569444455</c:v>
                </c:pt>
                <c:pt idx="1172">
                  <c:v>291.82072499999998</c:v>
                </c:pt>
                <c:pt idx="1173">
                  <c:v>301.26297796604939</c:v>
                </c:pt>
                <c:pt idx="1174">
                  <c:v>310.11233804012357</c:v>
                </c:pt>
                <c:pt idx="1175">
                  <c:v>318.33678100000003</c:v>
                </c:pt>
                <c:pt idx="1176">
                  <c:v>325.14593124999999</c:v>
                </c:pt>
                <c:pt idx="1177">
                  <c:v>331.25899944753087</c:v>
                </c:pt>
                <c:pt idx="1178">
                  <c:v>337.42899959567899</c:v>
                </c:pt>
                <c:pt idx="1179">
                  <c:v>345.22156033641971</c:v>
                </c:pt>
                <c:pt idx="1180">
                  <c:v>353.10307725000001</c:v>
                </c:pt>
                <c:pt idx="1181">
                  <c:v>361.07355033641983</c:v>
                </c:pt>
                <c:pt idx="1182">
                  <c:v>368.32303364197537</c:v>
                </c:pt>
                <c:pt idx="1183">
                  <c:v>374.0113361141976</c:v>
                </c:pt>
                <c:pt idx="1184">
                  <c:v>378.92171685493827</c:v>
                </c:pt>
                <c:pt idx="1185">
                  <c:v>383.03816375308645</c:v>
                </c:pt>
                <c:pt idx="1186">
                  <c:v>385.51870663271603</c:v>
                </c:pt>
                <c:pt idx="1187">
                  <c:v>385.51870663271603</c:v>
                </c:pt>
                <c:pt idx="1188">
                  <c:v>385.51870663271603</c:v>
                </c:pt>
                <c:pt idx="1189">
                  <c:v>385.51870663271603</c:v>
                </c:pt>
                <c:pt idx="1190">
                  <c:v>385.51870663271603</c:v>
                </c:pt>
                <c:pt idx="1191">
                  <c:v>385.51870663271603</c:v>
                </c:pt>
                <c:pt idx="1192">
                  <c:v>385.51870663271603</c:v>
                </c:pt>
                <c:pt idx="1193">
                  <c:v>385.51870663271603</c:v>
                </c:pt>
                <c:pt idx="1194">
                  <c:v>385.51870663271603</c:v>
                </c:pt>
                <c:pt idx="1195">
                  <c:v>385.51870663271603</c:v>
                </c:pt>
                <c:pt idx="1196">
                  <c:v>386.3473333827161</c:v>
                </c:pt>
                <c:pt idx="1197">
                  <c:v>386.3473333827161</c:v>
                </c:pt>
                <c:pt idx="1198">
                  <c:v>387.17684969444457</c:v>
                </c:pt>
                <c:pt idx="1199">
                  <c:v>390.50381055864204</c:v>
                </c:pt>
                <c:pt idx="1200">
                  <c:v>394.68252677777787</c:v>
                </c:pt>
                <c:pt idx="1201">
                  <c:v>401.41472993827159</c:v>
                </c:pt>
                <c:pt idx="1202">
                  <c:v>408.20386504938273</c:v>
                </c:pt>
                <c:pt idx="1203">
                  <c:v>413.33307797530887</c:v>
                </c:pt>
                <c:pt idx="1204">
                  <c:v>416.77034449382717</c:v>
                </c:pt>
                <c:pt idx="1205">
                  <c:v>418.49431512345694</c:v>
                </c:pt>
                <c:pt idx="1206">
                  <c:v>419.35763478086415</c:v>
                </c:pt>
                <c:pt idx="1207">
                  <c:v>420.22184400000015</c:v>
                </c:pt>
                <c:pt idx="1208">
                  <c:v>421.08694278086426</c:v>
                </c:pt>
                <c:pt idx="1209">
                  <c:v>421.95293112345678</c:v>
                </c:pt>
                <c:pt idx="1210">
                  <c:v>421.95293112345678</c:v>
                </c:pt>
                <c:pt idx="1211">
                  <c:v>421.95293112345678</c:v>
                </c:pt>
                <c:pt idx="1212">
                  <c:v>421.95293112345678</c:v>
                </c:pt>
                <c:pt idx="1213">
                  <c:v>421.08694278086426</c:v>
                </c:pt>
                <c:pt idx="1214">
                  <c:v>421.08694278086426</c:v>
                </c:pt>
                <c:pt idx="1215">
                  <c:v>421.08694278086426</c:v>
                </c:pt>
                <c:pt idx="1216">
                  <c:v>421.08694278086426</c:v>
                </c:pt>
                <c:pt idx="1217">
                  <c:v>420.22184400000015</c:v>
                </c:pt>
                <c:pt idx="1218">
                  <c:v>419.35763478086415</c:v>
                </c:pt>
                <c:pt idx="1219">
                  <c:v>418.49431512345694</c:v>
                </c:pt>
                <c:pt idx="1220">
                  <c:v>417.6318850277778</c:v>
                </c:pt>
                <c:pt idx="1221">
                  <c:v>415.90969352160511</c:v>
                </c:pt>
                <c:pt idx="1222">
                  <c:v>413.33307797530887</c:v>
                </c:pt>
                <c:pt idx="1223">
                  <c:v>410.76446848456789</c:v>
                </c:pt>
                <c:pt idx="1224">
                  <c:v>407.35210969444455</c:v>
                </c:pt>
                <c:pt idx="1225">
                  <c:v>405.65126766975311</c:v>
                </c:pt>
                <c:pt idx="1226">
                  <c:v>403.95398389197533</c:v>
                </c:pt>
                <c:pt idx="1227">
                  <c:v>403.10667634567915</c:v>
                </c:pt>
                <c:pt idx="1228">
                  <c:v>401.41472993827159</c:v>
                </c:pt>
                <c:pt idx="1229">
                  <c:v>400.57009107716061</c:v>
                </c:pt>
                <c:pt idx="1230">
                  <c:v>398.88348204012357</c:v>
                </c:pt>
                <c:pt idx="1231">
                  <c:v>397.20043125000007</c:v>
                </c:pt>
                <c:pt idx="1232">
                  <c:v>396.36024019753097</c:v>
                </c:pt>
                <c:pt idx="1233">
                  <c:v>396.36024019753097</c:v>
                </c:pt>
                <c:pt idx="1234">
                  <c:v>395.52093870679022</c:v>
                </c:pt>
                <c:pt idx="1235">
                  <c:v>395.52093870679022</c:v>
                </c:pt>
                <c:pt idx="1236">
                  <c:v>393.8450044104938</c:v>
                </c:pt>
                <c:pt idx="1237">
                  <c:v>392.17262836111121</c:v>
                </c:pt>
                <c:pt idx="1238">
                  <c:v>388.00725556790132</c:v>
                </c:pt>
                <c:pt idx="1239">
                  <c:v>383.03816375308645</c:v>
                </c:pt>
                <c:pt idx="1240">
                  <c:v>376.46252345679022</c:v>
                </c:pt>
                <c:pt idx="1241">
                  <c:v>370.7555401882716</c:v>
                </c:pt>
                <c:pt idx="1242">
                  <c:v>365.0921454444445</c:v>
                </c:pt>
                <c:pt idx="1243">
                  <c:v>360.27249999999998</c:v>
                </c:pt>
                <c:pt idx="1244">
                  <c:v>354.6900553734568</c:v>
                </c:pt>
                <c:pt idx="1245">
                  <c:v>349.93979574382718</c:v>
                </c:pt>
                <c:pt idx="1246">
                  <c:v>345.22156033641971</c:v>
                </c:pt>
                <c:pt idx="1247">
                  <c:v>339.75742741975324</c:v>
                </c:pt>
                <c:pt idx="1248">
                  <c:v>334.3368830277779</c:v>
                </c:pt>
                <c:pt idx="1249">
                  <c:v>328.95992716049381</c:v>
                </c:pt>
                <c:pt idx="1250">
                  <c:v>323.62655981790135</c:v>
                </c:pt>
                <c:pt idx="1251">
                  <c:v>319.08979500308646</c:v>
                </c:pt>
                <c:pt idx="1252">
                  <c:v>314.58505441049385</c:v>
                </c:pt>
                <c:pt idx="1253">
                  <c:v>310.11233804012357</c:v>
                </c:pt>
                <c:pt idx="1254">
                  <c:v>305.67164589197546</c:v>
                </c:pt>
                <c:pt idx="1255">
                  <c:v>301.26297796604939</c:v>
                </c:pt>
                <c:pt idx="1256">
                  <c:v>296.88633426234577</c:v>
                </c:pt>
                <c:pt idx="1257">
                  <c:v>292.5417147808642</c:v>
                </c:pt>
                <c:pt idx="1258">
                  <c:v>288.2291195216049</c:v>
                </c:pt>
                <c:pt idx="1259">
                  <c:v>283.94854848456794</c:v>
                </c:pt>
                <c:pt idx="1260">
                  <c:v>280.40586890123461</c:v>
                </c:pt>
                <c:pt idx="1261">
                  <c:v>277.5877373456791</c:v>
                </c:pt>
                <c:pt idx="1262">
                  <c:v>275.48347907716061</c:v>
                </c:pt>
                <c:pt idx="1263">
                  <c:v>275.48347907716061</c:v>
                </c:pt>
                <c:pt idx="1264">
                  <c:v>276.18400893827163</c:v>
                </c:pt>
                <c:pt idx="1265">
                  <c:v>278.29093589197527</c:v>
                </c:pt>
                <c:pt idx="1266">
                  <c:v>280.40586890123461</c:v>
                </c:pt>
                <c:pt idx="1267">
                  <c:v>281.82027204938271</c:v>
                </c:pt>
                <c:pt idx="1268">
                  <c:v>283.23823344444446</c:v>
                </c:pt>
                <c:pt idx="1269">
                  <c:v>283.23823344444446</c:v>
                </c:pt>
                <c:pt idx="1270">
                  <c:v>281.82027204938271</c:v>
                </c:pt>
                <c:pt idx="1271">
                  <c:v>279.70000166975314</c:v>
                </c:pt>
                <c:pt idx="1272">
                  <c:v>276.88542836111111</c:v>
                </c:pt>
                <c:pt idx="1273">
                  <c:v>274.08508804012354</c:v>
                </c:pt>
                <c:pt idx="1274">
                  <c:v>271.99417319753098</c:v>
                </c:pt>
                <c:pt idx="1275">
                  <c:v>269.91126441049397</c:v>
                </c:pt>
                <c:pt idx="1276">
                  <c:v>268.52710636111118</c:v>
                </c:pt>
                <c:pt idx="1277">
                  <c:v>268.52710636111118</c:v>
                </c:pt>
                <c:pt idx="1278">
                  <c:v>269.21874060493832</c:v>
                </c:pt>
                <c:pt idx="1279">
                  <c:v>269.91126441049397</c:v>
                </c:pt>
                <c:pt idx="1280">
                  <c:v>271.29898070679013</c:v>
                </c:pt>
                <c:pt idx="1281">
                  <c:v>272.69025525000006</c:v>
                </c:pt>
                <c:pt idx="1282">
                  <c:v>272.69025525000006</c:v>
                </c:pt>
                <c:pt idx="1283">
                  <c:v>273.3872268641976</c:v>
                </c:pt>
                <c:pt idx="1284">
                  <c:v>273.3872268641976</c:v>
                </c:pt>
                <c:pt idx="1285">
                  <c:v>273.3872268641976</c:v>
                </c:pt>
                <c:pt idx="1286">
                  <c:v>271.99417319753098</c:v>
                </c:pt>
                <c:pt idx="1287">
                  <c:v>270.60467777777785</c:v>
                </c:pt>
                <c:pt idx="1288">
                  <c:v>268.52710636111118</c:v>
                </c:pt>
                <c:pt idx="1289">
                  <c:v>265.76946500308645</c:v>
                </c:pt>
                <c:pt idx="1290">
                  <c:v>263.02605663271612</c:v>
                </c:pt>
                <c:pt idx="1291">
                  <c:v>260.97784075308641</c:v>
                </c:pt>
                <c:pt idx="1292">
                  <c:v>258.25934011111116</c:v>
                </c:pt>
                <c:pt idx="1293">
                  <c:v>254.88122944753093</c:v>
                </c:pt>
                <c:pt idx="1294">
                  <c:v>251.52535782716052</c:v>
                </c:pt>
                <c:pt idx="1295">
                  <c:v>248.19172525000002</c:v>
                </c:pt>
                <c:pt idx="1296">
                  <c:v>246.20222044444449</c:v>
                </c:pt>
                <c:pt idx="1297">
                  <c:v>245.54083129938275</c:v>
                </c:pt>
                <c:pt idx="1298">
                  <c:v>246.20222044444449</c:v>
                </c:pt>
                <c:pt idx="1299">
                  <c:v>247.5276674197531</c:v>
                </c:pt>
                <c:pt idx="1300">
                  <c:v>249.52250959567908</c:v>
                </c:pt>
                <c:pt idx="1301">
                  <c:v>250.85685218827163</c:v>
                </c:pt>
                <c:pt idx="1302">
                  <c:v>252.19475302777781</c:v>
                </c:pt>
                <c:pt idx="1303">
                  <c:v>253.53621211419755</c:v>
                </c:pt>
                <c:pt idx="1304">
                  <c:v>255.55507245679021</c:v>
                </c:pt>
                <c:pt idx="1305">
                  <c:v>256.22980502777784</c:v>
                </c:pt>
                <c:pt idx="1306">
                  <c:v>256.90542716049384</c:v>
                </c:pt>
                <c:pt idx="1307">
                  <c:v>256.90542716049384</c:v>
                </c:pt>
                <c:pt idx="1308">
                  <c:v>256.90542716049384</c:v>
                </c:pt>
                <c:pt idx="1309">
                  <c:v>256.22980502777784</c:v>
                </c:pt>
                <c:pt idx="1310">
                  <c:v>256.22980502777784</c:v>
                </c:pt>
                <c:pt idx="1311">
                  <c:v>255.55507245679021</c:v>
                </c:pt>
                <c:pt idx="1312">
                  <c:v>254.88122944753093</c:v>
                </c:pt>
                <c:pt idx="1313">
                  <c:v>253.53621211419755</c:v>
                </c:pt>
                <c:pt idx="1314">
                  <c:v>251.52535782716052</c:v>
                </c:pt>
                <c:pt idx="1315">
                  <c:v>250.1892361111112</c:v>
                </c:pt>
                <c:pt idx="1316">
                  <c:v>248.19172525000002</c:v>
                </c:pt>
                <c:pt idx="1317">
                  <c:v>244.22072169444445</c:v>
                </c:pt>
                <c:pt idx="1318">
                  <c:v>241.59117722530871</c:v>
                </c:pt>
                <c:pt idx="1319">
                  <c:v>238.97586574382717</c:v>
                </c:pt>
                <c:pt idx="1320">
                  <c:v>240.28174236111116</c:v>
                </c:pt>
                <c:pt idx="1321">
                  <c:v>243.56200123456796</c:v>
                </c:pt>
                <c:pt idx="1322">
                  <c:v>249.52250959567908</c:v>
                </c:pt>
                <c:pt idx="1323">
                  <c:v>257.5819388549383</c:v>
                </c:pt>
                <c:pt idx="1324">
                  <c:v>268.52710636111118</c:v>
                </c:pt>
                <c:pt idx="1325">
                  <c:v>278.99502400000006</c:v>
                </c:pt>
                <c:pt idx="1326">
                  <c:v>286.79870426234578</c:v>
                </c:pt>
                <c:pt idx="1327">
                  <c:v>290.38141412345686</c:v>
                </c:pt>
                <c:pt idx="1328">
                  <c:v>291.82072499999998</c:v>
                </c:pt>
                <c:pt idx="1329">
                  <c:v>291.82072499999998</c:v>
                </c:pt>
                <c:pt idx="1330">
                  <c:v>291.82072499999998</c:v>
                </c:pt>
                <c:pt idx="1331">
                  <c:v>291.82072499999998</c:v>
                </c:pt>
                <c:pt idx="1332">
                  <c:v>291.82072499999998</c:v>
                </c:pt>
                <c:pt idx="1333">
                  <c:v>291.10062478086428</c:v>
                </c:pt>
                <c:pt idx="1334">
                  <c:v>288.94566149382723</c:v>
                </c:pt>
                <c:pt idx="1335">
                  <c:v>286.79870426234578</c:v>
                </c:pt>
                <c:pt idx="1336">
                  <c:v>284.65975308641976</c:v>
                </c:pt>
                <c:pt idx="1337">
                  <c:v>283.94854848456794</c:v>
                </c:pt>
                <c:pt idx="1338">
                  <c:v>283.23823344444446</c:v>
                </c:pt>
                <c:pt idx="1339">
                  <c:v>283.23823344444446</c:v>
                </c:pt>
                <c:pt idx="1340">
                  <c:v>283.23823344444446</c:v>
                </c:pt>
                <c:pt idx="1341">
                  <c:v>283.94854848456794</c:v>
                </c:pt>
                <c:pt idx="1342">
                  <c:v>284.65975308641976</c:v>
                </c:pt>
                <c:pt idx="1343">
                  <c:v>287.5134671111112</c:v>
                </c:pt>
                <c:pt idx="1344">
                  <c:v>290.38141412345686</c:v>
                </c:pt>
                <c:pt idx="1345">
                  <c:v>293.26359412345687</c:v>
                </c:pt>
                <c:pt idx="1346">
                  <c:v>295.43456952160494</c:v>
                </c:pt>
                <c:pt idx="1347">
                  <c:v>296.16000711111116</c:v>
                </c:pt>
                <c:pt idx="1348">
                  <c:v>296.16000711111116</c:v>
                </c:pt>
                <c:pt idx="1349">
                  <c:v>294.71002149382724</c:v>
                </c:pt>
                <c:pt idx="1350">
                  <c:v>289.66309302777785</c:v>
                </c:pt>
                <c:pt idx="1351">
                  <c:v>281.82027204938271</c:v>
                </c:pt>
                <c:pt idx="1352">
                  <c:v>271.99417319753098</c:v>
                </c:pt>
                <c:pt idx="1353">
                  <c:v>262.34242844444447</c:v>
                </c:pt>
                <c:pt idx="1354">
                  <c:v>252.19475302777781</c:v>
                </c:pt>
                <c:pt idx="1355">
                  <c:v>242.24722900000003</c:v>
                </c:pt>
                <c:pt idx="1356">
                  <c:v>231.21532922530869</c:v>
                </c:pt>
                <c:pt idx="1357">
                  <c:v>219.18978900000002</c:v>
                </c:pt>
                <c:pt idx="1358">
                  <c:v>206.87825467901237</c:v>
                </c:pt>
                <c:pt idx="1359">
                  <c:v>194.33409996604939</c:v>
                </c:pt>
                <c:pt idx="1360">
                  <c:v>181.04538208641975</c:v>
                </c:pt>
                <c:pt idx="1361">
                  <c:v>168.77476760493829</c:v>
                </c:pt>
                <c:pt idx="1362">
                  <c:v>161.19036430864205</c:v>
                </c:pt>
                <c:pt idx="1363">
                  <c:v>159.05541616049382</c:v>
                </c:pt>
                <c:pt idx="1364">
                  <c:v>162.26317575308647</c:v>
                </c:pt>
                <c:pt idx="1365">
                  <c:v>169.87248677777779</c:v>
                </c:pt>
                <c:pt idx="1366">
                  <c:v>174.29894593827163</c:v>
                </c:pt>
                <c:pt idx="1367">
                  <c:v>174.85625636111115</c:v>
                </c:pt>
                <c:pt idx="1368">
                  <c:v>170.42268070679017</c:v>
                </c:pt>
                <c:pt idx="1369">
                  <c:v>160.12111111111116</c:v>
                </c:pt>
                <c:pt idx="1370">
                  <c:v>151.69518241975305</c:v>
                </c:pt>
                <c:pt idx="1371">
                  <c:v>148.59417023456794</c:v>
                </c:pt>
                <c:pt idx="1372">
                  <c:v>148.59417023456794</c:v>
                </c:pt>
                <c:pt idx="1373">
                  <c:v>148.59417023456794</c:v>
                </c:pt>
                <c:pt idx="1374">
                  <c:v>146.03445636111113</c:v>
                </c:pt>
                <c:pt idx="1375">
                  <c:v>140.481367271605</c:v>
                </c:pt>
                <c:pt idx="1376">
                  <c:v>131.14319302777781</c:v>
                </c:pt>
                <c:pt idx="1377">
                  <c:v>114.78192893827162</c:v>
                </c:pt>
                <c:pt idx="1378">
                  <c:v>92.080758410493843</c:v>
                </c:pt>
                <c:pt idx="1379">
                  <c:v>71.878366777777799</c:v>
                </c:pt>
                <c:pt idx="1380">
                  <c:v>54.17475404012346</c:v>
                </c:pt>
                <c:pt idx="1381">
                  <c:v>38.969920197530875</c:v>
                </c:pt>
                <c:pt idx="1382">
                  <c:v>33.149073027777789</c:v>
                </c:pt>
                <c:pt idx="1383">
                  <c:v>38.183992410493829</c:v>
                </c:pt>
                <c:pt idx="1384">
                  <c:v>48.143525521604943</c:v>
                </c:pt>
                <c:pt idx="1385">
                  <c:v>56.369747604938283</c:v>
                </c:pt>
                <c:pt idx="1386">
                  <c:v>59.907089817901259</c:v>
                </c:pt>
                <c:pt idx="1387">
                  <c:v>62.88133945679013</c:v>
                </c:pt>
                <c:pt idx="1388">
                  <c:v>69.046002234567908</c:v>
                </c:pt>
                <c:pt idx="1389">
                  <c:v>80.338543595679013</c:v>
                </c:pt>
                <c:pt idx="1390">
                  <c:v>96.172742361111133</c:v>
                </c:pt>
                <c:pt idx="1391">
                  <c:v>112.0865569012346</c:v>
                </c:pt>
                <c:pt idx="1392">
                  <c:v>123.99778844444445</c:v>
                </c:pt>
                <c:pt idx="1393">
                  <c:v>131.14319302777781</c:v>
                </c:pt>
                <c:pt idx="1394">
                  <c:v>134.05739725000001</c:v>
                </c:pt>
                <c:pt idx="1395">
                  <c:v>134.05739725000001</c:v>
                </c:pt>
                <c:pt idx="1396">
                  <c:v>133.08243759567904</c:v>
                </c:pt>
                <c:pt idx="1397">
                  <c:v>130.17890811419755</c:v>
                </c:pt>
                <c:pt idx="1398">
                  <c:v>125.883659308642</c:v>
                </c:pt>
                <c:pt idx="1399">
                  <c:v>120.73176255864199</c:v>
                </c:pt>
                <c:pt idx="1400">
                  <c:v>114.33047636111114</c:v>
                </c:pt>
                <c:pt idx="1401">
                  <c:v>107.22821552160497</c:v>
                </c:pt>
                <c:pt idx="1402">
                  <c:v>99.931585444444437</c:v>
                </c:pt>
                <c:pt idx="1403">
                  <c:v>90.870509679012358</c:v>
                </c:pt>
                <c:pt idx="1404">
                  <c:v>77.713891716049389</c:v>
                </c:pt>
                <c:pt idx="1405">
                  <c:v>59.255930632716051</c:v>
                </c:pt>
                <c:pt idx="1406">
                  <c:v>43.296748444444439</c:v>
                </c:pt>
                <c:pt idx="1407">
                  <c:v>33.881627111111115</c:v>
                </c:pt>
                <c:pt idx="1408">
                  <c:v>32.184788114197538</c:v>
                </c:pt>
                <c:pt idx="1409">
                  <c:v>33.149073027777789</c:v>
                </c:pt>
                <c:pt idx="1410">
                  <c:v>33.63655285493828</c:v>
                </c:pt>
                <c:pt idx="1411">
                  <c:v>33.392368160493831</c:v>
                </c:pt>
                <c:pt idx="1412">
                  <c:v>32.665151447530874</c:v>
                </c:pt>
                <c:pt idx="1413">
                  <c:v>31.707983027777786</c:v>
                </c:pt>
                <c:pt idx="1414">
                  <c:v>31.945940790123462</c:v>
                </c:pt>
                <c:pt idx="1415">
                  <c:v>35.370753444444453</c:v>
                </c:pt>
                <c:pt idx="1416">
                  <c:v>43.019649966049386</c:v>
                </c:pt>
                <c:pt idx="1417">
                  <c:v>53.864741777777773</c:v>
                </c:pt>
                <c:pt idx="1418">
                  <c:v>65.585607111111116</c:v>
                </c:pt>
                <c:pt idx="1419">
                  <c:v>74.403387743827153</c:v>
                </c:pt>
                <c:pt idx="1420">
                  <c:v>77.342499694444442</c:v>
                </c:pt>
                <c:pt idx="1421">
                  <c:v>74.403387743827153</c:v>
                </c:pt>
                <c:pt idx="1422">
                  <c:v>65.244460188271603</c:v>
                </c:pt>
                <c:pt idx="1423">
                  <c:v>55.423698706790127</c:v>
                </c:pt>
                <c:pt idx="1424">
                  <c:v>52.328023891975306</c:v>
                </c:pt>
                <c:pt idx="1425">
                  <c:v>53.247385938271627</c:v>
                </c:pt>
                <c:pt idx="1426">
                  <c:v>58.608329694444436</c:v>
                </c:pt>
                <c:pt idx="1427">
                  <c:v>69.396934336419775</c:v>
                </c:pt>
                <c:pt idx="1428">
                  <c:v>77.713891716049389</c:v>
                </c:pt>
                <c:pt idx="1429">
                  <c:v>80.338543595679013</c:v>
                </c:pt>
                <c:pt idx="1430">
                  <c:v>78.086173299382722</c:v>
                </c:pt>
                <c:pt idx="1431">
                  <c:v>71.521207743827176</c:v>
                </c:pt>
                <c:pt idx="1432">
                  <c:v>59.581065444444455</c:v>
                </c:pt>
                <c:pt idx="1433">
                  <c:v>43.574736484567907</c:v>
                </c:pt>
                <c:pt idx="1434">
                  <c:v>30.067186419753085</c:v>
                </c:pt>
                <c:pt idx="1435">
                  <c:v>18.874720753086425</c:v>
                </c:pt>
                <c:pt idx="1436">
                  <c:v>16.226050706790129</c:v>
                </c:pt>
                <c:pt idx="1437">
                  <c:v>17.261500558641977</c:v>
                </c:pt>
                <c:pt idx="1438">
                  <c:v>19.802088854938276</c:v>
                </c:pt>
                <c:pt idx="1439">
                  <c:v>21.527393827160502</c:v>
                </c:pt>
                <c:pt idx="1440">
                  <c:v>21.723542188271608</c:v>
                </c:pt>
                <c:pt idx="1441">
                  <c:v>20.369184456790126</c:v>
                </c:pt>
                <c:pt idx="1442">
                  <c:v>17.08670167901235</c:v>
                </c:pt>
                <c:pt idx="1443">
                  <c:v>14.895266361111114</c:v>
                </c:pt>
                <c:pt idx="1444">
                  <c:v>14.410900000000002</c:v>
                </c:pt>
                <c:pt idx="1445">
                  <c:v>14.895266361111114</c:v>
                </c:pt>
                <c:pt idx="1446">
                  <c:v>15.222625077160497</c:v>
                </c:pt>
                <c:pt idx="1447">
                  <c:v>14.251223669753086</c:v>
                </c:pt>
                <c:pt idx="1448">
                  <c:v>10.007569444444448</c:v>
                </c:pt>
                <c:pt idx="1449">
                  <c:v>4.3592972500000009</c:v>
                </c:pt>
                <c:pt idx="1450">
                  <c:v>0.94115630864197508</c:v>
                </c:pt>
                <c:pt idx="1451">
                  <c:v>6.404844444444445E-2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0.21527393827160499</c:v>
                </c:pt>
                <c:pt idx="1480">
                  <c:v>0.86109575308641995</c:v>
                </c:pt>
                <c:pt idx="1481">
                  <c:v>1.7653352500000001</c:v>
                </c:pt>
                <c:pt idx="1482">
                  <c:v>2.7758773734567912</c:v>
                </c:pt>
                <c:pt idx="1483">
                  <c:v>3.7646252345679003</c:v>
                </c:pt>
                <c:pt idx="1484">
                  <c:v>4.8107498271604943</c:v>
                </c:pt>
                <c:pt idx="1485">
                  <c:v>5.8822269290123472</c:v>
                </c:pt>
                <c:pt idx="1486">
                  <c:v>7.4015983611111125</c:v>
                </c:pt>
                <c:pt idx="1487">
                  <c:v>9.6112696944444433</c:v>
                </c:pt>
                <c:pt idx="1488">
                  <c:v>12.854166975308644</c:v>
                </c:pt>
                <c:pt idx="1489">
                  <c:v>17.437189000000004</c:v>
                </c:pt>
                <c:pt idx="1490">
                  <c:v>23.733951694444446</c:v>
                </c:pt>
                <c:pt idx="1491">
                  <c:v>31.707983027777786</c:v>
                </c:pt>
                <c:pt idx="1492">
                  <c:v>41.375739891975314</c:v>
                </c:pt>
                <c:pt idx="1493">
                  <c:v>51.719563669753093</c:v>
                </c:pt>
                <c:pt idx="1494">
                  <c:v>62.5473090277778</c:v>
                </c:pt>
                <c:pt idx="1495">
                  <c:v>73.315898530864217</c:v>
                </c:pt>
                <c:pt idx="1496">
                  <c:v>83.391519447530854</c:v>
                </c:pt>
                <c:pt idx="1497">
                  <c:v>92.892038706790146</c:v>
                </c:pt>
                <c:pt idx="1498">
                  <c:v>101.20054525000005</c:v>
                </c:pt>
                <c:pt idx="1499">
                  <c:v>108.10354426234568</c:v>
                </c:pt>
                <c:pt idx="1500">
                  <c:v>113.43023989197535</c:v>
                </c:pt>
                <c:pt idx="1501">
                  <c:v>117.05253525000001</c:v>
                </c:pt>
                <c:pt idx="1502">
                  <c:v>120.73176255864199</c:v>
                </c:pt>
                <c:pt idx="1503">
                  <c:v>123.52854463271611</c:v>
                </c:pt>
                <c:pt idx="1504">
                  <c:v>126.83193211111114</c:v>
                </c:pt>
                <c:pt idx="1505">
                  <c:v>129.69810000000001</c:v>
                </c:pt>
                <c:pt idx="1506">
                  <c:v>132.11103618827161</c:v>
                </c:pt>
                <c:pt idx="1507">
                  <c:v>134.54621141975312</c:v>
                </c:pt>
                <c:pt idx="1508">
                  <c:v>137.49777723456791</c:v>
                </c:pt>
                <c:pt idx="1509">
                  <c:v>140.98174574382716</c:v>
                </c:pt>
                <c:pt idx="1510">
                  <c:v>145.52518227160499</c:v>
                </c:pt>
                <c:pt idx="1511">
                  <c:v>152.21513124999998</c:v>
                </c:pt>
                <c:pt idx="1512">
                  <c:v>161.19036430864205</c:v>
                </c:pt>
                <c:pt idx="1513">
                  <c:v>172.63235204012349</c:v>
                </c:pt>
                <c:pt idx="1514">
                  <c:v>186.18927278086429</c:v>
                </c:pt>
                <c:pt idx="1515">
                  <c:v>200.2585810771605</c:v>
                </c:pt>
                <c:pt idx="1516">
                  <c:v>212.98954375308651</c:v>
                </c:pt>
                <c:pt idx="1517">
                  <c:v>222.32327018827166</c:v>
                </c:pt>
                <c:pt idx="1518">
                  <c:v>229.93436033641981</c:v>
                </c:pt>
                <c:pt idx="1519">
                  <c:v>235.07958537345687</c:v>
                </c:pt>
                <c:pt idx="1520">
                  <c:v>239.62835927160504</c:v>
                </c:pt>
                <c:pt idx="1521">
                  <c:v>242.24722900000003</c:v>
                </c:pt>
                <c:pt idx="1522">
                  <c:v>244.22072169444445</c:v>
                </c:pt>
                <c:pt idx="1523">
                  <c:v>243.56200123456796</c:v>
                </c:pt>
                <c:pt idx="1524">
                  <c:v>240.93601501234562</c:v>
                </c:pt>
                <c:pt idx="1525">
                  <c:v>233.78794174382722</c:v>
                </c:pt>
                <c:pt idx="1526">
                  <c:v>222.95263511111116</c:v>
                </c:pt>
                <c:pt idx="1527">
                  <c:v>209.31209556790122</c:v>
                </c:pt>
                <c:pt idx="1528">
                  <c:v>194.92254504938273</c:v>
                </c:pt>
                <c:pt idx="1529">
                  <c:v>182.18224197530867</c:v>
                </c:pt>
                <c:pt idx="1530">
                  <c:v>172.07859986419754</c:v>
                </c:pt>
                <c:pt idx="1531">
                  <c:v>164.96077169444447</c:v>
                </c:pt>
                <c:pt idx="1532">
                  <c:v>161.19036430864205</c:v>
                </c:pt>
                <c:pt idx="1533">
                  <c:v>160.12111111111116</c:v>
                </c:pt>
                <c:pt idx="1534">
                  <c:v>162.26317575308647</c:v>
                </c:pt>
                <c:pt idx="1535">
                  <c:v>167.68060667901239</c:v>
                </c:pt>
                <c:pt idx="1536">
                  <c:v>177.65615190123464</c:v>
                </c:pt>
                <c:pt idx="1537">
                  <c:v>191.40521797530863</c:v>
                </c:pt>
                <c:pt idx="1538">
                  <c:v>208.09339600000007</c:v>
                </c:pt>
                <c:pt idx="1539">
                  <c:v>228.01957871604938</c:v>
                </c:pt>
                <c:pt idx="1540">
                  <c:v>249.52250959567908</c:v>
                </c:pt>
                <c:pt idx="1541">
                  <c:v>273.3872268641976</c:v>
                </c:pt>
                <c:pt idx="1542">
                  <c:v>297.61355097530861</c:v>
                </c:pt>
                <c:pt idx="1543">
                  <c:v>320.59849169444453</c:v>
                </c:pt>
                <c:pt idx="1544">
                  <c:v>339.75742741975324</c:v>
                </c:pt>
                <c:pt idx="1545">
                  <c:v>352.31092253086433</c:v>
                </c:pt>
                <c:pt idx="1546">
                  <c:v>360.27249999999998</c:v>
                </c:pt>
                <c:pt idx="1547">
                  <c:v>365.0921454444445</c:v>
                </c:pt>
                <c:pt idx="1548">
                  <c:v>368.32303364197537</c:v>
                </c:pt>
                <c:pt idx="1549">
                  <c:v>372.38165902777786</c:v>
                </c:pt>
                <c:pt idx="1550">
                  <c:v>376.46252345679022</c:v>
                </c:pt>
                <c:pt idx="1551">
                  <c:v>382.21309525000015</c:v>
                </c:pt>
                <c:pt idx="1552">
                  <c:v>388.00725556790132</c:v>
                </c:pt>
                <c:pt idx="1553">
                  <c:v>394.68252677777787</c:v>
                </c:pt>
                <c:pt idx="1554">
                  <c:v>400.57009107716061</c:v>
                </c:pt>
                <c:pt idx="1555">
                  <c:v>407.35210969444455</c:v>
                </c:pt>
                <c:pt idx="1556">
                  <c:v>415.04993211111105</c:v>
                </c:pt>
                <c:pt idx="1557">
                  <c:v>424.55623352160495</c:v>
                </c:pt>
                <c:pt idx="1558">
                  <c:v>435.04950366975322</c:v>
                </c:pt>
                <c:pt idx="1559">
                  <c:v>448.34622760493841</c:v>
                </c:pt>
                <c:pt idx="1560">
                  <c:v>462.75001111111118</c:v>
                </c:pt>
                <c:pt idx="1561">
                  <c:v>477.38152241975314</c:v>
                </c:pt>
                <c:pt idx="1562">
                  <c:v>492.24076153086435</c:v>
                </c:pt>
                <c:pt idx="1563">
                  <c:v>507.32772844444457</c:v>
                </c:pt>
                <c:pt idx="1564">
                  <c:v>523.60715285493836</c:v>
                </c:pt>
                <c:pt idx="1565">
                  <c:v>540.14366060493842</c:v>
                </c:pt>
                <c:pt idx="1566">
                  <c:v>556.93725169444463</c:v>
                </c:pt>
                <c:pt idx="1567">
                  <c:v>574.99891302777792</c:v>
                </c:pt>
                <c:pt idx="1568">
                  <c:v>591.29568389197539</c:v>
                </c:pt>
                <c:pt idx="1569">
                  <c:v>606.78072967901221</c:v>
                </c:pt>
                <c:pt idx="1570">
                  <c:v>621.4140201111112</c:v>
                </c:pt>
                <c:pt idx="1571">
                  <c:v>635.15819359567899</c:v>
                </c:pt>
                <c:pt idx="1572">
                  <c:v>647.97855722530869</c:v>
                </c:pt>
                <c:pt idx="1573">
                  <c:v>659.8430867777779</c:v>
                </c:pt>
                <c:pt idx="1574">
                  <c:v>668.5394422345679</c:v>
                </c:pt>
                <c:pt idx="1575">
                  <c:v>675.09907041975316</c:v>
                </c:pt>
                <c:pt idx="1576">
                  <c:v>679.48994711111118</c:v>
                </c:pt>
                <c:pt idx="1577">
                  <c:v>680.58989018827185</c:v>
                </c:pt>
                <c:pt idx="1578">
                  <c:v>679.48994711111118</c:v>
                </c:pt>
                <c:pt idx="1579">
                  <c:v>676.19545525000012</c:v>
                </c:pt>
                <c:pt idx="1580">
                  <c:v>672.90896944444478</c:v>
                </c:pt>
                <c:pt idx="1581">
                  <c:v>667.44928433641985</c:v>
                </c:pt>
                <c:pt idx="1582">
                  <c:v>663.09754836111108</c:v>
                </c:pt>
                <c:pt idx="1583">
                  <c:v>656.59663124999997</c:v>
                </c:pt>
                <c:pt idx="1584">
                  <c:v>649.05270301234589</c:v>
                </c:pt>
                <c:pt idx="1585">
                  <c:v>640.48444444444465</c:v>
                </c:pt>
                <c:pt idx="1586">
                  <c:v>630.91320502777796</c:v>
                </c:pt>
                <c:pt idx="1587">
                  <c:v>620.3630029290124</c:v>
                </c:pt>
                <c:pt idx="1588">
                  <c:v>609.90175700308646</c:v>
                </c:pt>
                <c:pt idx="1589">
                  <c:v>600.56269319753096</c:v>
                </c:pt>
                <c:pt idx="1590">
                  <c:v>593.34879236111112</c:v>
                </c:pt>
                <c:pt idx="1591">
                  <c:v>587.20014169444471</c:v>
                </c:pt>
                <c:pt idx="1592">
                  <c:v>583.11883248456797</c:v>
                </c:pt>
                <c:pt idx="1593">
                  <c:v>579.05175626234563</c:v>
                </c:pt>
                <c:pt idx="1594">
                  <c:v>577.02355552160509</c:v>
                </c:pt>
                <c:pt idx="1595">
                  <c:v>574.99891302777792</c:v>
                </c:pt>
                <c:pt idx="1596">
                  <c:v>570.96030278086425</c:v>
                </c:pt>
                <c:pt idx="1597">
                  <c:v>566.9359255216051</c:v>
                </c:pt>
                <c:pt idx="1598">
                  <c:v>559.92751344444457</c:v>
                </c:pt>
                <c:pt idx="1599">
                  <c:v>551.97127334567915</c:v>
                </c:pt>
                <c:pt idx="1600">
                  <c:v>543.08855470679009</c:v>
                </c:pt>
                <c:pt idx="1601">
                  <c:v>533.30337569444453</c:v>
                </c:pt>
                <c:pt idx="1602">
                  <c:v>523.60715285493836</c:v>
                </c:pt>
                <c:pt idx="1603">
                  <c:v>515.91422302777789</c:v>
                </c:pt>
                <c:pt idx="1604">
                  <c:v>510.1818872500001</c:v>
                </c:pt>
                <c:pt idx="1605">
                  <c:v>505.42940371604948</c:v>
                </c:pt>
                <c:pt idx="1606">
                  <c:v>503.53463723456798</c:v>
                </c:pt>
                <c:pt idx="1607">
                  <c:v>501.64342900000014</c:v>
                </c:pt>
                <c:pt idx="1608">
                  <c:v>501.64342900000014</c:v>
                </c:pt>
                <c:pt idx="1609">
                  <c:v>501.64342900000014</c:v>
                </c:pt>
                <c:pt idx="1610">
                  <c:v>503.53463723456798</c:v>
                </c:pt>
                <c:pt idx="1611">
                  <c:v>504.48157569444453</c:v>
                </c:pt>
                <c:pt idx="1612">
                  <c:v>507.32772844444457</c:v>
                </c:pt>
                <c:pt idx="1613">
                  <c:v>511.13505264197539</c:v>
                </c:pt>
                <c:pt idx="1614">
                  <c:v>516.87272579012358</c:v>
                </c:pt>
                <c:pt idx="1615">
                  <c:v>523.60715285493836</c:v>
                </c:pt>
                <c:pt idx="1616">
                  <c:v>532.32975038271616</c:v>
                </c:pt>
                <c:pt idx="1617">
                  <c:v>543.08855470679009</c:v>
                </c:pt>
                <c:pt idx="1618">
                  <c:v>554.9481916697531</c:v>
                </c:pt>
                <c:pt idx="1619">
                  <c:v>567.94068549382723</c:v>
                </c:pt>
                <c:pt idx="1620">
                  <c:v>579.05175626234563</c:v>
                </c:pt>
                <c:pt idx="1621">
                  <c:v>589.24613366975302</c:v>
                </c:pt>
                <c:pt idx="1622">
                  <c:v>597.46568404012373</c:v>
                </c:pt>
                <c:pt idx="1623">
                  <c:v>603.66770841049401</c:v>
                </c:pt>
                <c:pt idx="1624">
                  <c:v>605.74216636111123</c:v>
                </c:pt>
                <c:pt idx="1625">
                  <c:v>604.70449260493808</c:v>
                </c:pt>
                <c:pt idx="1626">
                  <c:v>600.56269319753096</c:v>
                </c:pt>
                <c:pt idx="1627">
                  <c:v>590.27046400000006</c:v>
                </c:pt>
                <c:pt idx="1628">
                  <c:v>576.01078949382725</c:v>
                </c:pt>
                <c:pt idx="1629">
                  <c:v>557.93311604938287</c:v>
                </c:pt>
                <c:pt idx="1630">
                  <c:v>539.16380836111114</c:v>
                </c:pt>
                <c:pt idx="1631">
                  <c:v>521.67858302777779</c:v>
                </c:pt>
                <c:pt idx="1632">
                  <c:v>509.22961141975316</c:v>
                </c:pt>
                <c:pt idx="1633">
                  <c:v>500.69915922530856</c:v>
                </c:pt>
                <c:pt idx="1634">
                  <c:v>497.87168727160503</c:v>
                </c:pt>
                <c:pt idx="1635">
                  <c:v>496.93097574382733</c:v>
                </c:pt>
                <c:pt idx="1636">
                  <c:v>496.93097574382733</c:v>
                </c:pt>
                <c:pt idx="1637">
                  <c:v>495.99115377777781</c:v>
                </c:pt>
                <c:pt idx="1638">
                  <c:v>493.17702525000004</c:v>
                </c:pt>
                <c:pt idx="1639">
                  <c:v>489.43730774382732</c:v>
                </c:pt>
                <c:pt idx="1640">
                  <c:v>484.78267600000021</c:v>
                </c:pt>
                <c:pt idx="1641">
                  <c:v>481.07498271604936</c:v>
                </c:pt>
                <c:pt idx="1642">
                  <c:v>479.22647344444448</c:v>
                </c:pt>
                <c:pt idx="1643">
                  <c:v>480.15028329938281</c:v>
                </c:pt>
                <c:pt idx="1644">
                  <c:v>484.78267600000021</c:v>
                </c:pt>
                <c:pt idx="1645">
                  <c:v>491.30538737345682</c:v>
                </c:pt>
                <c:pt idx="1646">
                  <c:v>500.69915922530856</c:v>
                </c:pt>
                <c:pt idx="1647">
                  <c:v>511.13505264197539</c:v>
                </c:pt>
                <c:pt idx="1648">
                  <c:v>523.60715285493836</c:v>
                </c:pt>
                <c:pt idx="1649">
                  <c:v>537.20677255864223</c:v>
                </c:pt>
                <c:pt idx="1650">
                  <c:v>550.98074636111119</c:v>
                </c:pt>
                <c:pt idx="1651">
                  <c:v>564.92907426234569</c:v>
                </c:pt>
                <c:pt idx="1652">
                  <c:v>577.02355552160509</c:v>
                </c:pt>
                <c:pt idx="1653">
                  <c:v>588.22269290123472</c:v>
                </c:pt>
                <c:pt idx="1654">
                  <c:v>598.49713086419763</c:v>
                </c:pt>
                <c:pt idx="1655">
                  <c:v>606.78072967901221</c:v>
                </c:pt>
                <c:pt idx="1656">
                  <c:v>615.12126044444437</c:v>
                </c:pt>
                <c:pt idx="1657">
                  <c:v>623.51872316049401</c:v>
                </c:pt>
                <c:pt idx="1658">
                  <c:v>631.97311782716065</c:v>
                </c:pt>
                <c:pt idx="1659">
                  <c:v>640.48444444444465</c:v>
                </c:pt>
                <c:pt idx="1660">
                  <c:v>649.05270301234589</c:v>
                </c:pt>
                <c:pt idx="1661">
                  <c:v>657.67789353086425</c:v>
                </c:pt>
                <c:pt idx="1662">
                  <c:v>665.27163722530872</c:v>
                </c:pt>
                <c:pt idx="1663">
                  <c:v>674.00357515123449</c:v>
                </c:pt>
                <c:pt idx="1664">
                  <c:v>681.6907228271607</c:v>
                </c:pt>
                <c:pt idx="1665">
                  <c:v>688.31439945679017</c:v>
                </c:pt>
                <c:pt idx="1666">
                  <c:v>694.97010030864203</c:v>
                </c:pt>
                <c:pt idx="1667">
                  <c:v>699.4250254444446</c:v>
                </c:pt>
                <c:pt idx="1668">
                  <c:v>703.89418356790111</c:v>
                </c:pt>
                <c:pt idx="1669">
                  <c:v>707.25539255864203</c:v>
                </c:pt>
                <c:pt idx="1670">
                  <c:v>710.62460760493855</c:v>
                </c:pt>
                <c:pt idx="1671">
                  <c:v>712.87519877777788</c:v>
                </c:pt>
                <c:pt idx="1672">
                  <c:v>714.00182870679043</c:v>
                </c:pt>
                <c:pt idx="1673">
                  <c:v>715.12934819753093</c:v>
                </c:pt>
                <c:pt idx="1674">
                  <c:v>716.25775725000005</c:v>
                </c:pt>
                <c:pt idx="1675">
                  <c:v>716.25775725000005</c:v>
                </c:pt>
                <c:pt idx="1676">
                  <c:v>716.25775725000005</c:v>
                </c:pt>
                <c:pt idx="1677">
                  <c:v>715.12934819753093</c:v>
                </c:pt>
                <c:pt idx="1678">
                  <c:v>712.87519877777788</c:v>
                </c:pt>
                <c:pt idx="1679">
                  <c:v>709.50064636111131</c:v>
                </c:pt>
                <c:pt idx="1680">
                  <c:v>706.13409999999999</c:v>
                </c:pt>
                <c:pt idx="1681">
                  <c:v>702.77555969444472</c:v>
                </c:pt>
                <c:pt idx="1682">
                  <c:v>701.65782538271606</c:v>
                </c:pt>
                <c:pt idx="1683">
                  <c:v>701.65782538271606</c:v>
                </c:pt>
                <c:pt idx="1684">
                  <c:v>703.89418356790111</c:v>
                </c:pt>
                <c:pt idx="1685">
                  <c:v>708.37757467901247</c:v>
                </c:pt>
                <c:pt idx="1686">
                  <c:v>712.87519877777788</c:v>
                </c:pt>
                <c:pt idx="1687">
                  <c:v>717.38705586419758</c:v>
                </c:pt>
                <c:pt idx="1688">
                  <c:v>721.9131459382719</c:v>
                </c:pt>
                <c:pt idx="1689">
                  <c:v>724.181528345679</c:v>
                </c:pt>
                <c:pt idx="1690">
                  <c:v>726.45346900000004</c:v>
                </c:pt>
                <c:pt idx="1691">
                  <c:v>727.59077366975316</c:v>
                </c:pt>
                <c:pt idx="1692">
                  <c:v>728.72896790123468</c:v>
                </c:pt>
                <c:pt idx="1693">
                  <c:v>729.8680516944446</c:v>
                </c:pt>
                <c:pt idx="1694">
                  <c:v>731.0080250493827</c:v>
                </c:pt>
                <c:pt idx="1695">
                  <c:v>732.14888796604953</c:v>
                </c:pt>
                <c:pt idx="1696">
                  <c:v>733.29064044444465</c:v>
                </c:pt>
                <c:pt idx="1697">
                  <c:v>734.43328248456794</c:v>
                </c:pt>
                <c:pt idx="1698">
                  <c:v>735.57681408641974</c:v>
                </c:pt>
                <c:pt idx="1699">
                  <c:v>735.57681408641974</c:v>
                </c:pt>
                <c:pt idx="1700">
                  <c:v>734.43328248456794</c:v>
                </c:pt>
                <c:pt idx="1701">
                  <c:v>732.14888796604953</c:v>
                </c:pt>
                <c:pt idx="1702">
                  <c:v>729.8680516944446</c:v>
                </c:pt>
                <c:pt idx="1703">
                  <c:v>727.59077366975316</c:v>
                </c:pt>
                <c:pt idx="1704">
                  <c:v>724.181528345679</c:v>
                </c:pt>
                <c:pt idx="1705">
                  <c:v>721.9131459382719</c:v>
                </c:pt>
                <c:pt idx="1706">
                  <c:v>719.64832177777782</c:v>
                </c:pt>
                <c:pt idx="1707">
                  <c:v>717.38705586419758</c:v>
                </c:pt>
                <c:pt idx="1708">
                  <c:v>716.25775725000005</c:v>
                </c:pt>
                <c:pt idx="1709">
                  <c:v>715.12934819753093</c:v>
                </c:pt>
                <c:pt idx="1710">
                  <c:v>714.00182870679043</c:v>
                </c:pt>
                <c:pt idx="1711">
                  <c:v>715.12934819753093</c:v>
                </c:pt>
                <c:pt idx="1712">
                  <c:v>716.25775725000005</c:v>
                </c:pt>
                <c:pt idx="1713">
                  <c:v>718.51724404012361</c:v>
                </c:pt>
                <c:pt idx="1714">
                  <c:v>721.9131459382719</c:v>
                </c:pt>
                <c:pt idx="1715">
                  <c:v>725.31705389197532</c:v>
                </c:pt>
                <c:pt idx="1716">
                  <c:v>729.8680516944446</c:v>
                </c:pt>
                <c:pt idx="1717">
                  <c:v>734.43328248456794</c:v>
                </c:pt>
                <c:pt idx="1718">
                  <c:v>740.1598361111113</c:v>
                </c:pt>
                <c:pt idx="1719">
                  <c:v>745.90862878086409</c:v>
                </c:pt>
                <c:pt idx="1720">
                  <c:v>752.83653552160479</c:v>
                </c:pt>
                <c:pt idx="1721">
                  <c:v>758.63425408641979</c:v>
                </c:pt>
                <c:pt idx="1722">
                  <c:v>763.2884410493831</c:v>
                </c:pt>
                <c:pt idx="1723">
                  <c:v>765.62087190123452</c:v>
                </c:pt>
                <c:pt idx="1724">
                  <c:v>766.78842166975346</c:v>
                </c:pt>
                <c:pt idx="1725">
                  <c:v>765.62087190123452</c:v>
                </c:pt>
                <c:pt idx="1726">
                  <c:v>759.79646648456799</c:v>
                </c:pt>
                <c:pt idx="1727">
                  <c:v>749.36857912345693</c:v>
                </c:pt>
                <c:pt idx="1728">
                  <c:v>733.29064044444465</c:v>
                </c:pt>
                <c:pt idx="1729">
                  <c:v>711.74945841049384</c:v>
                </c:pt>
                <c:pt idx="1730">
                  <c:v>684.99855811419764</c:v>
                </c:pt>
                <c:pt idx="1731">
                  <c:v>657.67789353086425</c:v>
                </c:pt>
                <c:pt idx="1732">
                  <c:v>629.85418179012356</c:v>
                </c:pt>
                <c:pt idx="1733">
                  <c:v>603.66770841049401</c:v>
                </c:pt>
                <c:pt idx="1734">
                  <c:v>579.05175626234563</c:v>
                </c:pt>
                <c:pt idx="1735">
                  <c:v>555.94227690123455</c:v>
                </c:pt>
                <c:pt idx="1736">
                  <c:v>533.30337569444453</c:v>
                </c:pt>
                <c:pt idx="1737">
                  <c:v>510.1818872500001</c:v>
                </c:pt>
                <c:pt idx="1738">
                  <c:v>488.50460227160505</c:v>
                </c:pt>
                <c:pt idx="1739">
                  <c:v>467.29789544753095</c:v>
                </c:pt>
                <c:pt idx="1740">
                  <c:v>448.34622760493841</c:v>
                </c:pt>
                <c:pt idx="1741">
                  <c:v>432.41417704938272</c:v>
                </c:pt>
                <c:pt idx="1742">
                  <c:v>420.22184400000015</c:v>
                </c:pt>
                <c:pt idx="1743">
                  <c:v>409.05650996604948</c:v>
                </c:pt>
                <c:pt idx="1744">
                  <c:v>399.72634177777775</c:v>
                </c:pt>
                <c:pt idx="1745">
                  <c:v>391.3377746790124</c:v>
                </c:pt>
                <c:pt idx="1746">
                  <c:v>383.03816375308645</c:v>
                </c:pt>
                <c:pt idx="1747">
                  <c:v>374.82750900000002</c:v>
                </c:pt>
                <c:pt idx="1748">
                  <c:v>368.32303364197537</c:v>
                </c:pt>
                <c:pt idx="1749">
                  <c:v>361.87549023456796</c:v>
                </c:pt>
                <c:pt idx="1750">
                  <c:v>357.07719427160498</c:v>
                </c:pt>
                <c:pt idx="1751">
                  <c:v>353.10307725000001</c:v>
                </c:pt>
                <c:pt idx="1752">
                  <c:v>349.15119927160498</c:v>
                </c:pt>
                <c:pt idx="1753">
                  <c:v>345.22156033641971</c:v>
                </c:pt>
                <c:pt idx="1754">
                  <c:v>341.31416044444444</c:v>
                </c:pt>
                <c:pt idx="1755">
                  <c:v>337.42899959567899</c:v>
                </c:pt>
                <c:pt idx="1756">
                  <c:v>333.56607779012342</c:v>
                </c:pt>
                <c:pt idx="1757">
                  <c:v>329.72539502777784</c:v>
                </c:pt>
                <c:pt idx="1758">
                  <c:v>325.14593124999999</c:v>
                </c:pt>
                <c:pt idx="1759">
                  <c:v>321.35417438271605</c:v>
                </c:pt>
                <c:pt idx="1760">
                  <c:v>316.83342167901242</c:v>
                </c:pt>
                <c:pt idx="1761">
                  <c:v>312.34469319753089</c:v>
                </c:pt>
                <c:pt idx="1762">
                  <c:v>307.88798893827163</c:v>
                </c:pt>
                <c:pt idx="1763">
                  <c:v>303.46330890123454</c:v>
                </c:pt>
                <c:pt idx="1764">
                  <c:v>299.07065308641984</c:v>
                </c:pt>
                <c:pt idx="1765">
                  <c:v>293.98636302777777</c:v>
                </c:pt>
                <c:pt idx="1766">
                  <c:v>287.5134671111112</c:v>
                </c:pt>
                <c:pt idx="1767">
                  <c:v>278.29093589197527</c:v>
                </c:pt>
                <c:pt idx="1768">
                  <c:v>266.45754100000011</c:v>
                </c:pt>
                <c:pt idx="1769">
                  <c:v>250.85685218827163</c:v>
                </c:pt>
                <c:pt idx="1770">
                  <c:v>232.49985636111109</c:v>
                </c:pt>
                <c:pt idx="1771">
                  <c:v>212.37441181790123</c:v>
                </c:pt>
                <c:pt idx="1772">
                  <c:v>193.15987848456794</c:v>
                </c:pt>
                <c:pt idx="1773">
                  <c:v>174.85625636111115</c:v>
                </c:pt>
                <c:pt idx="1774">
                  <c:v>158.52390302777783</c:v>
                </c:pt>
                <c:pt idx="1775">
                  <c:v>144.50930277777778</c:v>
                </c:pt>
                <c:pt idx="1776">
                  <c:v>132.59629211111115</c:v>
                </c:pt>
                <c:pt idx="1777">
                  <c:v>121.19566900000005</c:v>
                </c:pt>
                <c:pt idx="1778">
                  <c:v>109.86487648456793</c:v>
                </c:pt>
                <c:pt idx="1779">
                  <c:v>97.417684000000008</c:v>
                </c:pt>
                <c:pt idx="1780">
                  <c:v>84.163659027777797</c:v>
                </c:pt>
                <c:pt idx="1781">
                  <c:v>70.809558361111115</c:v>
                </c:pt>
                <c:pt idx="1782">
                  <c:v>58.931685382716047</c:v>
                </c:pt>
                <c:pt idx="1783">
                  <c:v>49.025525975308661</c:v>
                </c:pt>
                <c:pt idx="1784">
                  <c:v>41.375739891975314</c:v>
                </c:pt>
                <c:pt idx="1785">
                  <c:v>35.622054632716058</c:v>
                </c:pt>
                <c:pt idx="1786">
                  <c:v>30.765047595679022</c:v>
                </c:pt>
                <c:pt idx="1787">
                  <c:v>26.480473530864199</c:v>
                </c:pt>
                <c:pt idx="1788">
                  <c:v>22.517031249999999</c:v>
                </c:pt>
                <c:pt idx="1789">
                  <c:v>18.69191581790124</c:v>
                </c:pt>
                <c:pt idx="1790">
                  <c:v>14.732921345679012</c:v>
                </c:pt>
                <c:pt idx="1791">
                  <c:v>10.685860262345679</c:v>
                </c:pt>
                <c:pt idx="1792">
                  <c:v>6.729089694444446</c:v>
                </c:pt>
                <c:pt idx="1793">
                  <c:v>3.3665463611111108</c:v>
                </c:pt>
                <c:pt idx="1794">
                  <c:v>1.2026874567901236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32F-4786-B894-CFAB14443724}"/>
            </c:ext>
          </c:extLst>
        </c:ser>
        <c:ser>
          <c:idx val="3"/>
          <c:order val="3"/>
          <c:tx>
            <c:v>Total resistance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#,##0.00</c:formatCode>
                <c:ptCount val="1801"/>
                <c:pt idx="0">
                  <c:v>341.46157499999998</c:v>
                </c:pt>
                <c:pt idx="1">
                  <c:v>341.46157499999998</c:v>
                </c:pt>
                <c:pt idx="2">
                  <c:v>341.46157499999998</c:v>
                </c:pt>
                <c:pt idx="3">
                  <c:v>341.46157499999998</c:v>
                </c:pt>
                <c:pt idx="4">
                  <c:v>341.46157499999998</c:v>
                </c:pt>
                <c:pt idx="5">
                  <c:v>341.46157499999998</c:v>
                </c:pt>
                <c:pt idx="6">
                  <c:v>341.46157499999998</c:v>
                </c:pt>
                <c:pt idx="7">
                  <c:v>341.46157499999998</c:v>
                </c:pt>
                <c:pt idx="8">
                  <c:v>341.46157499999998</c:v>
                </c:pt>
                <c:pt idx="9">
                  <c:v>341.46157499999998</c:v>
                </c:pt>
                <c:pt idx="10">
                  <c:v>341.46157499999998</c:v>
                </c:pt>
                <c:pt idx="11">
                  <c:v>405.9199083333333</c:v>
                </c:pt>
                <c:pt idx="12">
                  <c:v>889.3591874567901</c:v>
                </c:pt>
                <c:pt idx="13">
                  <c:v>2017.5067833364199</c:v>
                </c:pt>
                <c:pt idx="14">
                  <c:v>2985.5502226666667</c:v>
                </c:pt>
                <c:pt idx="15">
                  <c:v>2827.4667055833334</c:v>
                </c:pt>
                <c:pt idx="16">
                  <c:v>2605.1361260771596</c:v>
                </c:pt>
                <c:pt idx="17">
                  <c:v>3125.873294595679</c:v>
                </c:pt>
                <c:pt idx="18">
                  <c:v>3295.2600277808642</c:v>
                </c:pt>
                <c:pt idx="19">
                  <c:v>2240.8204280864197</c:v>
                </c:pt>
                <c:pt idx="20">
                  <c:v>1051.9106278549389</c:v>
                </c:pt>
                <c:pt idx="21">
                  <c:v>634.41525015123477</c:v>
                </c:pt>
                <c:pt idx="22">
                  <c:v>602.68779629938251</c:v>
                </c:pt>
                <c:pt idx="23">
                  <c:v>636.18681233333348</c:v>
                </c:pt>
                <c:pt idx="24">
                  <c:v>1023.7093966944444</c:v>
                </c:pt>
                <c:pt idx="25">
                  <c:v>1286.0719335679005</c:v>
                </c:pt>
                <c:pt idx="26">
                  <c:v>1450.2854205216051</c:v>
                </c:pt>
                <c:pt idx="27">
                  <c:v>1907.9519720030873</c:v>
                </c:pt>
                <c:pt idx="28">
                  <c:v>2012.5009737777777</c:v>
                </c:pt>
                <c:pt idx="29">
                  <c:v>1924.2309516327148</c:v>
                </c:pt>
                <c:pt idx="30">
                  <c:v>1513.1190688919746</c:v>
                </c:pt>
                <c:pt idx="31">
                  <c:v>1066.3834519290124</c:v>
                </c:pt>
                <c:pt idx="32">
                  <c:v>876.06142778086371</c:v>
                </c:pt>
                <c:pt idx="33">
                  <c:v>781.7010212623461</c:v>
                </c:pt>
                <c:pt idx="34">
                  <c:v>622.51889544444487</c:v>
                </c:pt>
                <c:pt idx="35">
                  <c:v>365.08097229938414</c:v>
                </c:pt>
                <c:pt idx="36">
                  <c:v>-151.76925624691268</c:v>
                </c:pt>
                <c:pt idx="37">
                  <c:v>-963.29614147839618</c:v>
                </c:pt>
                <c:pt idx="38">
                  <c:v>-1424.7913666388897</c:v>
                </c:pt>
                <c:pt idx="39">
                  <c:v>-1305.7937580246903</c:v>
                </c:pt>
                <c:pt idx="40">
                  <c:v>-1120.0618723950624</c:v>
                </c:pt>
                <c:pt idx="41">
                  <c:v>-1416.9682155524695</c:v>
                </c:pt>
                <c:pt idx="42">
                  <c:v>-1941.6323543209862</c:v>
                </c:pt>
                <c:pt idx="43">
                  <c:v>-1822.1001191080247</c:v>
                </c:pt>
                <c:pt idx="44">
                  <c:v>-990.24284488888975</c:v>
                </c:pt>
                <c:pt idx="45">
                  <c:v>-219.2349520709879</c:v>
                </c:pt>
                <c:pt idx="46">
                  <c:v>-91.236757888888491</c:v>
                </c:pt>
                <c:pt idx="47">
                  <c:v>-286.20896597222225</c:v>
                </c:pt>
                <c:pt idx="48">
                  <c:v>-191.37575739506144</c:v>
                </c:pt>
                <c:pt idx="49">
                  <c:v>162.17901190123524</c:v>
                </c:pt>
                <c:pt idx="50">
                  <c:v>226.63734523456722</c:v>
                </c:pt>
                <c:pt idx="51">
                  <c:v>-321.88473955555605</c:v>
                </c:pt>
                <c:pt idx="52">
                  <c:v>-1033.4291881450613</c:v>
                </c:pt>
                <c:pt idx="53">
                  <c:v>-811.1555405895059</c:v>
                </c:pt>
                <c:pt idx="54">
                  <c:v>-6.547221700617226</c:v>
                </c:pt>
                <c:pt idx="55">
                  <c:v>315.63725277777786</c:v>
                </c:pt>
                <c:pt idx="56">
                  <c:v>347.86641944444443</c:v>
                </c:pt>
                <c:pt idx="57">
                  <c:v>444.55391944444466</c:v>
                </c:pt>
                <c:pt idx="58">
                  <c:v>541.56566469444431</c:v>
                </c:pt>
                <c:pt idx="59">
                  <c:v>1122.0229159999997</c:v>
                </c:pt>
                <c:pt idx="60">
                  <c:v>1221.2603446944447</c:v>
                </c:pt>
                <c:pt idx="61">
                  <c:v>738.62345025000025</c:v>
                </c:pt>
                <c:pt idx="62">
                  <c:v>642.76858002777738</c:v>
                </c:pt>
                <c:pt idx="63">
                  <c:v>739.88440400000025</c:v>
                </c:pt>
                <c:pt idx="64">
                  <c:v>870.13407891666702</c:v>
                </c:pt>
                <c:pt idx="65">
                  <c:v>677.84567856790125</c:v>
                </c:pt>
                <c:pt idx="66">
                  <c:v>549.40804089197468</c:v>
                </c:pt>
                <c:pt idx="67">
                  <c:v>1065.5617426049382</c:v>
                </c:pt>
                <c:pt idx="68">
                  <c:v>1906.7905496327164</c:v>
                </c:pt>
                <c:pt idx="69">
                  <c:v>2363.6097935679009</c:v>
                </c:pt>
                <c:pt idx="70">
                  <c:v>2499.8213111882719</c:v>
                </c:pt>
                <c:pt idx="71">
                  <c:v>2346.9390615308648</c:v>
                </c:pt>
                <c:pt idx="72">
                  <c:v>1871.2727727901229</c:v>
                </c:pt>
                <c:pt idx="73">
                  <c:v>1328.7409966790119</c:v>
                </c:pt>
                <c:pt idx="74">
                  <c:v>1042.0984167438271</c:v>
                </c:pt>
                <c:pt idx="75">
                  <c:v>1012.7474270493822</c:v>
                </c:pt>
                <c:pt idx="76">
                  <c:v>1080.4882431604942</c:v>
                </c:pt>
                <c:pt idx="77">
                  <c:v>1019.7433852623451</c:v>
                </c:pt>
                <c:pt idx="78">
                  <c:v>732.44920136111114</c:v>
                </c:pt>
                <c:pt idx="79">
                  <c:v>314.17100933642064</c:v>
                </c:pt>
                <c:pt idx="80">
                  <c:v>86.821077777777759</c:v>
                </c:pt>
                <c:pt idx="81">
                  <c:v>-140.50661473765518</c:v>
                </c:pt>
                <c:pt idx="82">
                  <c:v>-80.094008145061679</c:v>
                </c:pt>
                <c:pt idx="83">
                  <c:v>208.9770753086438</c:v>
                </c:pt>
                <c:pt idx="84">
                  <c:v>46.847831484567415</c:v>
                </c:pt>
                <c:pt idx="85">
                  <c:v>-52.422955774693186</c:v>
                </c:pt>
                <c:pt idx="86">
                  <c:v>-22.093892959875667</c:v>
                </c:pt>
                <c:pt idx="87">
                  <c:v>40.188127604940114</c:v>
                </c:pt>
                <c:pt idx="88">
                  <c:v>-476.70257600000087</c:v>
                </c:pt>
                <c:pt idx="89">
                  <c:v>-1837.0895794783955</c:v>
                </c:pt>
                <c:pt idx="90">
                  <c:v>-2816.0768519722219</c:v>
                </c:pt>
                <c:pt idx="91">
                  <c:v>-2956.615197839506</c:v>
                </c:pt>
                <c:pt idx="92">
                  <c:v>-2159.5592580246921</c:v>
                </c:pt>
                <c:pt idx="93">
                  <c:v>-1261.0281969876542</c:v>
                </c:pt>
                <c:pt idx="94">
                  <c:v>-1295.8210805555552</c:v>
                </c:pt>
                <c:pt idx="95">
                  <c:v>-1653.0635279969138</c:v>
                </c:pt>
                <c:pt idx="96">
                  <c:v>-1429.6463488395059</c:v>
                </c:pt>
                <c:pt idx="97">
                  <c:v>-818.21198899999979</c:v>
                </c:pt>
                <c:pt idx="98">
                  <c:v>-818.57315106172837</c:v>
                </c:pt>
                <c:pt idx="99">
                  <c:v>-367.58009166666676</c:v>
                </c:pt>
                <c:pt idx="100">
                  <c:v>341.46157499999998</c:v>
                </c:pt>
                <c:pt idx="101">
                  <c:v>341.46157499999998</c:v>
                </c:pt>
                <c:pt idx="102">
                  <c:v>341.46157499999998</c:v>
                </c:pt>
                <c:pt idx="103">
                  <c:v>341.46157499999998</c:v>
                </c:pt>
                <c:pt idx="104">
                  <c:v>341.46157499999998</c:v>
                </c:pt>
                <c:pt idx="105">
                  <c:v>341.46157499999998</c:v>
                </c:pt>
                <c:pt idx="106">
                  <c:v>341.46157499999998</c:v>
                </c:pt>
                <c:pt idx="107">
                  <c:v>341.46157499999998</c:v>
                </c:pt>
                <c:pt idx="108">
                  <c:v>341.46157499999998</c:v>
                </c:pt>
                <c:pt idx="109">
                  <c:v>341.46157499999998</c:v>
                </c:pt>
                <c:pt idx="110">
                  <c:v>341.46157499999998</c:v>
                </c:pt>
                <c:pt idx="111">
                  <c:v>341.46157499999998</c:v>
                </c:pt>
                <c:pt idx="112">
                  <c:v>341.46157499999998</c:v>
                </c:pt>
                <c:pt idx="113">
                  <c:v>341.46157499999998</c:v>
                </c:pt>
                <c:pt idx="114">
                  <c:v>341.46157499999998</c:v>
                </c:pt>
                <c:pt idx="115">
                  <c:v>341.46157499999998</c:v>
                </c:pt>
                <c:pt idx="116">
                  <c:v>341.46157499999998</c:v>
                </c:pt>
                <c:pt idx="117">
                  <c:v>341.46157499999998</c:v>
                </c:pt>
                <c:pt idx="118">
                  <c:v>341.46157499999998</c:v>
                </c:pt>
                <c:pt idx="119">
                  <c:v>341.46157499999998</c:v>
                </c:pt>
                <c:pt idx="120">
                  <c:v>341.46157499999998</c:v>
                </c:pt>
                <c:pt idx="121">
                  <c:v>341.46157499999998</c:v>
                </c:pt>
                <c:pt idx="122">
                  <c:v>341.46157499999998</c:v>
                </c:pt>
                <c:pt idx="123">
                  <c:v>341.46157499999998</c:v>
                </c:pt>
                <c:pt idx="124">
                  <c:v>341.46157499999998</c:v>
                </c:pt>
                <c:pt idx="125">
                  <c:v>341.46157499999998</c:v>
                </c:pt>
                <c:pt idx="126">
                  <c:v>341.46157499999998</c:v>
                </c:pt>
                <c:pt idx="127">
                  <c:v>341.46157499999998</c:v>
                </c:pt>
                <c:pt idx="128">
                  <c:v>341.46157499999998</c:v>
                </c:pt>
                <c:pt idx="129">
                  <c:v>341.46157499999998</c:v>
                </c:pt>
                <c:pt idx="130">
                  <c:v>341.46157499999998</c:v>
                </c:pt>
                <c:pt idx="131">
                  <c:v>341.46157499999998</c:v>
                </c:pt>
                <c:pt idx="132">
                  <c:v>341.46157499999998</c:v>
                </c:pt>
                <c:pt idx="133">
                  <c:v>341.46157499999998</c:v>
                </c:pt>
                <c:pt idx="134">
                  <c:v>341.46157499999998</c:v>
                </c:pt>
                <c:pt idx="135">
                  <c:v>341.46157499999998</c:v>
                </c:pt>
                <c:pt idx="136">
                  <c:v>341.46157499999998</c:v>
                </c:pt>
                <c:pt idx="137">
                  <c:v>405.9199083333333</c:v>
                </c:pt>
                <c:pt idx="138">
                  <c:v>953.81752079012335</c:v>
                </c:pt>
                <c:pt idx="139">
                  <c:v>2243.1429742253081</c:v>
                </c:pt>
                <c:pt idx="140">
                  <c:v>3501.5749379290119</c:v>
                </c:pt>
                <c:pt idx="141">
                  <c:v>3667.1543469166659</c:v>
                </c:pt>
                <c:pt idx="142">
                  <c:v>2673.9244011234559</c:v>
                </c:pt>
                <c:pt idx="143">
                  <c:v>1485.3704255833334</c:v>
                </c:pt>
                <c:pt idx="144">
                  <c:v>971.42950866975366</c:v>
                </c:pt>
                <c:pt idx="145">
                  <c:v>1295.3504076419761</c:v>
                </c:pt>
                <c:pt idx="146">
                  <c:v>1847.1247301111105</c:v>
                </c:pt>
                <c:pt idx="147">
                  <c:v>1949.3862239012342</c:v>
                </c:pt>
                <c:pt idx="148">
                  <c:v>1600.297499262346</c:v>
                </c:pt>
                <c:pt idx="149">
                  <c:v>1056.1978706049388</c:v>
                </c:pt>
                <c:pt idx="150">
                  <c:v>445.4182281975306</c:v>
                </c:pt>
                <c:pt idx="151">
                  <c:v>-458.05167955555606</c:v>
                </c:pt>
                <c:pt idx="152">
                  <c:v>-1817.215090876542</c:v>
                </c:pt>
                <c:pt idx="153">
                  <c:v>-2826.5082975802466</c:v>
                </c:pt>
                <c:pt idx="154">
                  <c:v>-2642.5390785154323</c:v>
                </c:pt>
                <c:pt idx="155">
                  <c:v>-1358.8165296265433</c:v>
                </c:pt>
                <c:pt idx="156">
                  <c:v>122.26225277777743</c:v>
                </c:pt>
                <c:pt idx="157">
                  <c:v>1025.3354159999999</c:v>
                </c:pt>
                <c:pt idx="158">
                  <c:v>1832.8459300277777</c:v>
                </c:pt>
                <c:pt idx="159">
                  <c:v>2288.3699720864206</c:v>
                </c:pt>
                <c:pt idx="160">
                  <c:v>2357.6395000277771</c:v>
                </c:pt>
                <c:pt idx="161">
                  <c:v>2106.1909959999994</c:v>
                </c:pt>
                <c:pt idx="162">
                  <c:v>1724.0084506944454</c:v>
                </c:pt>
                <c:pt idx="163">
                  <c:v>1664.5098687777779</c:v>
                </c:pt>
                <c:pt idx="164">
                  <c:v>1508.1894630401234</c:v>
                </c:pt>
                <c:pt idx="165">
                  <c:v>1222.4395582993832</c:v>
                </c:pt>
                <c:pt idx="166">
                  <c:v>1064.1047400277782</c:v>
                </c:pt>
                <c:pt idx="167">
                  <c:v>1389.5912676419757</c:v>
                </c:pt>
                <c:pt idx="168">
                  <c:v>1685.7383698641977</c:v>
                </c:pt>
                <c:pt idx="169">
                  <c:v>1305.4287967777771</c:v>
                </c:pt>
                <c:pt idx="170">
                  <c:v>470.14626512345541</c:v>
                </c:pt>
                <c:pt idx="171">
                  <c:v>-530.97009017283892</c:v>
                </c:pt>
                <c:pt idx="172">
                  <c:v>-1666.407644416666</c:v>
                </c:pt>
                <c:pt idx="173">
                  <c:v>-2194.1283172839508</c:v>
                </c:pt>
                <c:pt idx="174">
                  <c:v>-1462.9357735524686</c:v>
                </c:pt>
                <c:pt idx="175">
                  <c:v>-274.6517799969136</c:v>
                </c:pt>
                <c:pt idx="176">
                  <c:v>562.85821422530796</c:v>
                </c:pt>
                <c:pt idx="177">
                  <c:v>1241.4854201512344</c:v>
                </c:pt>
                <c:pt idx="178">
                  <c:v>1439.3985193086423</c:v>
                </c:pt>
                <c:pt idx="179">
                  <c:v>959.51037060493854</c:v>
                </c:pt>
                <c:pt idx="180">
                  <c:v>477.11899519753109</c:v>
                </c:pt>
                <c:pt idx="181">
                  <c:v>251.25196304012277</c:v>
                </c:pt>
                <c:pt idx="182">
                  <c:v>-7.3646293950615274</c:v>
                </c:pt>
                <c:pt idx="183">
                  <c:v>-622.02053703394995</c:v>
                </c:pt>
                <c:pt idx="184">
                  <c:v>-1143.0103410833331</c:v>
                </c:pt>
                <c:pt idx="185">
                  <c:v>-1277.4534099876548</c:v>
                </c:pt>
                <c:pt idx="186">
                  <c:v>-1153.694422222223</c:v>
                </c:pt>
                <c:pt idx="187">
                  <c:v>-899.58790774999932</c:v>
                </c:pt>
                <c:pt idx="188">
                  <c:v>-676.86592108333298</c:v>
                </c:pt>
                <c:pt idx="189">
                  <c:v>-485.53335481172888</c:v>
                </c:pt>
                <c:pt idx="190">
                  <c:v>-293.7702406635803</c:v>
                </c:pt>
                <c:pt idx="191">
                  <c:v>-165.85699962654309</c:v>
                </c:pt>
                <c:pt idx="192">
                  <c:v>-37.886826638888678</c:v>
                </c:pt>
                <c:pt idx="193">
                  <c:v>122.8071093364194</c:v>
                </c:pt>
                <c:pt idx="194">
                  <c:v>186.93586004938268</c:v>
                </c:pt>
                <c:pt idx="195">
                  <c:v>283.40808611111134</c:v>
                </c:pt>
                <c:pt idx="196">
                  <c:v>347.86641944444443</c:v>
                </c:pt>
                <c:pt idx="197">
                  <c:v>347.86641944444443</c:v>
                </c:pt>
                <c:pt idx="198">
                  <c:v>509.01225277777775</c:v>
                </c:pt>
                <c:pt idx="199">
                  <c:v>670.70294266975304</c:v>
                </c:pt>
                <c:pt idx="200">
                  <c:v>832.41587160493816</c:v>
                </c:pt>
                <c:pt idx="201">
                  <c:v>994.76261327160489</c:v>
                </c:pt>
                <c:pt idx="202">
                  <c:v>1157.198311111111</c:v>
                </c:pt>
                <c:pt idx="203">
                  <c:v>1642.7374006944447</c:v>
                </c:pt>
                <c:pt idx="204">
                  <c:v>1872.288997530864</c:v>
                </c:pt>
                <c:pt idx="205">
                  <c:v>1908.451806160494</c:v>
                </c:pt>
                <c:pt idx="206">
                  <c:v>2203.7182422716041</c:v>
                </c:pt>
                <c:pt idx="207">
                  <c:v>2242.9380297808643</c:v>
                </c:pt>
                <c:pt idx="208">
                  <c:v>2024.1189951975314</c:v>
                </c:pt>
                <c:pt idx="209">
                  <c:v>2191.8404688271607</c:v>
                </c:pt>
                <c:pt idx="210">
                  <c:v>2169.175869864197</c:v>
                </c:pt>
                <c:pt idx="211">
                  <c:v>1693.1755506944446</c:v>
                </c:pt>
                <c:pt idx="212">
                  <c:v>1376.6833817160491</c:v>
                </c:pt>
                <c:pt idx="213">
                  <c:v>1187.9167562499995</c:v>
                </c:pt>
                <c:pt idx="214">
                  <c:v>1256.3919055679016</c:v>
                </c:pt>
                <c:pt idx="215">
                  <c:v>1519.8761797808636</c:v>
                </c:pt>
                <c:pt idx="216">
                  <c:v>1720.6963666666668</c:v>
                </c:pt>
                <c:pt idx="217">
                  <c:v>1729.2988733611112</c:v>
                </c:pt>
                <c:pt idx="218">
                  <c:v>1576.2742938271604</c:v>
                </c:pt>
                <c:pt idx="219">
                  <c:v>1357.758155012345</c:v>
                </c:pt>
                <c:pt idx="220">
                  <c:v>1137.6194556049388</c:v>
                </c:pt>
                <c:pt idx="221">
                  <c:v>883.96928629938407</c:v>
                </c:pt>
                <c:pt idx="222">
                  <c:v>724.70576558333244</c:v>
                </c:pt>
                <c:pt idx="223">
                  <c:v>694.37314452160354</c:v>
                </c:pt>
                <c:pt idx="224">
                  <c:v>695.80489412345776</c:v>
                </c:pt>
                <c:pt idx="225">
                  <c:v>794.41384745679011</c:v>
                </c:pt>
                <c:pt idx="226">
                  <c:v>829.55188097530686</c:v>
                </c:pt>
                <c:pt idx="227">
                  <c:v>799.77123296604941</c:v>
                </c:pt>
                <c:pt idx="228">
                  <c:v>770.01282400000184</c:v>
                </c:pt>
                <c:pt idx="229">
                  <c:v>707.54710893827257</c:v>
                </c:pt>
                <c:pt idx="230">
                  <c:v>580.13424637345588</c:v>
                </c:pt>
                <c:pt idx="231">
                  <c:v>386.7592463734577</c:v>
                </c:pt>
                <c:pt idx="232">
                  <c:v>-33.723724395062106</c:v>
                </c:pt>
                <c:pt idx="233">
                  <c:v>-588.04352775000132</c:v>
                </c:pt>
                <c:pt idx="234">
                  <c:v>-791.00800318209804</c:v>
                </c:pt>
                <c:pt idx="235">
                  <c:v>-541.95508888888935</c:v>
                </c:pt>
                <c:pt idx="236">
                  <c:v>-128.35599155555465</c:v>
                </c:pt>
                <c:pt idx="237">
                  <c:v>-2.0813232222217977</c:v>
                </c:pt>
                <c:pt idx="238">
                  <c:v>-295.61667220987795</c:v>
                </c:pt>
                <c:pt idx="239">
                  <c:v>-882.09981466358056</c:v>
                </c:pt>
                <c:pt idx="240">
                  <c:v>-1311.6256251820982</c:v>
                </c:pt>
                <c:pt idx="241">
                  <c:v>-1128.9360406635792</c:v>
                </c:pt>
                <c:pt idx="242">
                  <c:v>-1039.4539906635803</c:v>
                </c:pt>
                <c:pt idx="243">
                  <c:v>-1176.8770913580242</c:v>
                </c:pt>
                <c:pt idx="244">
                  <c:v>-1120.0618723950624</c:v>
                </c:pt>
                <c:pt idx="245">
                  <c:v>-1416.9682155524695</c:v>
                </c:pt>
                <c:pt idx="246">
                  <c:v>-1941.6323543209862</c:v>
                </c:pt>
                <c:pt idx="247">
                  <c:v>-1822.1001191080247</c:v>
                </c:pt>
                <c:pt idx="248">
                  <c:v>-990.24284488888975</c:v>
                </c:pt>
                <c:pt idx="249">
                  <c:v>-219.2349520709879</c:v>
                </c:pt>
                <c:pt idx="250">
                  <c:v>-91.236757888888491</c:v>
                </c:pt>
                <c:pt idx="251">
                  <c:v>-286.20896597222225</c:v>
                </c:pt>
                <c:pt idx="252">
                  <c:v>-191.37575739506144</c:v>
                </c:pt>
                <c:pt idx="253">
                  <c:v>162.17901190123524</c:v>
                </c:pt>
                <c:pt idx="254">
                  <c:v>226.63734523456722</c:v>
                </c:pt>
                <c:pt idx="255">
                  <c:v>-321.88473955555605</c:v>
                </c:pt>
                <c:pt idx="256">
                  <c:v>-582.2208548117278</c:v>
                </c:pt>
                <c:pt idx="257">
                  <c:v>254.12559266975342</c:v>
                </c:pt>
                <c:pt idx="258">
                  <c:v>1447.8016646419746</c:v>
                </c:pt>
                <c:pt idx="259">
                  <c:v>2031.62946533642</c:v>
                </c:pt>
                <c:pt idx="260">
                  <c:v>2068.4821290864197</c:v>
                </c:pt>
                <c:pt idx="261">
                  <c:v>2009.0889602345674</c:v>
                </c:pt>
                <c:pt idx="262">
                  <c:v>2143.4430729660489</c:v>
                </c:pt>
                <c:pt idx="263">
                  <c:v>2569.6810633364198</c:v>
                </c:pt>
                <c:pt idx="264">
                  <c:v>2773.399887114198</c:v>
                </c:pt>
                <c:pt idx="265">
                  <c:v>2494.3216953364199</c:v>
                </c:pt>
                <c:pt idx="266">
                  <c:v>1923.8835777777763</c:v>
                </c:pt>
                <c:pt idx="267">
                  <c:v>1672.4390767777772</c:v>
                </c:pt>
                <c:pt idx="268">
                  <c:v>1583.5694900277783</c:v>
                </c:pt>
                <c:pt idx="269">
                  <c:v>1396.0188954444443</c:v>
                </c:pt>
                <c:pt idx="270">
                  <c:v>950.83511891666706</c:v>
                </c:pt>
                <c:pt idx="271">
                  <c:v>338.88970586419845</c:v>
                </c:pt>
                <c:pt idx="272">
                  <c:v>208.34336211111022</c:v>
                </c:pt>
                <c:pt idx="273">
                  <c:v>-179.61955530555508</c:v>
                </c:pt>
                <c:pt idx="274">
                  <c:v>-1023.9115681450617</c:v>
                </c:pt>
                <c:pt idx="275">
                  <c:v>-1421.560923222223</c:v>
                </c:pt>
                <c:pt idx="276">
                  <c:v>-1656.9787348765426</c:v>
                </c:pt>
                <c:pt idx="277">
                  <c:v>-1894.1756699876544</c:v>
                </c:pt>
                <c:pt idx="278">
                  <c:v>-2484.4661366388887</c:v>
                </c:pt>
                <c:pt idx="279">
                  <c:v>-2691.3873826388894</c:v>
                </c:pt>
                <c:pt idx="280">
                  <c:v>-1346.3150738765432</c:v>
                </c:pt>
                <c:pt idx="281">
                  <c:v>843.04791338271593</c:v>
                </c:pt>
                <c:pt idx="282">
                  <c:v>2427.45299496605</c:v>
                </c:pt>
                <c:pt idx="283">
                  <c:v>2725.6616564938272</c:v>
                </c:pt>
                <c:pt idx="284">
                  <c:v>2799.2148689382716</c:v>
                </c:pt>
                <c:pt idx="285">
                  <c:v>2713.6811386697523</c:v>
                </c:pt>
                <c:pt idx="286">
                  <c:v>2530.8007431604942</c:v>
                </c:pt>
                <c:pt idx="287">
                  <c:v>2542.2640803734571</c:v>
                </c:pt>
                <c:pt idx="288">
                  <c:v>2554.69615030864</c:v>
                </c:pt>
                <c:pt idx="289">
                  <c:v>2116.8886196327171</c:v>
                </c:pt>
                <c:pt idx="290">
                  <c:v>1254.8561767777776</c:v>
                </c:pt>
                <c:pt idx="291">
                  <c:v>451.76900844444447</c:v>
                </c:pt>
                <c:pt idx="292">
                  <c:v>-98.768823222220888</c:v>
                </c:pt>
                <c:pt idx="293">
                  <c:v>-167.98764614506351</c:v>
                </c:pt>
                <c:pt idx="294">
                  <c:v>21.992786299381379</c:v>
                </c:pt>
                <c:pt idx="295">
                  <c:v>245.50425900000184</c:v>
                </c:pt>
                <c:pt idx="296">
                  <c:v>438.46338889197534</c:v>
                </c:pt>
                <c:pt idx="297">
                  <c:v>567.79592566666622</c:v>
                </c:pt>
                <c:pt idx="298">
                  <c:v>601.27804002777771</c:v>
                </c:pt>
                <c:pt idx="299">
                  <c:v>505.43028629938135</c:v>
                </c:pt>
                <c:pt idx="300">
                  <c:v>376.51361963271745</c:v>
                </c:pt>
                <c:pt idx="301">
                  <c:v>214.52804002777916</c:v>
                </c:pt>
                <c:pt idx="302">
                  <c:v>19.069241679011014</c:v>
                </c:pt>
                <c:pt idx="303">
                  <c:v>-145.36441180247053</c:v>
                </c:pt>
                <c:pt idx="304">
                  <c:v>-374.99829309876543</c:v>
                </c:pt>
                <c:pt idx="305">
                  <c:v>-542.02190555246909</c:v>
                </c:pt>
                <c:pt idx="306">
                  <c:v>-386.55369995061727</c:v>
                </c:pt>
                <c:pt idx="307">
                  <c:v>-67.935923222222172</c:v>
                </c:pt>
                <c:pt idx="308">
                  <c:v>188.09382370679151</c:v>
                </c:pt>
                <c:pt idx="309">
                  <c:v>219.60778274382901</c:v>
                </c:pt>
                <c:pt idx="310">
                  <c:v>121.50054222530909</c:v>
                </c:pt>
                <c:pt idx="311">
                  <c:v>23.05838171604853</c:v>
                </c:pt>
                <c:pt idx="312">
                  <c:v>-172.73578140432238</c:v>
                </c:pt>
                <c:pt idx="313">
                  <c:v>-402.05342350617281</c:v>
                </c:pt>
                <c:pt idx="314">
                  <c:v>-567.76982499999997</c:v>
                </c:pt>
                <c:pt idx="315">
                  <c:v>-572.779836654321</c:v>
                </c:pt>
                <c:pt idx="316">
                  <c:v>-480.28928888888862</c:v>
                </c:pt>
                <c:pt idx="317">
                  <c:v>-580.71784073765423</c:v>
                </c:pt>
                <c:pt idx="318">
                  <c:v>-810.98731388888848</c:v>
                </c:pt>
                <c:pt idx="319">
                  <c:v>-880.6051052469129</c:v>
                </c:pt>
                <c:pt idx="320">
                  <c:v>-401.73950774999958</c:v>
                </c:pt>
                <c:pt idx="321">
                  <c:v>-16.139266283951482</c:v>
                </c:pt>
                <c:pt idx="322">
                  <c:v>143.43426669444352</c:v>
                </c:pt>
                <c:pt idx="323">
                  <c:v>175.66343336111177</c:v>
                </c:pt>
                <c:pt idx="324">
                  <c:v>45.433773583333306</c:v>
                </c:pt>
                <c:pt idx="325">
                  <c:v>237.95123607715979</c:v>
                </c:pt>
                <c:pt idx="326">
                  <c:v>270.18040274382804</c:v>
                </c:pt>
                <c:pt idx="327">
                  <c:v>172.85909001234634</c:v>
                </c:pt>
                <c:pt idx="328">
                  <c:v>-633.49588333024735</c:v>
                </c:pt>
                <c:pt idx="329">
                  <c:v>-1509.1381758487655</c:v>
                </c:pt>
                <c:pt idx="330">
                  <c:v>-805.16701103395098</c:v>
                </c:pt>
                <c:pt idx="331">
                  <c:v>96.331627929012129</c:v>
                </c:pt>
                <c:pt idx="332">
                  <c:v>31.574401854938806</c:v>
                </c:pt>
                <c:pt idx="333">
                  <c:v>-1.814753305555497</c:v>
                </c:pt>
                <c:pt idx="334">
                  <c:v>62.223262111110976</c:v>
                </c:pt>
                <c:pt idx="335">
                  <c:v>-3.0516888888888278</c:v>
                </c:pt>
                <c:pt idx="336">
                  <c:v>125.20892600308662</c:v>
                </c:pt>
                <c:pt idx="337">
                  <c:v>350.55689889197527</c:v>
                </c:pt>
                <c:pt idx="338">
                  <c:v>705.33392600308639</c:v>
                </c:pt>
                <c:pt idx="339">
                  <c:v>1415.5724979753088</c:v>
                </c:pt>
                <c:pt idx="340">
                  <c:v>2192.6165119012348</c:v>
                </c:pt>
                <c:pt idx="341">
                  <c:v>2391.7011638549384</c:v>
                </c:pt>
                <c:pt idx="342">
                  <c:v>1624.2323923734562</c:v>
                </c:pt>
                <c:pt idx="343">
                  <c:v>756.01037901234554</c:v>
                </c:pt>
                <c:pt idx="344">
                  <c:v>531.07738666975308</c:v>
                </c:pt>
                <c:pt idx="345">
                  <c:v>724.90428402777707</c:v>
                </c:pt>
                <c:pt idx="346">
                  <c:v>726.98185544444482</c:v>
                </c:pt>
                <c:pt idx="347">
                  <c:v>598.5366564938281</c:v>
                </c:pt>
                <c:pt idx="348">
                  <c:v>728.6475597808635</c:v>
                </c:pt>
                <c:pt idx="349">
                  <c:v>697.88083259567907</c:v>
                </c:pt>
                <c:pt idx="350">
                  <c:v>537.72775015123455</c:v>
                </c:pt>
                <c:pt idx="351">
                  <c:v>376.83232844444444</c:v>
                </c:pt>
                <c:pt idx="352">
                  <c:v>312.12358348456814</c:v>
                </c:pt>
                <c:pt idx="353">
                  <c:v>311.87406141975219</c:v>
                </c:pt>
                <c:pt idx="354">
                  <c:v>343.85459558333287</c:v>
                </c:pt>
                <c:pt idx="355">
                  <c:v>440.54209558333423</c:v>
                </c:pt>
                <c:pt idx="356">
                  <c:v>473.26941681790146</c:v>
                </c:pt>
                <c:pt idx="357">
                  <c:v>344.6031617777773</c:v>
                </c:pt>
                <c:pt idx="358">
                  <c:v>-42.646771913580501</c:v>
                </c:pt>
                <c:pt idx="359">
                  <c:v>-593.22863688580242</c:v>
                </c:pt>
                <c:pt idx="360">
                  <c:v>-823.21878765432052</c:v>
                </c:pt>
                <c:pt idx="361">
                  <c:v>-633.70270643209926</c:v>
                </c:pt>
                <c:pt idx="362">
                  <c:v>-314.01878997222155</c:v>
                </c:pt>
                <c:pt idx="363">
                  <c:v>-25.486336145061514</c:v>
                </c:pt>
                <c:pt idx="364">
                  <c:v>231.60332358333264</c:v>
                </c:pt>
                <c:pt idx="365">
                  <c:v>392.74915691666712</c:v>
                </c:pt>
                <c:pt idx="366">
                  <c:v>521.85040764197527</c:v>
                </c:pt>
                <c:pt idx="367">
                  <c:v>780.43097282716076</c:v>
                </c:pt>
                <c:pt idx="368">
                  <c:v>1104.4559505216052</c:v>
                </c:pt>
                <c:pt idx="369">
                  <c:v>1075.0662648919752</c:v>
                </c:pt>
                <c:pt idx="370">
                  <c:v>690.01710691666665</c:v>
                </c:pt>
                <c:pt idx="371">
                  <c:v>207.01371304012343</c:v>
                </c:pt>
                <c:pt idx="372">
                  <c:v>-664.67759106172809</c:v>
                </c:pt>
                <c:pt idx="373">
                  <c:v>-1604.3383286388894</c:v>
                </c:pt>
                <c:pt idx="374">
                  <c:v>-1868.4163853055554</c:v>
                </c:pt>
                <c:pt idx="375">
                  <c:v>-1518.6071156666662</c:v>
                </c:pt>
                <c:pt idx="376">
                  <c:v>-1005.8648831820992</c:v>
                </c:pt>
                <c:pt idx="377">
                  <c:v>-620.78592488888887</c:v>
                </c:pt>
                <c:pt idx="378">
                  <c:v>-364.05698244135789</c:v>
                </c:pt>
                <c:pt idx="379">
                  <c:v>-203.5876608024692</c:v>
                </c:pt>
                <c:pt idx="380">
                  <c:v>-268.58684766666687</c:v>
                </c:pt>
                <c:pt idx="381">
                  <c:v>-398.15422873765425</c:v>
                </c:pt>
                <c:pt idx="382">
                  <c:v>-430.97050614506151</c:v>
                </c:pt>
                <c:pt idx="383">
                  <c:v>-495.88785333024708</c:v>
                </c:pt>
                <c:pt idx="384">
                  <c:v>-560.71980258950623</c:v>
                </c:pt>
                <c:pt idx="385">
                  <c:v>-399.77323108333326</c:v>
                </c:pt>
                <c:pt idx="386">
                  <c:v>51.399074999999982</c:v>
                </c:pt>
                <c:pt idx="387">
                  <c:v>341.46157499999998</c:v>
                </c:pt>
                <c:pt idx="388">
                  <c:v>341.46157499999998</c:v>
                </c:pt>
                <c:pt idx="389">
                  <c:v>341.46157499999998</c:v>
                </c:pt>
                <c:pt idx="390">
                  <c:v>341.46157499999998</c:v>
                </c:pt>
                <c:pt idx="391">
                  <c:v>502.6074083333333</c:v>
                </c:pt>
                <c:pt idx="392">
                  <c:v>1018.2851945216049</c:v>
                </c:pt>
                <c:pt idx="393">
                  <c:v>1727.5118900277778</c:v>
                </c:pt>
                <c:pt idx="394">
                  <c:v>2340.6946834444448</c:v>
                </c:pt>
                <c:pt idx="395">
                  <c:v>2761.7131703734567</c:v>
                </c:pt>
                <c:pt idx="396">
                  <c:v>3023.2114980277779</c:v>
                </c:pt>
                <c:pt idx="397">
                  <c:v>3125.4262898271595</c:v>
                </c:pt>
                <c:pt idx="398">
                  <c:v>2810.3067145956779</c:v>
                </c:pt>
                <c:pt idx="399">
                  <c:v>1882.2805548641984</c:v>
                </c:pt>
                <c:pt idx="400">
                  <c:v>821.81906704938342</c:v>
                </c:pt>
                <c:pt idx="401">
                  <c:v>145.0065670493818</c:v>
                </c:pt>
                <c:pt idx="402">
                  <c:v>-372.23239997222237</c:v>
                </c:pt>
                <c:pt idx="403">
                  <c:v>-697.95421666357925</c:v>
                </c:pt>
                <c:pt idx="404">
                  <c:v>-636.89089566666712</c:v>
                </c:pt>
                <c:pt idx="405">
                  <c:v>-575.03541995061812</c:v>
                </c:pt>
                <c:pt idx="406">
                  <c:v>-674.3182162932095</c:v>
                </c:pt>
                <c:pt idx="407">
                  <c:v>-741.47592469135736</c:v>
                </c:pt>
                <c:pt idx="408">
                  <c:v>-550.54321641666695</c:v>
                </c:pt>
                <c:pt idx="409">
                  <c:v>-100.77819698765443</c:v>
                </c:pt>
                <c:pt idx="410">
                  <c:v>285.59685274382741</c:v>
                </c:pt>
                <c:pt idx="411">
                  <c:v>446.86677993827124</c:v>
                </c:pt>
                <c:pt idx="412">
                  <c:v>511.5759696790123</c:v>
                </c:pt>
                <c:pt idx="413">
                  <c:v>576.4172593364201</c:v>
                </c:pt>
                <c:pt idx="414">
                  <c:v>802.54448829938281</c:v>
                </c:pt>
                <c:pt idx="415">
                  <c:v>1158.4352466944438</c:v>
                </c:pt>
                <c:pt idx="416">
                  <c:v>1257.3444271111107</c:v>
                </c:pt>
                <c:pt idx="417">
                  <c:v>904.91095037345769</c:v>
                </c:pt>
                <c:pt idx="418">
                  <c:v>389.91679237345727</c:v>
                </c:pt>
                <c:pt idx="419">
                  <c:v>-126.25559013580244</c:v>
                </c:pt>
                <c:pt idx="420">
                  <c:v>-353.8025596172838</c:v>
                </c:pt>
                <c:pt idx="421">
                  <c:v>-97.490376839506851</c:v>
                </c:pt>
                <c:pt idx="422">
                  <c:v>288.67607066666574</c:v>
                </c:pt>
                <c:pt idx="423">
                  <c:v>675.71606779012347</c:v>
                </c:pt>
                <c:pt idx="424">
                  <c:v>1224.8074720864206</c:v>
                </c:pt>
                <c:pt idx="425">
                  <c:v>2098.0626257067902</c:v>
                </c:pt>
                <c:pt idx="426">
                  <c:v>3039.2000357530856</c:v>
                </c:pt>
                <c:pt idx="427">
                  <c:v>3275.4789431604936</c:v>
                </c:pt>
                <c:pt idx="428">
                  <c:v>2319.6256129753083</c:v>
                </c:pt>
                <c:pt idx="429">
                  <c:v>1003.4337157530858</c:v>
                </c:pt>
                <c:pt idx="430">
                  <c:v>198.00210748456746</c:v>
                </c:pt>
                <c:pt idx="431">
                  <c:v>-126.35378717283994</c:v>
                </c:pt>
                <c:pt idx="432">
                  <c:v>-96.714579478393944</c:v>
                </c:pt>
                <c:pt idx="433">
                  <c:v>127.20297815123548</c:v>
                </c:pt>
                <c:pt idx="434">
                  <c:v>158.8770582993829</c:v>
                </c:pt>
                <c:pt idx="435">
                  <c:v>-229.24509066666732</c:v>
                </c:pt>
                <c:pt idx="436">
                  <c:v>-877.55212939506237</c:v>
                </c:pt>
                <c:pt idx="437">
                  <c:v>-1625.0387753055552</c:v>
                </c:pt>
                <c:pt idx="438">
                  <c:v>-2374.4886839506171</c:v>
                </c:pt>
                <c:pt idx="439">
                  <c:v>-2898.951336987654</c:v>
                </c:pt>
                <c:pt idx="440">
                  <c:v>-3035.199326638889</c:v>
                </c:pt>
                <c:pt idx="441">
                  <c:v>-2588.7554859228399</c:v>
                </c:pt>
                <c:pt idx="442">
                  <c:v>-1720.5628280987657</c:v>
                </c:pt>
                <c:pt idx="443">
                  <c:v>-818.7132570339503</c:v>
                </c:pt>
                <c:pt idx="444">
                  <c:v>-77.515812543209918</c:v>
                </c:pt>
                <c:pt idx="445">
                  <c:v>277.00324166666667</c:v>
                </c:pt>
                <c:pt idx="446">
                  <c:v>341.46157499999998</c:v>
                </c:pt>
                <c:pt idx="447">
                  <c:v>341.46157499999998</c:v>
                </c:pt>
                <c:pt idx="448">
                  <c:v>341.46157499999998</c:v>
                </c:pt>
                <c:pt idx="449">
                  <c:v>341.46157499999998</c:v>
                </c:pt>
                <c:pt idx="450">
                  <c:v>341.46157499999998</c:v>
                </c:pt>
                <c:pt idx="451">
                  <c:v>341.46157499999998</c:v>
                </c:pt>
                <c:pt idx="452">
                  <c:v>341.46157499999998</c:v>
                </c:pt>
                <c:pt idx="453">
                  <c:v>341.46157499999998</c:v>
                </c:pt>
                <c:pt idx="454">
                  <c:v>341.46157499999998</c:v>
                </c:pt>
                <c:pt idx="455">
                  <c:v>341.46157499999998</c:v>
                </c:pt>
                <c:pt idx="456">
                  <c:v>341.46157499999998</c:v>
                </c:pt>
                <c:pt idx="457">
                  <c:v>341.46157499999998</c:v>
                </c:pt>
                <c:pt idx="458">
                  <c:v>341.46157499999998</c:v>
                </c:pt>
                <c:pt idx="459">
                  <c:v>341.46157499999998</c:v>
                </c:pt>
                <c:pt idx="460">
                  <c:v>341.46157499999998</c:v>
                </c:pt>
                <c:pt idx="461">
                  <c:v>341.46157499999998</c:v>
                </c:pt>
                <c:pt idx="462">
                  <c:v>341.46157499999998</c:v>
                </c:pt>
                <c:pt idx="463">
                  <c:v>341.46157499999998</c:v>
                </c:pt>
                <c:pt idx="464">
                  <c:v>341.46157499999998</c:v>
                </c:pt>
                <c:pt idx="465">
                  <c:v>341.46157499999998</c:v>
                </c:pt>
                <c:pt idx="466">
                  <c:v>341.46157499999998</c:v>
                </c:pt>
                <c:pt idx="467">
                  <c:v>341.46157499999998</c:v>
                </c:pt>
                <c:pt idx="468">
                  <c:v>341.46157499999998</c:v>
                </c:pt>
                <c:pt idx="469">
                  <c:v>341.46157499999998</c:v>
                </c:pt>
                <c:pt idx="470">
                  <c:v>341.46157499999998</c:v>
                </c:pt>
                <c:pt idx="471">
                  <c:v>341.46157499999998</c:v>
                </c:pt>
                <c:pt idx="472">
                  <c:v>341.46157499999998</c:v>
                </c:pt>
                <c:pt idx="473">
                  <c:v>341.46157499999998</c:v>
                </c:pt>
                <c:pt idx="474">
                  <c:v>341.46157499999998</c:v>
                </c:pt>
                <c:pt idx="475">
                  <c:v>341.46157499999998</c:v>
                </c:pt>
                <c:pt idx="476">
                  <c:v>341.46157499999998</c:v>
                </c:pt>
                <c:pt idx="477">
                  <c:v>341.46157499999998</c:v>
                </c:pt>
                <c:pt idx="478">
                  <c:v>341.46157499999998</c:v>
                </c:pt>
                <c:pt idx="479">
                  <c:v>341.46157499999998</c:v>
                </c:pt>
                <c:pt idx="480">
                  <c:v>341.46157499999998</c:v>
                </c:pt>
                <c:pt idx="481">
                  <c:v>341.46157499999998</c:v>
                </c:pt>
                <c:pt idx="482">
                  <c:v>341.46157499999998</c:v>
                </c:pt>
                <c:pt idx="483">
                  <c:v>341.46157499999998</c:v>
                </c:pt>
                <c:pt idx="484">
                  <c:v>341.46157499999998</c:v>
                </c:pt>
                <c:pt idx="485">
                  <c:v>341.46157499999998</c:v>
                </c:pt>
                <c:pt idx="486">
                  <c:v>341.46157499999998</c:v>
                </c:pt>
                <c:pt idx="487">
                  <c:v>341.46157499999998</c:v>
                </c:pt>
                <c:pt idx="488">
                  <c:v>341.46157499999998</c:v>
                </c:pt>
                <c:pt idx="489">
                  <c:v>341.46157499999998</c:v>
                </c:pt>
                <c:pt idx="490">
                  <c:v>341.46157499999998</c:v>
                </c:pt>
                <c:pt idx="491">
                  <c:v>341.46157499999998</c:v>
                </c:pt>
                <c:pt idx="492">
                  <c:v>341.46157499999998</c:v>
                </c:pt>
                <c:pt idx="493">
                  <c:v>341.46157499999998</c:v>
                </c:pt>
                <c:pt idx="494">
                  <c:v>341.46157499999998</c:v>
                </c:pt>
                <c:pt idx="495">
                  <c:v>341.46157499999998</c:v>
                </c:pt>
                <c:pt idx="496">
                  <c:v>341.46157499999998</c:v>
                </c:pt>
                <c:pt idx="497">
                  <c:v>341.46157499999998</c:v>
                </c:pt>
                <c:pt idx="498">
                  <c:v>341.46157499999998</c:v>
                </c:pt>
                <c:pt idx="499">
                  <c:v>341.46157499999998</c:v>
                </c:pt>
                <c:pt idx="500">
                  <c:v>341.46157499999998</c:v>
                </c:pt>
                <c:pt idx="501">
                  <c:v>341.46157499999998</c:v>
                </c:pt>
                <c:pt idx="502">
                  <c:v>341.46157499999998</c:v>
                </c:pt>
                <c:pt idx="503">
                  <c:v>341.46157499999998</c:v>
                </c:pt>
                <c:pt idx="504">
                  <c:v>341.46157499999998</c:v>
                </c:pt>
                <c:pt idx="505">
                  <c:v>341.46157499999998</c:v>
                </c:pt>
                <c:pt idx="506">
                  <c:v>341.46157499999998</c:v>
                </c:pt>
                <c:pt idx="507">
                  <c:v>341.46157499999998</c:v>
                </c:pt>
                <c:pt idx="508">
                  <c:v>341.46157499999998</c:v>
                </c:pt>
                <c:pt idx="509">
                  <c:v>341.46157499999998</c:v>
                </c:pt>
                <c:pt idx="510">
                  <c:v>341.46157499999998</c:v>
                </c:pt>
                <c:pt idx="511">
                  <c:v>502.6074083333333</c:v>
                </c:pt>
                <c:pt idx="512">
                  <c:v>1147.2018611882716</c:v>
                </c:pt>
                <c:pt idx="513">
                  <c:v>2307.7187297067899</c:v>
                </c:pt>
                <c:pt idx="514">
                  <c:v>3340.7115404444444</c:v>
                </c:pt>
                <c:pt idx="515">
                  <c:v>3635.0297037530863</c:v>
                </c:pt>
                <c:pt idx="516">
                  <c:v>3157.9525701111111</c:v>
                </c:pt>
                <c:pt idx="517">
                  <c:v>2003.8409908179005</c:v>
                </c:pt>
                <c:pt idx="518">
                  <c:v>814.00204336111062</c:v>
                </c:pt>
                <c:pt idx="519">
                  <c:v>169.41871002777845</c:v>
                </c:pt>
                <c:pt idx="520">
                  <c:v>-154.02582863888819</c:v>
                </c:pt>
                <c:pt idx="521">
                  <c:v>-317.02195036728443</c:v>
                </c:pt>
                <c:pt idx="522">
                  <c:v>-447.87118988888886</c:v>
                </c:pt>
                <c:pt idx="523">
                  <c:v>-836.92515476543167</c:v>
                </c:pt>
                <c:pt idx="524">
                  <c:v>-1549.3733980709876</c:v>
                </c:pt>
                <c:pt idx="525">
                  <c:v>-2198.3440498487657</c:v>
                </c:pt>
                <c:pt idx="526">
                  <c:v>-2202.0735373950624</c:v>
                </c:pt>
                <c:pt idx="527">
                  <c:v>-1462.6601089506169</c:v>
                </c:pt>
                <c:pt idx="528">
                  <c:v>-625.23551265432093</c:v>
                </c:pt>
                <c:pt idx="529">
                  <c:v>-303.07728024691363</c:v>
                </c:pt>
                <c:pt idx="530">
                  <c:v>19.169908333333296</c:v>
                </c:pt>
                <c:pt idx="531">
                  <c:v>341.46157499999998</c:v>
                </c:pt>
                <c:pt idx="532">
                  <c:v>405.9199083333333</c:v>
                </c:pt>
                <c:pt idx="533">
                  <c:v>728.21335412345684</c:v>
                </c:pt>
                <c:pt idx="534">
                  <c:v>1308.4006234444444</c:v>
                </c:pt>
                <c:pt idx="535">
                  <c:v>1631.0836972716052</c:v>
                </c:pt>
                <c:pt idx="536">
                  <c:v>1954.1225957901231</c:v>
                </c:pt>
                <c:pt idx="537">
                  <c:v>2858.3272815308642</c:v>
                </c:pt>
                <c:pt idx="538">
                  <c:v>3765.2700382716052</c:v>
                </c:pt>
                <c:pt idx="539">
                  <c:v>3612.3277431975307</c:v>
                </c:pt>
                <c:pt idx="540">
                  <c:v>2202.2580266944437</c:v>
                </c:pt>
                <c:pt idx="541">
                  <c:v>819.36787970678961</c:v>
                </c:pt>
                <c:pt idx="542">
                  <c:v>303.70121304012366</c:v>
                </c:pt>
                <c:pt idx="543">
                  <c:v>77.662940250000446</c:v>
                </c:pt>
                <c:pt idx="544">
                  <c:v>-278.34924332098768</c:v>
                </c:pt>
                <c:pt idx="545">
                  <c:v>-764.44075073765418</c:v>
                </c:pt>
                <c:pt idx="546">
                  <c:v>-865.27716663888918</c:v>
                </c:pt>
                <c:pt idx="547">
                  <c:v>-577.96163325617363</c:v>
                </c:pt>
                <c:pt idx="548">
                  <c:v>-354.42169458024676</c:v>
                </c:pt>
                <c:pt idx="549">
                  <c:v>-226.84604221913548</c:v>
                </c:pt>
                <c:pt idx="550">
                  <c:v>-163.65666869135845</c:v>
                </c:pt>
                <c:pt idx="551">
                  <c:v>-3.4479886388888321</c:v>
                </c:pt>
                <c:pt idx="552">
                  <c:v>28.265232225308608</c:v>
                </c:pt>
                <c:pt idx="553">
                  <c:v>27.518000373456754</c:v>
                </c:pt>
                <c:pt idx="554">
                  <c:v>155.95430370679023</c:v>
                </c:pt>
                <c:pt idx="555">
                  <c:v>284.63612607716016</c:v>
                </c:pt>
                <c:pt idx="556">
                  <c:v>413.55279274382747</c:v>
                </c:pt>
                <c:pt idx="557">
                  <c:v>574.93347037345711</c:v>
                </c:pt>
                <c:pt idx="558">
                  <c:v>736.68198177777754</c:v>
                </c:pt>
                <c:pt idx="559">
                  <c:v>1221.0005926697529</c:v>
                </c:pt>
                <c:pt idx="560">
                  <c:v>1159.2999006944444</c:v>
                </c:pt>
                <c:pt idx="561">
                  <c:v>515.46157530864195</c:v>
                </c:pt>
                <c:pt idx="562">
                  <c:v>354.31574197530864</c:v>
                </c:pt>
                <c:pt idx="563">
                  <c:v>-161.35092469135787</c:v>
                </c:pt>
                <c:pt idx="564">
                  <c:v>-1871.8025020246914</c:v>
                </c:pt>
                <c:pt idx="565">
                  <c:v>-3070.2928820709881</c:v>
                </c:pt>
                <c:pt idx="566">
                  <c:v>-2912.6594832222222</c:v>
                </c:pt>
                <c:pt idx="567">
                  <c:v>-1205.538425</c:v>
                </c:pt>
                <c:pt idx="568">
                  <c:v>341.46157499999998</c:v>
                </c:pt>
                <c:pt idx="569">
                  <c:v>341.46157499999998</c:v>
                </c:pt>
                <c:pt idx="570">
                  <c:v>341.46157499999998</c:v>
                </c:pt>
                <c:pt idx="571">
                  <c:v>341.46157499999998</c:v>
                </c:pt>
                <c:pt idx="572">
                  <c:v>341.46157499999998</c:v>
                </c:pt>
                <c:pt idx="573">
                  <c:v>341.46157499999998</c:v>
                </c:pt>
                <c:pt idx="574">
                  <c:v>341.46157499999998</c:v>
                </c:pt>
                <c:pt idx="575">
                  <c:v>341.46157499999998</c:v>
                </c:pt>
                <c:pt idx="576">
                  <c:v>341.46157499999998</c:v>
                </c:pt>
                <c:pt idx="577">
                  <c:v>341.46157499999998</c:v>
                </c:pt>
                <c:pt idx="578">
                  <c:v>341.46157499999998</c:v>
                </c:pt>
                <c:pt idx="579">
                  <c:v>341.46157499999998</c:v>
                </c:pt>
                <c:pt idx="580">
                  <c:v>341.46157499999998</c:v>
                </c:pt>
                <c:pt idx="581">
                  <c:v>341.46157499999998</c:v>
                </c:pt>
                <c:pt idx="582">
                  <c:v>341.46157499999998</c:v>
                </c:pt>
                <c:pt idx="583">
                  <c:v>341.46157499999998</c:v>
                </c:pt>
                <c:pt idx="584">
                  <c:v>341.46157499999998</c:v>
                </c:pt>
                <c:pt idx="585">
                  <c:v>341.46157499999998</c:v>
                </c:pt>
                <c:pt idx="586">
                  <c:v>341.46157499999998</c:v>
                </c:pt>
                <c:pt idx="587">
                  <c:v>341.46157499999998</c:v>
                </c:pt>
                <c:pt idx="588">
                  <c:v>341.46157499999998</c:v>
                </c:pt>
                <c:pt idx="589">
                  <c:v>341.46157499999998</c:v>
                </c:pt>
                <c:pt idx="590">
                  <c:v>341.46157499999998</c:v>
                </c:pt>
                <c:pt idx="591">
                  <c:v>341.46157499999998</c:v>
                </c:pt>
                <c:pt idx="592">
                  <c:v>341.46157499999998</c:v>
                </c:pt>
                <c:pt idx="593">
                  <c:v>341.46157499999998</c:v>
                </c:pt>
                <c:pt idx="594">
                  <c:v>341.46157499999998</c:v>
                </c:pt>
                <c:pt idx="595">
                  <c:v>341.46157499999998</c:v>
                </c:pt>
                <c:pt idx="596">
                  <c:v>341.46157499999998</c:v>
                </c:pt>
                <c:pt idx="597">
                  <c:v>341.46157499999998</c:v>
                </c:pt>
                <c:pt idx="598">
                  <c:v>341.46157499999998</c:v>
                </c:pt>
                <c:pt idx="599">
                  <c:v>341.46157499999998</c:v>
                </c:pt>
                <c:pt idx="600">
                  <c:v>663.75324166666667</c:v>
                </c:pt>
                <c:pt idx="601">
                  <c:v>1018.3185530864198</c:v>
                </c:pt>
                <c:pt idx="602">
                  <c:v>1566.3660566944443</c:v>
                </c:pt>
                <c:pt idx="603">
                  <c:v>2598.5280167777773</c:v>
                </c:pt>
                <c:pt idx="604">
                  <c:v>3374.6864720030858</c:v>
                </c:pt>
                <c:pt idx="605">
                  <c:v>3798.9509696790124</c:v>
                </c:pt>
                <c:pt idx="606">
                  <c:v>4000.7945973333335</c:v>
                </c:pt>
                <c:pt idx="607">
                  <c:v>3818.9042840277771</c:v>
                </c:pt>
                <c:pt idx="608">
                  <c:v>3380.1498148919741</c:v>
                </c:pt>
                <c:pt idx="609">
                  <c:v>3070.3471501111103</c:v>
                </c:pt>
                <c:pt idx="610">
                  <c:v>3018.9831654197533</c:v>
                </c:pt>
                <c:pt idx="611">
                  <c:v>2872.7361566944451</c:v>
                </c:pt>
                <c:pt idx="612">
                  <c:v>2177.5961159382709</c:v>
                </c:pt>
                <c:pt idx="613">
                  <c:v>1186.4948913611124</c:v>
                </c:pt>
                <c:pt idx="614">
                  <c:v>511.40814111419843</c:v>
                </c:pt>
                <c:pt idx="615">
                  <c:v>349.39765378086287</c:v>
                </c:pt>
                <c:pt idx="616">
                  <c:v>348.9666611234577</c:v>
                </c:pt>
                <c:pt idx="617">
                  <c:v>251.41984449382676</c:v>
                </c:pt>
                <c:pt idx="618">
                  <c:v>56.336885975307766</c:v>
                </c:pt>
                <c:pt idx="619">
                  <c:v>-172.64049876543163</c:v>
                </c:pt>
                <c:pt idx="620">
                  <c:v>-241.64404775000048</c:v>
                </c:pt>
                <c:pt idx="621">
                  <c:v>-52.307657996913505</c:v>
                </c:pt>
                <c:pt idx="622">
                  <c:v>235.76889544444401</c:v>
                </c:pt>
                <c:pt idx="623">
                  <c:v>460.97854148456838</c:v>
                </c:pt>
                <c:pt idx="624">
                  <c:v>687.37263896605077</c:v>
                </c:pt>
                <c:pt idx="625">
                  <c:v>818.68044755864287</c:v>
                </c:pt>
                <c:pt idx="626">
                  <c:v>724.4161137067897</c:v>
                </c:pt>
                <c:pt idx="627">
                  <c:v>532.26470586419669</c:v>
                </c:pt>
                <c:pt idx="628">
                  <c:v>435.57720586419754</c:v>
                </c:pt>
                <c:pt idx="629">
                  <c:v>467.80637253086468</c:v>
                </c:pt>
                <c:pt idx="630">
                  <c:v>661.59101570679104</c:v>
                </c:pt>
                <c:pt idx="631">
                  <c:v>954.13005555864231</c:v>
                </c:pt>
                <c:pt idx="632">
                  <c:v>1151.7037869166652</c:v>
                </c:pt>
                <c:pt idx="633">
                  <c:v>1285.7763533611092</c:v>
                </c:pt>
                <c:pt idx="634">
                  <c:v>1324.1826366697539</c:v>
                </c:pt>
                <c:pt idx="635">
                  <c:v>1201.1579821111125</c:v>
                </c:pt>
                <c:pt idx="636">
                  <c:v>915.73009871604893</c:v>
                </c:pt>
                <c:pt idx="637">
                  <c:v>595.3171864197526</c:v>
                </c:pt>
                <c:pt idx="638">
                  <c:v>434.17135308641929</c:v>
                </c:pt>
                <c:pt idx="639">
                  <c:v>369.24199681790213</c:v>
                </c:pt>
                <c:pt idx="640">
                  <c:v>368.30261963271698</c:v>
                </c:pt>
                <c:pt idx="641">
                  <c:v>593.4384320493823</c:v>
                </c:pt>
                <c:pt idx="642">
                  <c:v>1014.768265583332</c:v>
                </c:pt>
                <c:pt idx="643">
                  <c:v>1149.4172680277784</c:v>
                </c:pt>
                <c:pt idx="644">
                  <c:v>863.73808344444524</c:v>
                </c:pt>
                <c:pt idx="645">
                  <c:v>704.0693673611097</c:v>
                </c:pt>
                <c:pt idx="646">
                  <c:v>738.280477558641</c:v>
                </c:pt>
                <c:pt idx="647">
                  <c:v>740.27665407716177</c:v>
                </c:pt>
                <c:pt idx="648">
                  <c:v>677.82873025000038</c:v>
                </c:pt>
                <c:pt idx="649">
                  <c:v>517.69343904012158</c:v>
                </c:pt>
                <c:pt idx="650">
                  <c:v>194.89605653086468</c:v>
                </c:pt>
                <c:pt idx="651">
                  <c:v>-357.01347932098588</c:v>
                </c:pt>
                <c:pt idx="652">
                  <c:v>-784.81531920987572</c:v>
                </c:pt>
                <c:pt idx="653">
                  <c:v>-859.20249577469167</c:v>
                </c:pt>
                <c:pt idx="654">
                  <c:v>-1126.1271499722218</c:v>
                </c:pt>
                <c:pt idx="655">
                  <c:v>-1783.2608649506167</c:v>
                </c:pt>
                <c:pt idx="656">
                  <c:v>-2153.8649743333335</c:v>
                </c:pt>
                <c:pt idx="657">
                  <c:v>-1749.5457849506179</c:v>
                </c:pt>
                <c:pt idx="658">
                  <c:v>-1178.5116610339526</c:v>
                </c:pt>
                <c:pt idx="659">
                  <c:v>-1378.8145677746911</c:v>
                </c:pt>
                <c:pt idx="660">
                  <c:v>-2290.8158172839499</c:v>
                </c:pt>
                <c:pt idx="661">
                  <c:v>-2948.0754052469138</c:v>
                </c:pt>
                <c:pt idx="662">
                  <c:v>-3055.7716764166667</c:v>
                </c:pt>
                <c:pt idx="663">
                  <c:v>-2097.4066686913579</c:v>
                </c:pt>
                <c:pt idx="664">
                  <c:v>-746.69720725617287</c:v>
                </c:pt>
                <c:pt idx="665">
                  <c:v>154.49141944444455</c:v>
                </c:pt>
                <c:pt idx="666">
                  <c:v>992.99460933641967</c:v>
                </c:pt>
                <c:pt idx="667">
                  <c:v>2445.075113271605</c:v>
                </c:pt>
                <c:pt idx="668">
                  <c:v>3322.6014975308635</c:v>
                </c:pt>
                <c:pt idx="669">
                  <c:v>3266.0264602345678</c:v>
                </c:pt>
                <c:pt idx="670">
                  <c:v>3212.4990614197532</c:v>
                </c:pt>
                <c:pt idx="671">
                  <c:v>2320.7571354938268</c:v>
                </c:pt>
                <c:pt idx="672">
                  <c:v>1682.0449095679014</c:v>
                </c:pt>
                <c:pt idx="673">
                  <c:v>1688.2718416666669</c:v>
                </c:pt>
                <c:pt idx="674">
                  <c:v>1694.8545984567902</c:v>
                </c:pt>
                <c:pt idx="675">
                  <c:v>1153.8973466049374</c:v>
                </c:pt>
                <c:pt idx="676">
                  <c:v>574.84382370679009</c:v>
                </c:pt>
                <c:pt idx="677">
                  <c:v>-4.5624104166657986</c:v>
                </c:pt>
                <c:pt idx="678">
                  <c:v>-1137.8872555555545</c:v>
                </c:pt>
                <c:pt idx="679">
                  <c:v>-1922.3515486388883</c:v>
                </c:pt>
                <c:pt idx="680">
                  <c:v>-2385.268738222223</c:v>
                </c:pt>
                <c:pt idx="681">
                  <c:v>-2526.4982735524695</c:v>
                </c:pt>
                <c:pt idx="682">
                  <c:v>-1569.1669365555554</c:v>
                </c:pt>
                <c:pt idx="683">
                  <c:v>-895.67383614506241</c:v>
                </c:pt>
                <c:pt idx="684">
                  <c:v>-351.69207441666765</c:v>
                </c:pt>
                <c:pt idx="685">
                  <c:v>1130.8495922500008</c:v>
                </c:pt>
                <c:pt idx="686">
                  <c:v>1973.0991713611111</c:v>
                </c:pt>
                <c:pt idx="687">
                  <c:v>1849.4095694104933</c:v>
                </c:pt>
                <c:pt idx="688">
                  <c:v>1821.6104201512346</c:v>
                </c:pt>
                <c:pt idx="689">
                  <c:v>1795.41915371605</c:v>
                </c:pt>
                <c:pt idx="690">
                  <c:v>1188.0256280277777</c:v>
                </c:pt>
                <c:pt idx="691">
                  <c:v>641.76303002777797</c:v>
                </c:pt>
                <c:pt idx="692">
                  <c:v>674.54372496605015</c:v>
                </c:pt>
                <c:pt idx="693">
                  <c:v>902.10626177777817</c:v>
                </c:pt>
                <c:pt idx="694">
                  <c:v>840.22988136111178</c:v>
                </c:pt>
                <c:pt idx="695">
                  <c:v>293.79960097530727</c:v>
                </c:pt>
                <c:pt idx="696">
                  <c:v>-1191.0762756666672</c:v>
                </c:pt>
                <c:pt idx="697">
                  <c:v>-1750.041370367283</c:v>
                </c:pt>
                <c:pt idx="698">
                  <c:v>-1304.8486982222219</c:v>
                </c:pt>
                <c:pt idx="699">
                  <c:v>-923.9711399722222</c:v>
                </c:pt>
                <c:pt idx="700">
                  <c:v>-249.75482587654386</c:v>
                </c:pt>
                <c:pt idx="701">
                  <c:v>103.61847282716028</c:v>
                </c:pt>
                <c:pt idx="702">
                  <c:v>296.61807777777801</c:v>
                </c:pt>
                <c:pt idx="703">
                  <c:v>328.84724444444396</c:v>
                </c:pt>
                <c:pt idx="704">
                  <c:v>6.3692145956785033</c:v>
                </c:pt>
                <c:pt idx="705">
                  <c:v>-607.79965799691354</c:v>
                </c:pt>
                <c:pt idx="706">
                  <c:v>-1191.2872013302465</c:v>
                </c:pt>
                <c:pt idx="707">
                  <c:v>-1292.0844765154313</c:v>
                </c:pt>
                <c:pt idx="708">
                  <c:v>-650.35530198765412</c:v>
                </c:pt>
                <c:pt idx="709">
                  <c:v>476.78308611111066</c:v>
                </c:pt>
                <c:pt idx="710">
                  <c:v>1992.8989367777783</c:v>
                </c:pt>
                <c:pt idx="711">
                  <c:v>2900.571578916667</c:v>
                </c:pt>
                <c:pt idx="712">
                  <c:v>1876.0344971882714</c:v>
                </c:pt>
                <c:pt idx="713">
                  <c:v>394.82850745678945</c:v>
                </c:pt>
                <c:pt idx="714">
                  <c:v>-702.11069383950633</c:v>
                </c:pt>
                <c:pt idx="715">
                  <c:v>-1996.0449665895055</c:v>
                </c:pt>
                <c:pt idx="716">
                  <c:v>-1744.840647256173</c:v>
                </c:pt>
                <c:pt idx="717">
                  <c:v>-264.48774722222242</c:v>
                </c:pt>
                <c:pt idx="718">
                  <c:v>670.15808611111106</c:v>
                </c:pt>
                <c:pt idx="719">
                  <c:v>1638.145038271605</c:v>
                </c:pt>
                <c:pt idx="720">
                  <c:v>2125.4521317901231</c:v>
                </c:pt>
                <c:pt idx="721">
                  <c:v>1839.2258667438275</c:v>
                </c:pt>
                <c:pt idx="722">
                  <c:v>1649.5029624197532</c:v>
                </c:pt>
                <c:pt idx="723">
                  <c:v>1459.770272916666</c:v>
                </c:pt>
                <c:pt idx="724">
                  <c:v>1688.4767861111116</c:v>
                </c:pt>
                <c:pt idx="725">
                  <c:v>2274.4533231604933</c:v>
                </c:pt>
                <c:pt idx="726">
                  <c:v>3024.0170957067885</c:v>
                </c:pt>
                <c:pt idx="727">
                  <c:v>2941.4304834444442</c:v>
                </c:pt>
                <c:pt idx="728">
                  <c:v>2145.3886440000015</c:v>
                </c:pt>
                <c:pt idx="729">
                  <c:v>1638.0482751111124</c:v>
                </c:pt>
                <c:pt idx="730">
                  <c:v>966.32940556789981</c:v>
                </c:pt>
                <c:pt idx="731">
                  <c:v>548.46441496604893</c:v>
                </c:pt>
                <c:pt idx="732">
                  <c:v>516.60841944444587</c:v>
                </c:pt>
                <c:pt idx="733">
                  <c:v>549.58659708641926</c:v>
                </c:pt>
                <c:pt idx="734">
                  <c:v>582.56833297530864</c:v>
                </c:pt>
                <c:pt idx="735">
                  <c:v>648.16219185493924</c:v>
                </c:pt>
                <c:pt idx="736">
                  <c:v>746.37617978086428</c:v>
                </c:pt>
                <c:pt idx="737">
                  <c:v>716.46343185493788</c:v>
                </c:pt>
                <c:pt idx="738">
                  <c:v>556.48781697530819</c:v>
                </c:pt>
                <c:pt idx="739">
                  <c:v>846.94216891666576</c:v>
                </c:pt>
                <c:pt idx="740">
                  <c:v>1174.0054446944434</c:v>
                </c:pt>
                <c:pt idx="741">
                  <c:v>1049.57528260494</c:v>
                </c:pt>
                <c:pt idx="742">
                  <c:v>730.6141350493823</c:v>
                </c:pt>
                <c:pt idx="743">
                  <c:v>505.43028629938135</c:v>
                </c:pt>
                <c:pt idx="744">
                  <c:v>473.62232711111153</c:v>
                </c:pt>
                <c:pt idx="745">
                  <c:v>473.62232711111153</c:v>
                </c:pt>
                <c:pt idx="746">
                  <c:v>602.96109081790121</c:v>
                </c:pt>
                <c:pt idx="747">
                  <c:v>798.03337459567945</c:v>
                </c:pt>
                <c:pt idx="748">
                  <c:v>929.95453599999996</c:v>
                </c:pt>
                <c:pt idx="749">
                  <c:v>836.75411797530739</c:v>
                </c:pt>
                <c:pt idx="750">
                  <c:v>580.68567511111064</c:v>
                </c:pt>
                <c:pt idx="751">
                  <c:v>419.53984177777966</c:v>
                </c:pt>
                <c:pt idx="752">
                  <c:v>290.18061815123457</c:v>
                </c:pt>
                <c:pt idx="753">
                  <c:v>62.815119262344808</c:v>
                </c:pt>
                <c:pt idx="754">
                  <c:v>-101.81067955246779</c:v>
                </c:pt>
                <c:pt idx="755">
                  <c:v>-266.80342258024791</c:v>
                </c:pt>
                <c:pt idx="756">
                  <c:v>-820.1286959228388</c:v>
                </c:pt>
                <c:pt idx="757">
                  <c:v>-1829.6407348117282</c:v>
                </c:pt>
                <c:pt idx="758">
                  <c:v>-2683.8424653055563</c:v>
                </c:pt>
                <c:pt idx="759">
                  <c:v>-2926.4230279969129</c:v>
                </c:pt>
                <c:pt idx="760">
                  <c:v>-2972.9656876543218</c:v>
                </c:pt>
                <c:pt idx="761">
                  <c:v>-3049.8471953055559</c:v>
                </c:pt>
                <c:pt idx="762">
                  <c:v>-2673.0215907283946</c:v>
                </c:pt>
                <c:pt idx="763">
                  <c:v>-1712.1097677746907</c:v>
                </c:pt>
                <c:pt idx="764">
                  <c:v>-135.57108055555551</c:v>
                </c:pt>
                <c:pt idx="765">
                  <c:v>1637.915531345679</c:v>
                </c:pt>
                <c:pt idx="766">
                  <c:v>2383.285465123457</c:v>
                </c:pt>
                <c:pt idx="767">
                  <c:v>2420.3542923734558</c:v>
                </c:pt>
                <c:pt idx="768">
                  <c:v>2458.6747329753084</c:v>
                </c:pt>
                <c:pt idx="769">
                  <c:v>2852.2565670493836</c:v>
                </c:pt>
                <c:pt idx="770">
                  <c:v>3507.9883327438256</c:v>
                </c:pt>
                <c:pt idx="771">
                  <c:v>3555.3436070401226</c:v>
                </c:pt>
                <c:pt idx="772">
                  <c:v>3377.3544666944449</c:v>
                </c:pt>
                <c:pt idx="773">
                  <c:v>2878.9559722993831</c:v>
                </c:pt>
                <c:pt idx="774">
                  <c:v>2504.4819241512337</c:v>
                </c:pt>
                <c:pt idx="775">
                  <c:v>2583.8208460771607</c:v>
                </c:pt>
                <c:pt idx="776">
                  <c:v>2212.0154831141967</c:v>
                </c:pt>
                <c:pt idx="777">
                  <c:v>1771.6099874104939</c:v>
                </c:pt>
                <c:pt idx="778">
                  <c:v>1619.6230816327161</c:v>
                </c:pt>
                <c:pt idx="779">
                  <c:v>1467.3919911604937</c:v>
                </c:pt>
                <c:pt idx="780">
                  <c:v>1248.7784453364211</c:v>
                </c:pt>
                <c:pt idx="781">
                  <c:v>1060.883145583332</c:v>
                </c:pt>
                <c:pt idx="782">
                  <c:v>903.62603134567769</c:v>
                </c:pt>
                <c:pt idx="783">
                  <c:v>777.5137080277791</c:v>
                </c:pt>
                <c:pt idx="784">
                  <c:v>746.977822111112</c:v>
                </c:pt>
                <c:pt idx="785">
                  <c:v>878.16465030864242</c:v>
                </c:pt>
                <c:pt idx="786">
                  <c:v>914.40084778086509</c:v>
                </c:pt>
                <c:pt idx="787">
                  <c:v>723.91469949382531</c:v>
                </c:pt>
                <c:pt idx="788">
                  <c:v>563.34930518826968</c:v>
                </c:pt>
                <c:pt idx="789">
                  <c:v>563.34930518827434</c:v>
                </c:pt>
                <c:pt idx="790">
                  <c:v>660.61813377777958</c:v>
                </c:pt>
                <c:pt idx="791">
                  <c:v>726.82579024999814</c:v>
                </c:pt>
                <c:pt idx="792">
                  <c:v>502.97895277777508</c:v>
                </c:pt>
                <c:pt idx="793">
                  <c:v>-272.86237369135802</c:v>
                </c:pt>
                <c:pt idx="794">
                  <c:v>-1380.7124943672811</c:v>
                </c:pt>
                <c:pt idx="795">
                  <c:v>-2368.4103553055552</c:v>
                </c:pt>
                <c:pt idx="796">
                  <c:v>-2877.7754662222242</c:v>
                </c:pt>
                <c:pt idx="797">
                  <c:v>-2676.664047404322</c:v>
                </c:pt>
                <c:pt idx="798">
                  <c:v>-1824.9118246635801</c:v>
                </c:pt>
                <c:pt idx="799">
                  <c:v>-706.97506308333323</c:v>
                </c:pt>
                <c:pt idx="800">
                  <c:v>95.403569333333309</c:v>
                </c:pt>
                <c:pt idx="801">
                  <c:v>642.93156889197621</c:v>
                </c:pt>
                <c:pt idx="802">
                  <c:v>1516.0866468179029</c:v>
                </c:pt>
                <c:pt idx="803">
                  <c:v>2460.7702946944432</c:v>
                </c:pt>
                <c:pt idx="804">
                  <c:v>2605.0083277901217</c:v>
                </c:pt>
                <c:pt idx="805">
                  <c:v>1844.8250668641988</c:v>
                </c:pt>
                <c:pt idx="806">
                  <c:v>980.65678629938316</c:v>
                </c:pt>
                <c:pt idx="807">
                  <c:v>401.9421864197522</c:v>
                </c:pt>
                <c:pt idx="808">
                  <c:v>-83.841532638889717</c:v>
                </c:pt>
                <c:pt idx="809">
                  <c:v>-443.90255641666579</c:v>
                </c:pt>
                <c:pt idx="810">
                  <c:v>-805.61104851543132</c:v>
                </c:pt>
                <c:pt idx="811">
                  <c:v>-1492.3568395555553</c:v>
                </c:pt>
                <c:pt idx="812">
                  <c:v>-2055.2449014783933</c:v>
                </c:pt>
                <c:pt idx="813">
                  <c:v>-2231.228624441359</c:v>
                </c:pt>
                <c:pt idx="814">
                  <c:v>-2374.1932499228401</c:v>
                </c:pt>
                <c:pt idx="815">
                  <c:v>-2580.602108367284</c:v>
                </c:pt>
                <c:pt idx="816">
                  <c:v>-2592.8567107376552</c:v>
                </c:pt>
                <c:pt idx="817">
                  <c:v>-2312.2271233055558</c:v>
                </c:pt>
                <c:pt idx="818">
                  <c:v>-1223.3566916666662</c:v>
                </c:pt>
                <c:pt idx="819">
                  <c:v>354.31574197530864</c:v>
                </c:pt>
                <c:pt idx="820">
                  <c:v>1773.9558083333332</c:v>
                </c:pt>
                <c:pt idx="821">
                  <c:v>2553.4140927901235</c:v>
                </c:pt>
                <c:pt idx="822">
                  <c:v>2463.7132106049385</c:v>
                </c:pt>
                <c:pt idx="823">
                  <c:v>2309.8337622499998</c:v>
                </c:pt>
                <c:pt idx="824">
                  <c:v>2027.3427669012351</c:v>
                </c:pt>
                <c:pt idx="825">
                  <c:v>1775.7523777777781</c:v>
                </c:pt>
                <c:pt idx="826">
                  <c:v>1717.6548555833338</c:v>
                </c:pt>
                <c:pt idx="827">
                  <c:v>1627.3899912623447</c:v>
                </c:pt>
                <c:pt idx="828">
                  <c:v>1794.6204268179001</c:v>
                </c:pt>
                <c:pt idx="829">
                  <c:v>2061.3827360000005</c:v>
                </c:pt>
                <c:pt idx="830">
                  <c:v>2006.8003169753083</c:v>
                </c:pt>
                <c:pt idx="831">
                  <c:v>1629.2879707438283</c:v>
                </c:pt>
                <c:pt idx="832">
                  <c:v>1055.0162869166684</c:v>
                </c:pt>
                <c:pt idx="833">
                  <c:v>767.08651116049384</c:v>
                </c:pt>
                <c:pt idx="834">
                  <c:v>801.4706411141957</c:v>
                </c:pt>
                <c:pt idx="835">
                  <c:v>804.0859525956771</c:v>
                </c:pt>
                <c:pt idx="836">
                  <c:v>741.83150844444629</c:v>
                </c:pt>
                <c:pt idx="837">
                  <c:v>808.0689652345684</c:v>
                </c:pt>
                <c:pt idx="838">
                  <c:v>972.36251274382528</c:v>
                </c:pt>
                <c:pt idx="839">
                  <c:v>976.47362227160534</c:v>
                </c:pt>
                <c:pt idx="840">
                  <c:v>947.49180069444435</c:v>
                </c:pt>
                <c:pt idx="841">
                  <c:v>1112.4022592623458</c:v>
                </c:pt>
                <c:pt idx="842">
                  <c:v>1247.0726111882732</c:v>
                </c:pt>
                <c:pt idx="843">
                  <c:v>1124.0377266697531</c:v>
                </c:pt>
                <c:pt idx="844">
                  <c:v>837.96757970678823</c:v>
                </c:pt>
                <c:pt idx="845">
                  <c:v>646.10438986419751</c:v>
                </c:pt>
                <c:pt idx="846">
                  <c:v>614.88754444444623</c:v>
                </c:pt>
                <c:pt idx="847">
                  <c:v>712.59092393827257</c:v>
                </c:pt>
                <c:pt idx="848">
                  <c:v>972.97952333641967</c:v>
                </c:pt>
                <c:pt idx="849">
                  <c:v>1268.2192725956786</c:v>
                </c:pt>
                <c:pt idx="850">
                  <c:v>1275.616867929012</c:v>
                </c:pt>
                <c:pt idx="851">
                  <c:v>1023.1742786697534</c:v>
                </c:pt>
                <c:pt idx="852">
                  <c:v>897.53475741049249</c:v>
                </c:pt>
                <c:pt idx="853">
                  <c:v>900.84392704012214</c:v>
                </c:pt>
                <c:pt idx="854">
                  <c:v>839.72678755864194</c:v>
                </c:pt>
                <c:pt idx="855">
                  <c:v>680.82620802777774</c:v>
                </c:pt>
                <c:pt idx="856">
                  <c:v>584.70224538271691</c:v>
                </c:pt>
                <c:pt idx="857">
                  <c:v>875.32917229938312</c:v>
                </c:pt>
                <c:pt idx="858">
                  <c:v>1267.7723673611101</c:v>
                </c:pt>
                <c:pt idx="859">
                  <c:v>1275.3065104197522</c:v>
                </c:pt>
                <c:pt idx="860">
                  <c:v>1055.6001380123485</c:v>
                </c:pt>
                <c:pt idx="861">
                  <c:v>1188.0981801975308</c:v>
                </c:pt>
                <c:pt idx="862">
                  <c:v>1744.475095049379</c:v>
                </c:pt>
                <c:pt idx="863">
                  <c:v>1694.3284755833333</c:v>
                </c:pt>
                <c:pt idx="864">
                  <c:v>1121.8572646944453</c:v>
                </c:pt>
                <c:pt idx="865">
                  <c:v>931.70914986420019</c:v>
                </c:pt>
                <c:pt idx="866">
                  <c:v>1161.2149342716041</c:v>
                </c:pt>
                <c:pt idx="867">
                  <c:v>1426.9475757530845</c:v>
                </c:pt>
                <c:pt idx="868">
                  <c:v>1242.9503354938272</c:v>
                </c:pt>
                <c:pt idx="869">
                  <c:v>763.58524908641971</c:v>
                </c:pt>
                <c:pt idx="870">
                  <c:v>472.84178958333609</c:v>
                </c:pt>
                <c:pt idx="871">
                  <c:v>374.1167484444436</c:v>
                </c:pt>
                <c:pt idx="872">
                  <c:v>339.18331412345776</c:v>
                </c:pt>
                <c:pt idx="873">
                  <c:v>272.03494612345685</c:v>
                </c:pt>
                <c:pt idx="874">
                  <c:v>106.88074764197538</c:v>
                </c:pt>
                <c:pt idx="875">
                  <c:v>-92.446754663578275</c:v>
                </c:pt>
                <c:pt idx="876">
                  <c:v>-261.41717295987917</c:v>
                </c:pt>
                <c:pt idx="877">
                  <c:v>-173.69645518209776</c:v>
                </c:pt>
                <c:pt idx="878">
                  <c:v>142.92292112345771</c:v>
                </c:pt>
                <c:pt idx="879">
                  <c:v>430.48753179012169</c:v>
                </c:pt>
                <c:pt idx="880">
                  <c:v>237.11253179012351</c:v>
                </c:pt>
                <c:pt idx="881">
                  <c:v>-91.361588888888917</c:v>
                </c:pt>
                <c:pt idx="882">
                  <c:v>224.8365799382716</c:v>
                </c:pt>
                <c:pt idx="883">
                  <c:v>547.12824660493834</c:v>
                </c:pt>
                <c:pt idx="884">
                  <c:v>579.35741327160304</c:v>
                </c:pt>
                <c:pt idx="885">
                  <c:v>676.65026002777961</c:v>
                </c:pt>
                <c:pt idx="886">
                  <c:v>710.70080433333339</c:v>
                </c:pt>
                <c:pt idx="887">
                  <c:v>647.46117056790035</c:v>
                </c:pt>
                <c:pt idx="888">
                  <c:v>519.15518802777967</c:v>
                </c:pt>
                <c:pt idx="889">
                  <c:v>356.78887600308371</c:v>
                </c:pt>
                <c:pt idx="890">
                  <c:v>160.98359336111022</c:v>
                </c:pt>
                <c:pt idx="891">
                  <c:v>-69.438439626540486</c:v>
                </c:pt>
                <c:pt idx="892">
                  <c:v>-269.34504661728391</c:v>
                </c:pt>
                <c:pt idx="893">
                  <c:v>-309.73149433333379</c:v>
                </c:pt>
                <c:pt idx="894">
                  <c:v>-187.66801122222083</c:v>
                </c:pt>
                <c:pt idx="895">
                  <c:v>32.323020938271668</c:v>
                </c:pt>
                <c:pt idx="896">
                  <c:v>287.38314558333241</c:v>
                </c:pt>
                <c:pt idx="897">
                  <c:v>447.42592237345593</c:v>
                </c:pt>
                <c:pt idx="898">
                  <c:v>479.65508904012302</c:v>
                </c:pt>
                <c:pt idx="899">
                  <c:v>382.41739511111155</c:v>
                </c:pt>
                <c:pt idx="900">
                  <c:v>219.62631736111163</c:v>
                </c:pt>
                <c:pt idx="901">
                  <c:v>-73.702653305554634</c:v>
                </c:pt>
                <c:pt idx="902">
                  <c:v>-1530.452021972221</c:v>
                </c:pt>
                <c:pt idx="903">
                  <c:v>-2877.7754662222242</c:v>
                </c:pt>
                <c:pt idx="904">
                  <c:v>-2676.664047404322</c:v>
                </c:pt>
                <c:pt idx="905">
                  <c:v>-1824.9118246635801</c:v>
                </c:pt>
                <c:pt idx="906">
                  <c:v>-706.97506308333323</c:v>
                </c:pt>
                <c:pt idx="907">
                  <c:v>95.403569333333309</c:v>
                </c:pt>
                <c:pt idx="908">
                  <c:v>642.93156889197621</c:v>
                </c:pt>
                <c:pt idx="909">
                  <c:v>1516.0866468179029</c:v>
                </c:pt>
                <c:pt idx="910">
                  <c:v>2460.7702946944432</c:v>
                </c:pt>
                <c:pt idx="911">
                  <c:v>2605.0083277901217</c:v>
                </c:pt>
                <c:pt idx="912">
                  <c:v>1844.8250668641988</c:v>
                </c:pt>
                <c:pt idx="913">
                  <c:v>1302.9484529660499</c:v>
                </c:pt>
                <c:pt idx="914">
                  <c:v>1857.0138416666657</c:v>
                </c:pt>
                <c:pt idx="915">
                  <c:v>1807.3667111111115</c:v>
                </c:pt>
                <c:pt idx="916">
                  <c:v>1200.6439149660505</c:v>
                </c:pt>
                <c:pt idx="917">
                  <c:v>787.40375579012311</c:v>
                </c:pt>
                <c:pt idx="918">
                  <c:v>464.06062716049337</c:v>
                </c:pt>
                <c:pt idx="919">
                  <c:v>657.96091336111112</c:v>
                </c:pt>
                <c:pt idx="920">
                  <c:v>950.13345378086376</c:v>
                </c:pt>
                <c:pt idx="921">
                  <c:v>1406.6791574845672</c:v>
                </c:pt>
                <c:pt idx="922">
                  <c:v>1609.8855937067897</c:v>
                </c:pt>
                <c:pt idx="923">
                  <c:v>1425.4916089166659</c:v>
                </c:pt>
                <c:pt idx="924">
                  <c:v>594.41848336110968</c:v>
                </c:pt>
                <c:pt idx="925">
                  <c:v>-249.28641873765162</c:v>
                </c:pt>
                <c:pt idx="926">
                  <c:v>-160.49466863888694</c:v>
                </c:pt>
                <c:pt idx="927">
                  <c:v>61.227005864195718</c:v>
                </c:pt>
                <c:pt idx="928">
                  <c:v>154.07560222530813</c:v>
                </c:pt>
                <c:pt idx="929">
                  <c:v>248.58901336111205</c:v>
                </c:pt>
                <c:pt idx="930">
                  <c:v>278.658324151236</c:v>
                </c:pt>
                <c:pt idx="931">
                  <c:v>277.04777264197446</c:v>
                </c:pt>
                <c:pt idx="932">
                  <c:v>242.68365782715912</c:v>
                </c:pt>
                <c:pt idx="933">
                  <c:v>111.64627600000136</c:v>
                </c:pt>
                <c:pt idx="934">
                  <c:v>-118.15662202469088</c:v>
                </c:pt>
                <c:pt idx="935">
                  <c:v>-156.06608510802471</c:v>
                </c:pt>
                <c:pt idx="936">
                  <c:v>0.51229353086426954</c:v>
                </c:pt>
                <c:pt idx="937">
                  <c:v>126.42402067901187</c:v>
                </c:pt>
                <c:pt idx="938">
                  <c:v>156.17353402777775</c:v>
                </c:pt>
                <c:pt idx="939">
                  <c:v>121.48695308641928</c:v>
                </c:pt>
                <c:pt idx="940">
                  <c:v>183.02574482716093</c:v>
                </c:pt>
                <c:pt idx="941">
                  <c:v>342.72381644753136</c:v>
                </c:pt>
                <c:pt idx="942">
                  <c:v>406.70134166666577</c:v>
                </c:pt>
                <c:pt idx="943">
                  <c:v>438.45058978086377</c:v>
                </c:pt>
                <c:pt idx="944">
                  <c:v>502.90892311419805</c:v>
                </c:pt>
                <c:pt idx="945">
                  <c:v>567.84717500000136</c:v>
                </c:pt>
                <c:pt idx="946">
                  <c:v>794.41384745679011</c:v>
                </c:pt>
                <c:pt idx="947">
                  <c:v>991.67445308641788</c:v>
                </c:pt>
                <c:pt idx="948">
                  <c:v>866.70032400000082</c:v>
                </c:pt>
                <c:pt idx="949">
                  <c:v>578.6304422716064</c:v>
                </c:pt>
                <c:pt idx="950">
                  <c:v>126.9226200277773</c:v>
                </c:pt>
                <c:pt idx="951">
                  <c:v>-619.29417651543145</c:v>
                </c:pt>
                <c:pt idx="952">
                  <c:v>-1694.3640470339512</c:v>
                </c:pt>
                <c:pt idx="953">
                  <c:v>-2648.3458388765439</c:v>
                </c:pt>
                <c:pt idx="954">
                  <c:v>-2992.2071535524697</c:v>
                </c:pt>
                <c:pt idx="955">
                  <c:v>-3011.2780226666673</c:v>
                </c:pt>
                <c:pt idx="956">
                  <c:v>-3027.850112885802</c:v>
                </c:pt>
                <c:pt idx="957">
                  <c:v>-2010.5900908765425</c:v>
                </c:pt>
                <c:pt idx="958">
                  <c:v>-17.26678577469114</c:v>
                </c:pt>
                <c:pt idx="959">
                  <c:v>1725.153761419753</c:v>
                </c:pt>
                <c:pt idx="960">
                  <c:v>3151.3539007438276</c:v>
                </c:pt>
                <c:pt idx="961">
                  <c:v>3972.1464609382706</c:v>
                </c:pt>
                <c:pt idx="962">
                  <c:v>3862.577761864196</c:v>
                </c:pt>
                <c:pt idx="963">
                  <c:v>3204.442944694445</c:v>
                </c:pt>
                <c:pt idx="964">
                  <c:v>2317.5451271604952</c:v>
                </c:pt>
                <c:pt idx="965">
                  <c:v>1456.7073657067904</c:v>
                </c:pt>
                <c:pt idx="966">
                  <c:v>816.71417089197575</c:v>
                </c:pt>
                <c:pt idx="967">
                  <c:v>462.65724400000005</c:v>
                </c:pt>
                <c:pt idx="968">
                  <c:v>301.04750422530861</c:v>
                </c:pt>
                <c:pt idx="969">
                  <c:v>73.596607410492993</c:v>
                </c:pt>
                <c:pt idx="970">
                  <c:v>-349.03332058950616</c:v>
                </c:pt>
                <c:pt idx="971">
                  <c:v>-1162.3313232222222</c:v>
                </c:pt>
                <c:pt idx="972">
                  <c:v>-2336.539881083334</c:v>
                </c:pt>
                <c:pt idx="973">
                  <c:v>-3001.514193135803</c:v>
                </c:pt>
                <c:pt idx="974">
                  <c:v>-3019.4063929598769</c:v>
                </c:pt>
                <c:pt idx="975">
                  <c:v>-3034.7998138888884</c:v>
                </c:pt>
                <c:pt idx="976">
                  <c:v>-3079.9236225895061</c:v>
                </c:pt>
                <c:pt idx="977">
                  <c:v>-2445.9082825895061</c:v>
                </c:pt>
                <c:pt idx="978">
                  <c:v>-1613.1312015432104</c:v>
                </c:pt>
                <c:pt idx="979">
                  <c:v>-1358.9343965555556</c:v>
                </c:pt>
                <c:pt idx="980">
                  <c:v>-1071.5294622191354</c:v>
                </c:pt>
                <c:pt idx="981">
                  <c:v>-783.11487532098727</c:v>
                </c:pt>
                <c:pt idx="982">
                  <c:v>-719.79518100000018</c:v>
                </c:pt>
                <c:pt idx="983">
                  <c:v>-946.35962955246919</c:v>
                </c:pt>
                <c:pt idx="984">
                  <c:v>-1076.1663027283951</c:v>
                </c:pt>
                <c:pt idx="985">
                  <c:v>-689.81793984876549</c:v>
                </c:pt>
                <c:pt idx="986">
                  <c:v>-13.059258333333389</c:v>
                </c:pt>
                <c:pt idx="987">
                  <c:v>341.46157499999998</c:v>
                </c:pt>
                <c:pt idx="988">
                  <c:v>341.46157499999998</c:v>
                </c:pt>
                <c:pt idx="989">
                  <c:v>341.46157499999998</c:v>
                </c:pt>
                <c:pt idx="990">
                  <c:v>341.46157499999998</c:v>
                </c:pt>
                <c:pt idx="991">
                  <c:v>341.46157499999998</c:v>
                </c:pt>
                <c:pt idx="992">
                  <c:v>341.46157499999998</c:v>
                </c:pt>
                <c:pt idx="993">
                  <c:v>341.46157499999998</c:v>
                </c:pt>
                <c:pt idx="994">
                  <c:v>341.46157499999998</c:v>
                </c:pt>
                <c:pt idx="995">
                  <c:v>341.46157499999998</c:v>
                </c:pt>
                <c:pt idx="996">
                  <c:v>341.46157499999998</c:v>
                </c:pt>
                <c:pt idx="997">
                  <c:v>341.46157499999998</c:v>
                </c:pt>
                <c:pt idx="998">
                  <c:v>341.46157499999998</c:v>
                </c:pt>
                <c:pt idx="999">
                  <c:v>341.46157499999998</c:v>
                </c:pt>
                <c:pt idx="1000">
                  <c:v>341.46157499999998</c:v>
                </c:pt>
                <c:pt idx="1001">
                  <c:v>341.46157499999998</c:v>
                </c:pt>
                <c:pt idx="1002">
                  <c:v>341.46157499999998</c:v>
                </c:pt>
                <c:pt idx="1003">
                  <c:v>341.46157499999998</c:v>
                </c:pt>
                <c:pt idx="1004">
                  <c:v>341.46157499999998</c:v>
                </c:pt>
                <c:pt idx="1005">
                  <c:v>341.46157499999998</c:v>
                </c:pt>
                <c:pt idx="1006">
                  <c:v>341.46157499999998</c:v>
                </c:pt>
                <c:pt idx="1007">
                  <c:v>341.46157499999998</c:v>
                </c:pt>
                <c:pt idx="1008">
                  <c:v>341.46157499999998</c:v>
                </c:pt>
                <c:pt idx="1009">
                  <c:v>341.46157499999998</c:v>
                </c:pt>
                <c:pt idx="1010">
                  <c:v>341.46157499999998</c:v>
                </c:pt>
                <c:pt idx="1011">
                  <c:v>341.46157499999998</c:v>
                </c:pt>
                <c:pt idx="1012">
                  <c:v>341.46157499999998</c:v>
                </c:pt>
                <c:pt idx="1013">
                  <c:v>341.46157499999998</c:v>
                </c:pt>
                <c:pt idx="1014">
                  <c:v>341.46157499999998</c:v>
                </c:pt>
                <c:pt idx="1015">
                  <c:v>341.46157499999998</c:v>
                </c:pt>
                <c:pt idx="1016">
                  <c:v>341.46157499999998</c:v>
                </c:pt>
                <c:pt idx="1017">
                  <c:v>341.46157499999998</c:v>
                </c:pt>
                <c:pt idx="1018">
                  <c:v>341.46157499999998</c:v>
                </c:pt>
                <c:pt idx="1019">
                  <c:v>341.46157499999998</c:v>
                </c:pt>
                <c:pt idx="1020">
                  <c:v>341.46157499999998</c:v>
                </c:pt>
                <c:pt idx="1021">
                  <c:v>341.46157499999998</c:v>
                </c:pt>
                <c:pt idx="1022">
                  <c:v>341.46157499999998</c:v>
                </c:pt>
                <c:pt idx="1023">
                  <c:v>341.46157499999998</c:v>
                </c:pt>
                <c:pt idx="1024">
                  <c:v>341.46157499999998</c:v>
                </c:pt>
                <c:pt idx="1025">
                  <c:v>341.46157499999998</c:v>
                </c:pt>
                <c:pt idx="1026">
                  <c:v>599.2949083333333</c:v>
                </c:pt>
                <c:pt idx="1027">
                  <c:v>1501.7400409753086</c:v>
                </c:pt>
                <c:pt idx="1028">
                  <c:v>2855.9130109999996</c:v>
                </c:pt>
                <c:pt idx="1029">
                  <c:v>3889.9595076049377</c:v>
                </c:pt>
                <c:pt idx="1030">
                  <c:v>4025.0675239012344</c:v>
                </c:pt>
                <c:pt idx="1031">
                  <c:v>3517.7111429012339</c:v>
                </c:pt>
                <c:pt idx="1032">
                  <c:v>3010.7337151975307</c:v>
                </c:pt>
                <c:pt idx="1033">
                  <c:v>2729.5614951111111</c:v>
                </c:pt>
                <c:pt idx="1034">
                  <c:v>2577.7404925956789</c:v>
                </c:pt>
                <c:pt idx="1035">
                  <c:v>2297.4680641975315</c:v>
                </c:pt>
                <c:pt idx="1036">
                  <c:v>1919.1137477901243</c:v>
                </c:pt>
                <c:pt idx="1037">
                  <c:v>1668.500542225308</c:v>
                </c:pt>
                <c:pt idx="1038">
                  <c:v>1675.0014593364192</c:v>
                </c:pt>
                <c:pt idx="1039">
                  <c:v>1876.3251381604939</c:v>
                </c:pt>
                <c:pt idx="1040">
                  <c:v>1982.5772058641967</c:v>
                </c:pt>
                <c:pt idx="1041">
                  <c:v>1895.9666611234568</c:v>
                </c:pt>
                <c:pt idx="1042">
                  <c:v>1582.9126482253087</c:v>
                </c:pt>
                <c:pt idx="1043">
                  <c:v>1138.0806933611116</c:v>
                </c:pt>
                <c:pt idx="1044">
                  <c:v>754.58426538271567</c:v>
                </c:pt>
                <c:pt idx="1045">
                  <c:v>562.14686344444351</c:v>
                </c:pt>
                <c:pt idx="1046">
                  <c:v>562.61699681790265</c:v>
                </c:pt>
                <c:pt idx="1047">
                  <c:v>595.78909891666626</c:v>
                </c:pt>
                <c:pt idx="1048">
                  <c:v>467.81892592901238</c:v>
                </c:pt>
                <c:pt idx="1049">
                  <c:v>144.58076558333335</c:v>
                </c:pt>
                <c:pt idx="1050">
                  <c:v>-310.37795999691315</c:v>
                </c:pt>
                <c:pt idx="1051">
                  <c:v>-672.22878197222212</c:v>
                </c:pt>
                <c:pt idx="1052">
                  <c:v>-906.24153087654406</c:v>
                </c:pt>
                <c:pt idx="1053">
                  <c:v>-1173.824015972222</c:v>
                </c:pt>
                <c:pt idx="1054">
                  <c:v>-1571.418218222223</c:v>
                </c:pt>
                <c:pt idx="1055">
                  <c:v>-2100.1770096265418</c:v>
                </c:pt>
                <c:pt idx="1056">
                  <c:v>-2694.8948249999994</c:v>
                </c:pt>
                <c:pt idx="1057">
                  <c:v>-3032.9099399969141</c:v>
                </c:pt>
                <c:pt idx="1058">
                  <c:v>-2756.0721094320988</c:v>
                </c:pt>
                <c:pt idx="1059">
                  <c:v>-2442.8610888888888</c:v>
                </c:pt>
                <c:pt idx="1060">
                  <c:v>-2095.5505981450619</c:v>
                </c:pt>
                <c:pt idx="1061">
                  <c:v>-1165.3227731358022</c:v>
                </c:pt>
                <c:pt idx="1062">
                  <c:v>-71.112747222222481</c:v>
                </c:pt>
                <c:pt idx="1063">
                  <c:v>605.80694496604963</c:v>
                </c:pt>
                <c:pt idx="1064">
                  <c:v>1476.7696980123455</c:v>
                </c:pt>
                <c:pt idx="1065">
                  <c:v>2640.5565954444437</c:v>
                </c:pt>
                <c:pt idx="1066">
                  <c:v>2872.950342003086</c:v>
                </c:pt>
                <c:pt idx="1067">
                  <c:v>1880.5868293333342</c:v>
                </c:pt>
                <c:pt idx="1068">
                  <c:v>948.50293377777803</c:v>
                </c:pt>
                <c:pt idx="1069">
                  <c:v>949.83193899999912</c:v>
                </c:pt>
                <c:pt idx="1070">
                  <c:v>1532.7110221111116</c:v>
                </c:pt>
                <c:pt idx="1071">
                  <c:v>2118.7284790000003</c:v>
                </c:pt>
                <c:pt idx="1072">
                  <c:v>2481.3354284444431</c:v>
                </c:pt>
                <c:pt idx="1073">
                  <c:v>2878.5311070401235</c:v>
                </c:pt>
                <c:pt idx="1074">
                  <c:v>3375.9418426697534</c:v>
                </c:pt>
                <c:pt idx="1075">
                  <c:v>3587.9976389660483</c:v>
                </c:pt>
                <c:pt idx="1076">
                  <c:v>3285.7317859290115</c:v>
                </c:pt>
                <c:pt idx="1077">
                  <c:v>2756.0897592623455</c:v>
                </c:pt>
                <c:pt idx="1078">
                  <c:v>2287.7779221111114</c:v>
                </c:pt>
                <c:pt idx="1079">
                  <c:v>2042.765397188273</c:v>
                </c:pt>
                <c:pt idx="1080">
                  <c:v>1700.5307456666678</c:v>
                </c:pt>
                <c:pt idx="1081">
                  <c:v>1095.8855209382707</c:v>
                </c:pt>
                <c:pt idx="1082">
                  <c:v>485.76593333333284</c:v>
                </c:pt>
                <c:pt idx="1083">
                  <c:v>-161.60839992283996</c:v>
                </c:pt>
                <c:pt idx="1084">
                  <c:v>-524.91098663888965</c:v>
                </c:pt>
                <c:pt idx="1085">
                  <c:v>-243.40251221913482</c:v>
                </c:pt>
                <c:pt idx="1086">
                  <c:v>268.59337797530998</c:v>
                </c:pt>
                <c:pt idx="1087">
                  <c:v>526.42671130864244</c:v>
                </c:pt>
                <c:pt idx="1088">
                  <c:v>559.17760592901095</c:v>
                </c:pt>
                <c:pt idx="1089">
                  <c:v>527.47105677777586</c:v>
                </c:pt>
                <c:pt idx="1090">
                  <c:v>495.24189011111105</c:v>
                </c:pt>
                <c:pt idx="1091">
                  <c:v>591.92939011111241</c:v>
                </c:pt>
                <c:pt idx="1092">
                  <c:v>915.79424669444575</c:v>
                </c:pt>
                <c:pt idx="1093">
                  <c:v>1340.0752012623461</c:v>
                </c:pt>
                <c:pt idx="1094">
                  <c:v>1445.4305907438268</c:v>
                </c:pt>
                <c:pt idx="1095">
                  <c:v>1162.5784333333334</c:v>
                </c:pt>
                <c:pt idx="1096">
                  <c:v>812.00236148456759</c:v>
                </c:pt>
                <c:pt idx="1097">
                  <c:v>458.61660891666577</c:v>
                </c:pt>
                <c:pt idx="1098">
                  <c:v>5.141672299382293</c:v>
                </c:pt>
                <c:pt idx="1099">
                  <c:v>-517.23940629321066</c:v>
                </c:pt>
                <c:pt idx="1100">
                  <c:v>-592.60376641666608</c:v>
                </c:pt>
                <c:pt idx="1101">
                  <c:v>-116.5887694783946</c:v>
                </c:pt>
                <c:pt idx="1102">
                  <c:v>460.92759075308589</c:v>
                </c:pt>
                <c:pt idx="1103">
                  <c:v>1075.3668901111125</c:v>
                </c:pt>
                <c:pt idx="1104">
                  <c:v>1630.6727726419754</c:v>
                </c:pt>
                <c:pt idx="1105">
                  <c:v>1706.5730937067888</c:v>
                </c:pt>
                <c:pt idx="1106">
                  <c:v>1232.1166089166677</c:v>
                </c:pt>
                <c:pt idx="1107">
                  <c:v>687.64736736111342</c:v>
                </c:pt>
                <c:pt idx="1108">
                  <c:v>203.63654482716052</c:v>
                </c:pt>
                <c:pt idx="1109">
                  <c:v>-252.69166103395233</c:v>
                </c:pt>
                <c:pt idx="1110">
                  <c:v>-228.8354941358015</c:v>
                </c:pt>
                <c:pt idx="1111">
                  <c:v>282.44741233333241</c:v>
                </c:pt>
                <c:pt idx="1112">
                  <c:v>959.80476889197485</c:v>
                </c:pt>
                <c:pt idx="1113">
                  <c:v>1804.9271876049384</c:v>
                </c:pt>
                <c:pt idx="1114">
                  <c:v>2271.4951385216045</c:v>
                </c:pt>
                <c:pt idx="1115">
                  <c:v>1868.5240799382746</c:v>
                </c:pt>
                <c:pt idx="1116">
                  <c:v>1103.5798846419762</c:v>
                </c:pt>
                <c:pt idx="1117">
                  <c:v>525.31095518826896</c:v>
                </c:pt>
                <c:pt idx="1118">
                  <c:v>39.400473583330637</c:v>
                </c:pt>
                <c:pt idx="1119">
                  <c:v>-225.7664066388862</c:v>
                </c:pt>
                <c:pt idx="1120">
                  <c:v>-71.826023305552724</c:v>
                </c:pt>
                <c:pt idx="1121">
                  <c:v>149.63412004938186</c:v>
                </c:pt>
                <c:pt idx="1122">
                  <c:v>114.47162358333424</c:v>
                </c:pt>
                <c:pt idx="1123">
                  <c:v>-276.92544688580244</c:v>
                </c:pt>
                <c:pt idx="1124">
                  <c:v>-963.42393976543485</c:v>
                </c:pt>
                <c:pt idx="1125">
                  <c:v>-1881.7704330833353</c:v>
                </c:pt>
                <c:pt idx="1126">
                  <c:v>-2678.5080093333327</c:v>
                </c:pt>
                <c:pt idx="1127">
                  <c:v>-2961.3998517746895</c:v>
                </c:pt>
                <c:pt idx="1128">
                  <c:v>-2919.5012486543205</c:v>
                </c:pt>
                <c:pt idx="1129">
                  <c:v>-2487.6422172561729</c:v>
                </c:pt>
                <c:pt idx="1130">
                  <c:v>-1920.7525614320996</c:v>
                </c:pt>
                <c:pt idx="1131">
                  <c:v>-1673.0615661450624</c:v>
                </c:pt>
                <c:pt idx="1132">
                  <c:v>-1649.4776051358012</c:v>
                </c:pt>
                <c:pt idx="1133">
                  <c:v>-1818.650843506173</c:v>
                </c:pt>
                <c:pt idx="1134">
                  <c:v>-1955.5095172839515</c:v>
                </c:pt>
                <c:pt idx="1135">
                  <c:v>-1801.1528190617282</c:v>
                </c:pt>
                <c:pt idx="1136">
                  <c:v>-1193.7210422191354</c:v>
                </c:pt>
                <c:pt idx="1137">
                  <c:v>-325.8699760987659</c:v>
                </c:pt>
                <c:pt idx="1138">
                  <c:v>253.74263634567933</c:v>
                </c:pt>
                <c:pt idx="1139">
                  <c:v>479.47356555864212</c:v>
                </c:pt>
                <c:pt idx="1140">
                  <c:v>608.77585723456752</c:v>
                </c:pt>
                <c:pt idx="1141">
                  <c:v>931.72802348456753</c:v>
                </c:pt>
                <c:pt idx="1142">
                  <c:v>1642.591067790124</c:v>
                </c:pt>
                <c:pt idx="1143">
                  <c:v>2323.6667923734572</c:v>
                </c:pt>
                <c:pt idx="1144">
                  <c:v>2072.1244395833323</c:v>
                </c:pt>
                <c:pt idx="1145">
                  <c:v>1109.2128818641977</c:v>
                </c:pt>
                <c:pt idx="1146">
                  <c:v>-179.0784560617281</c:v>
                </c:pt>
                <c:pt idx="1147">
                  <c:v>-2020.5776451820993</c:v>
                </c:pt>
                <c:pt idx="1148">
                  <c:v>-2513.4680728888889</c:v>
                </c:pt>
                <c:pt idx="1149">
                  <c:v>-1390.4430182222218</c:v>
                </c:pt>
                <c:pt idx="1150">
                  <c:v>-232.2585805555558</c:v>
                </c:pt>
                <c:pt idx="1151">
                  <c:v>347.86641944444443</c:v>
                </c:pt>
                <c:pt idx="1152">
                  <c:v>960.22058611111117</c:v>
                </c:pt>
                <c:pt idx="1153">
                  <c:v>2541.6385194104937</c:v>
                </c:pt>
                <c:pt idx="1154">
                  <c:v>3966.8485765308637</c:v>
                </c:pt>
                <c:pt idx="1155">
                  <c:v>3914.6915475586416</c:v>
                </c:pt>
                <c:pt idx="1156">
                  <c:v>3184.897394864196</c:v>
                </c:pt>
                <c:pt idx="1157">
                  <c:v>3099.5251200493835</c:v>
                </c:pt>
                <c:pt idx="1158">
                  <c:v>3500.3657778271609</c:v>
                </c:pt>
                <c:pt idx="1159">
                  <c:v>3873.7595527901221</c:v>
                </c:pt>
                <c:pt idx="1160">
                  <c:v>3799.6513533611101</c:v>
                </c:pt>
                <c:pt idx="1161">
                  <c:v>3338.596560790123</c:v>
                </c:pt>
                <c:pt idx="1162">
                  <c:v>2971.7015785679023</c:v>
                </c:pt>
                <c:pt idx="1163">
                  <c:v>2830.1888173611119</c:v>
                </c:pt>
                <c:pt idx="1164">
                  <c:v>2753.1939901234587</c:v>
                </c:pt>
                <c:pt idx="1165">
                  <c:v>2676.6799709999982</c:v>
                </c:pt>
                <c:pt idx="1166">
                  <c:v>2052.0228203827141</c:v>
                </c:pt>
                <c:pt idx="1167">
                  <c:v>1448.6727975308652</c:v>
                </c:pt>
                <c:pt idx="1168">
                  <c:v>1618.3357396327169</c:v>
                </c:pt>
                <c:pt idx="1169">
                  <c:v>1759.970915111114</c:v>
                </c:pt>
                <c:pt idx="1170">
                  <c:v>1674.935339410493</c:v>
                </c:pt>
                <c:pt idx="1171">
                  <c:v>1621.6783673611094</c:v>
                </c:pt>
                <c:pt idx="1172">
                  <c:v>1535.6989666666659</c:v>
                </c:pt>
                <c:pt idx="1173">
                  <c:v>1448.453719632716</c:v>
                </c:pt>
                <c:pt idx="1174">
                  <c:v>1392.844746373456</c:v>
                </c:pt>
                <c:pt idx="1175">
                  <c:v>1304.3816893333333</c:v>
                </c:pt>
                <c:pt idx="1176">
                  <c:v>1214.5033395833343</c:v>
                </c:pt>
                <c:pt idx="1177">
                  <c:v>1188.3872411141956</c:v>
                </c:pt>
                <c:pt idx="1178">
                  <c:v>1259.0155745956781</c:v>
                </c:pt>
                <c:pt idx="1179">
                  <c:v>1331.2664686697531</c:v>
                </c:pt>
                <c:pt idx="1180">
                  <c:v>1339.1479855833334</c:v>
                </c:pt>
                <c:pt idx="1181">
                  <c:v>1314.8892920030883</c:v>
                </c:pt>
                <c:pt idx="1182">
                  <c:v>1225.4512753086447</c:v>
                </c:pt>
                <c:pt idx="1183">
                  <c:v>1134.4520777808634</c:v>
                </c:pt>
                <c:pt idx="1184">
                  <c:v>1074.9041251882697</c:v>
                </c:pt>
                <c:pt idx="1185">
                  <c:v>982.33307208641884</c:v>
                </c:pt>
                <c:pt idx="1186">
                  <c:v>823.6677816327151</c:v>
                </c:pt>
                <c:pt idx="1187">
                  <c:v>726.98028163271601</c:v>
                </c:pt>
                <c:pt idx="1188">
                  <c:v>726.98028163271601</c:v>
                </c:pt>
                <c:pt idx="1189">
                  <c:v>726.98028163271601</c:v>
                </c:pt>
                <c:pt idx="1190">
                  <c:v>726.98028163271601</c:v>
                </c:pt>
                <c:pt idx="1191">
                  <c:v>726.98028163271601</c:v>
                </c:pt>
                <c:pt idx="1192">
                  <c:v>726.98028163271601</c:v>
                </c:pt>
                <c:pt idx="1193">
                  <c:v>726.98028163271601</c:v>
                </c:pt>
                <c:pt idx="1194">
                  <c:v>726.98028163271601</c:v>
                </c:pt>
                <c:pt idx="1195">
                  <c:v>759.20944829938549</c:v>
                </c:pt>
                <c:pt idx="1196">
                  <c:v>760.0380750493855</c:v>
                </c:pt>
                <c:pt idx="1197">
                  <c:v>760.03807504938095</c:v>
                </c:pt>
                <c:pt idx="1198">
                  <c:v>889.78425802777792</c:v>
                </c:pt>
                <c:pt idx="1199">
                  <c:v>1022.0278855586439</c:v>
                </c:pt>
                <c:pt idx="1200">
                  <c:v>1155.1232684444435</c:v>
                </c:pt>
                <c:pt idx="1201">
                  <c:v>1258.5429716049364</c:v>
                </c:pt>
                <c:pt idx="1202">
                  <c:v>1200.8737733827179</c:v>
                </c:pt>
                <c:pt idx="1203">
                  <c:v>1077.0863196419755</c:v>
                </c:pt>
                <c:pt idx="1204">
                  <c:v>951.60691949382522</c:v>
                </c:pt>
                <c:pt idx="1205">
                  <c:v>856.64339012345602</c:v>
                </c:pt>
                <c:pt idx="1206">
                  <c:v>825.27754311419835</c:v>
                </c:pt>
                <c:pt idx="1207">
                  <c:v>826.14175233333435</c:v>
                </c:pt>
                <c:pt idx="1208">
                  <c:v>827.00685111419853</c:v>
                </c:pt>
                <c:pt idx="1209">
                  <c:v>795.64367279012617</c:v>
                </c:pt>
                <c:pt idx="1210">
                  <c:v>763.4145061234567</c:v>
                </c:pt>
                <c:pt idx="1211">
                  <c:v>763.4145061234567</c:v>
                </c:pt>
                <c:pt idx="1212">
                  <c:v>731.18533945678735</c:v>
                </c:pt>
                <c:pt idx="1213">
                  <c:v>730.31935111419489</c:v>
                </c:pt>
                <c:pt idx="1214">
                  <c:v>762.54851778086424</c:v>
                </c:pt>
                <c:pt idx="1215">
                  <c:v>762.54851778086424</c:v>
                </c:pt>
                <c:pt idx="1216">
                  <c:v>730.31935111419943</c:v>
                </c:pt>
                <c:pt idx="1217">
                  <c:v>697.2250856666659</c:v>
                </c:pt>
                <c:pt idx="1218">
                  <c:v>696.3608764475299</c:v>
                </c:pt>
                <c:pt idx="1219">
                  <c:v>695.49755679012719</c:v>
                </c:pt>
                <c:pt idx="1220">
                  <c:v>662.40596002777875</c:v>
                </c:pt>
                <c:pt idx="1221">
                  <c:v>596.22543518827172</c:v>
                </c:pt>
                <c:pt idx="1222">
                  <c:v>561.41965297530612</c:v>
                </c:pt>
                <c:pt idx="1223">
                  <c:v>526.62187681790033</c:v>
                </c:pt>
                <c:pt idx="1224">
                  <c:v>555.43868469444635</c:v>
                </c:pt>
                <c:pt idx="1225">
                  <c:v>618.19617600308459</c:v>
                </c:pt>
                <c:pt idx="1226">
                  <c:v>648.72805889197616</c:v>
                </c:pt>
                <c:pt idx="1227">
                  <c:v>647.88075134567998</c:v>
                </c:pt>
                <c:pt idx="1228">
                  <c:v>646.18880493827248</c:v>
                </c:pt>
                <c:pt idx="1229">
                  <c:v>645.3441660771615</c:v>
                </c:pt>
                <c:pt idx="1230">
                  <c:v>611.42839037345504</c:v>
                </c:pt>
                <c:pt idx="1231">
                  <c:v>641.97450625000101</c:v>
                </c:pt>
                <c:pt idx="1232">
                  <c:v>705.5926485308662</c:v>
                </c:pt>
                <c:pt idx="1233">
                  <c:v>705.59264853086154</c:v>
                </c:pt>
                <c:pt idx="1234">
                  <c:v>704.75334704012084</c:v>
                </c:pt>
                <c:pt idx="1235">
                  <c:v>672.52418037345592</c:v>
                </c:pt>
                <c:pt idx="1236">
                  <c:v>606.38991274382988</c:v>
                </c:pt>
                <c:pt idx="1237">
                  <c:v>508.0300366944482</c:v>
                </c:pt>
                <c:pt idx="1238">
                  <c:v>374.94799723456526</c:v>
                </c:pt>
                <c:pt idx="1239">
                  <c:v>273.2914054197513</c:v>
                </c:pt>
                <c:pt idx="1240">
                  <c:v>234.48659845679026</c:v>
                </c:pt>
                <c:pt idx="1241">
                  <c:v>261.00878185493644</c:v>
                </c:pt>
                <c:pt idx="1242">
                  <c:v>287.5745537777787</c:v>
                </c:pt>
                <c:pt idx="1243">
                  <c:v>282.75490833333419</c:v>
                </c:pt>
                <c:pt idx="1244">
                  <c:v>277.17246370679101</c:v>
                </c:pt>
                <c:pt idx="1245">
                  <c:v>304.65137074382631</c:v>
                </c:pt>
                <c:pt idx="1246">
                  <c:v>267.70396866975392</c:v>
                </c:pt>
                <c:pt idx="1247">
                  <c:v>230.01066908642264</c:v>
                </c:pt>
                <c:pt idx="1248">
                  <c:v>224.59012469444275</c:v>
                </c:pt>
                <c:pt idx="1249">
                  <c:v>219.21316882715865</c:v>
                </c:pt>
                <c:pt idx="1250">
                  <c:v>246.10896815123556</c:v>
                </c:pt>
                <c:pt idx="1251">
                  <c:v>273.80137000308559</c:v>
                </c:pt>
                <c:pt idx="1252">
                  <c:v>269.29662941049298</c:v>
                </c:pt>
                <c:pt idx="1253">
                  <c:v>264.82391304012725</c:v>
                </c:pt>
                <c:pt idx="1254">
                  <c:v>260.38322089197459</c:v>
                </c:pt>
                <c:pt idx="1255">
                  <c:v>255.97455296604852</c:v>
                </c:pt>
                <c:pt idx="1256">
                  <c:v>251.5979092623449</c:v>
                </c:pt>
                <c:pt idx="1257">
                  <c:v>247.25328978086333</c:v>
                </c:pt>
                <c:pt idx="1258">
                  <c:v>242.94069452160858</c:v>
                </c:pt>
                <c:pt idx="1259">
                  <c:v>270.88929015123642</c:v>
                </c:pt>
                <c:pt idx="1260">
                  <c:v>331.80494390123278</c:v>
                </c:pt>
                <c:pt idx="1261">
                  <c:v>393.44514567901149</c:v>
                </c:pt>
                <c:pt idx="1262">
                  <c:v>520.25755407716156</c:v>
                </c:pt>
                <c:pt idx="1263">
                  <c:v>649.17422074382534</c:v>
                </c:pt>
                <c:pt idx="1264">
                  <c:v>746.56225060493557</c:v>
                </c:pt>
                <c:pt idx="1265">
                  <c:v>813.12751089197809</c:v>
                </c:pt>
                <c:pt idx="1266">
                  <c:v>783.01327723456791</c:v>
                </c:pt>
                <c:pt idx="1267">
                  <c:v>752.19851371604659</c:v>
                </c:pt>
                <c:pt idx="1268">
                  <c:v>689.15814177777861</c:v>
                </c:pt>
                <c:pt idx="1269">
                  <c:v>560.24147511111028</c:v>
                </c:pt>
                <c:pt idx="1270">
                  <c:v>462.13601371604932</c:v>
                </c:pt>
                <c:pt idx="1271">
                  <c:v>395.55741000309013</c:v>
                </c:pt>
                <c:pt idx="1272">
                  <c:v>360.51367002777869</c:v>
                </c:pt>
                <c:pt idx="1273">
                  <c:v>389.94249637345592</c:v>
                </c:pt>
                <c:pt idx="1274">
                  <c:v>420.08074819753278</c:v>
                </c:pt>
                <c:pt idx="1275">
                  <c:v>450.22700607716058</c:v>
                </c:pt>
                <c:pt idx="1276">
                  <c:v>545.53034802777688</c:v>
                </c:pt>
                <c:pt idx="1277">
                  <c:v>642.21784802777597</c:v>
                </c:pt>
                <c:pt idx="1278">
                  <c:v>675.13864893827258</c:v>
                </c:pt>
                <c:pt idx="1279">
                  <c:v>708.06033941049304</c:v>
                </c:pt>
                <c:pt idx="1280">
                  <c:v>741.67722237345401</c:v>
                </c:pt>
                <c:pt idx="1281">
                  <c:v>678.61016358333427</c:v>
                </c:pt>
                <c:pt idx="1282">
                  <c:v>646.38099691666946</c:v>
                </c:pt>
                <c:pt idx="1283">
                  <c:v>647.077968530867</c:v>
                </c:pt>
                <c:pt idx="1284">
                  <c:v>614.84880186419764</c:v>
                </c:pt>
                <c:pt idx="1285">
                  <c:v>550.39046853086336</c:v>
                </c:pt>
                <c:pt idx="1286">
                  <c:v>484.53908153086246</c:v>
                </c:pt>
                <c:pt idx="1287">
                  <c:v>450.92041944444452</c:v>
                </c:pt>
                <c:pt idx="1288">
                  <c:v>384.38451469444362</c:v>
                </c:pt>
                <c:pt idx="1289">
                  <c:v>349.39770666975403</c:v>
                </c:pt>
                <c:pt idx="1290">
                  <c:v>378.88346496604856</c:v>
                </c:pt>
                <c:pt idx="1291">
                  <c:v>376.8352490864188</c:v>
                </c:pt>
                <c:pt idx="1292">
                  <c:v>309.65841511111392</c:v>
                </c:pt>
                <c:pt idx="1293">
                  <c:v>274.05113778086422</c:v>
                </c:pt>
                <c:pt idx="1294">
                  <c:v>270.69526616049382</c:v>
                </c:pt>
                <c:pt idx="1295">
                  <c:v>331.81996691666757</c:v>
                </c:pt>
                <c:pt idx="1296">
                  <c:v>458.74712877777597</c:v>
                </c:pt>
                <c:pt idx="1297">
                  <c:v>587.00240629938276</c:v>
                </c:pt>
                <c:pt idx="1298">
                  <c:v>684.35129544444362</c:v>
                </c:pt>
                <c:pt idx="1299">
                  <c:v>750.13507575308643</c:v>
                </c:pt>
                <c:pt idx="1300">
                  <c:v>752.12991792901244</c:v>
                </c:pt>
                <c:pt idx="1301">
                  <c:v>721.2350938549356</c:v>
                </c:pt>
                <c:pt idx="1302">
                  <c:v>722.57299469444627</c:v>
                </c:pt>
                <c:pt idx="1303">
                  <c:v>756.14362044753079</c:v>
                </c:pt>
                <c:pt idx="1304">
                  <c:v>725.93331412345867</c:v>
                </c:pt>
                <c:pt idx="1305">
                  <c:v>662.14971336111205</c:v>
                </c:pt>
                <c:pt idx="1306">
                  <c:v>630.59616882715864</c:v>
                </c:pt>
                <c:pt idx="1307">
                  <c:v>598.36700216049383</c:v>
                </c:pt>
                <c:pt idx="1308">
                  <c:v>566.13783549382902</c:v>
                </c:pt>
                <c:pt idx="1309">
                  <c:v>565.46221336111307</c:v>
                </c:pt>
                <c:pt idx="1310">
                  <c:v>565.46221336110841</c:v>
                </c:pt>
                <c:pt idx="1311">
                  <c:v>532.55831412345594</c:v>
                </c:pt>
                <c:pt idx="1312">
                  <c:v>499.65530444753182</c:v>
                </c:pt>
                <c:pt idx="1313">
                  <c:v>433.85195378086416</c:v>
                </c:pt>
                <c:pt idx="1314">
                  <c:v>431.84109949382719</c:v>
                </c:pt>
                <c:pt idx="1315">
                  <c:v>430.50497777777787</c:v>
                </c:pt>
                <c:pt idx="1316">
                  <c:v>299.59080024999821</c:v>
                </c:pt>
                <c:pt idx="1317">
                  <c:v>263.39063002777777</c:v>
                </c:pt>
                <c:pt idx="1318">
                  <c:v>325.21941889197626</c:v>
                </c:pt>
                <c:pt idx="1319">
                  <c:v>515.97910741049293</c:v>
                </c:pt>
                <c:pt idx="1320">
                  <c:v>807.34748402777871</c:v>
                </c:pt>
                <c:pt idx="1321">
                  <c:v>1036.2319095679031</c:v>
                </c:pt>
                <c:pt idx="1322">
                  <c:v>1267.7965845956771</c:v>
                </c:pt>
                <c:pt idx="1323">
                  <c:v>1501.4601805216041</c:v>
                </c:pt>
                <c:pt idx="1324">
                  <c:v>1609.0928480277807</c:v>
                </c:pt>
                <c:pt idx="1325">
                  <c:v>1458.4149323333315</c:v>
                </c:pt>
                <c:pt idx="1326">
                  <c:v>1143.9269459290106</c:v>
                </c:pt>
                <c:pt idx="1327">
                  <c:v>857.4471557901245</c:v>
                </c:pt>
                <c:pt idx="1328">
                  <c:v>697.74063333333424</c:v>
                </c:pt>
                <c:pt idx="1329">
                  <c:v>633.28229999999996</c:v>
                </c:pt>
                <c:pt idx="1330">
                  <c:v>633.28229999999996</c:v>
                </c:pt>
                <c:pt idx="1331">
                  <c:v>633.28229999999996</c:v>
                </c:pt>
                <c:pt idx="1332">
                  <c:v>601.05313333333515</c:v>
                </c:pt>
                <c:pt idx="1333">
                  <c:v>503.64553311419576</c:v>
                </c:pt>
                <c:pt idx="1334">
                  <c:v>437.03223649382448</c:v>
                </c:pt>
                <c:pt idx="1335">
                  <c:v>434.88527926234758</c:v>
                </c:pt>
                <c:pt idx="1336">
                  <c:v>497.20466141975578</c:v>
                </c:pt>
                <c:pt idx="1337">
                  <c:v>560.95179015123369</c:v>
                </c:pt>
                <c:pt idx="1338">
                  <c:v>592.47064177777497</c:v>
                </c:pt>
                <c:pt idx="1339">
                  <c:v>624.69980844444444</c:v>
                </c:pt>
                <c:pt idx="1340">
                  <c:v>656.92897511111391</c:v>
                </c:pt>
                <c:pt idx="1341">
                  <c:v>689.86845681790214</c:v>
                </c:pt>
                <c:pt idx="1342">
                  <c:v>787.26716141975305</c:v>
                </c:pt>
                <c:pt idx="1343">
                  <c:v>886.80837544444353</c:v>
                </c:pt>
                <c:pt idx="1344">
                  <c:v>889.67632245678919</c:v>
                </c:pt>
                <c:pt idx="1345">
                  <c:v>860.32933579012445</c:v>
                </c:pt>
                <c:pt idx="1346">
                  <c:v>765.81281118826882</c:v>
                </c:pt>
                <c:pt idx="1347">
                  <c:v>669.85074877777595</c:v>
                </c:pt>
                <c:pt idx="1348">
                  <c:v>573.16324877778152</c:v>
                </c:pt>
                <c:pt idx="1349">
                  <c:v>346.10909649383001</c:v>
                </c:pt>
                <c:pt idx="1350">
                  <c:v>50.999668027774192</c:v>
                </c:pt>
                <c:pt idx="1351">
                  <c:v>-182.44731961728394</c:v>
                </c:pt>
                <c:pt idx="1352">
                  <c:v>-288.96091846913481</c:v>
                </c:pt>
                <c:pt idx="1353">
                  <c:v>-330.8418298888908</c:v>
                </c:pt>
                <c:pt idx="1354">
                  <c:v>-373.21867197222218</c:v>
                </c:pt>
                <c:pt idx="1355">
                  <c:v>-447.62452933333407</c:v>
                </c:pt>
                <c:pt idx="1356">
                  <c:v>-587.57309577468948</c:v>
                </c:pt>
                <c:pt idx="1357">
                  <c:v>-696.28613599999721</c:v>
                </c:pt>
                <c:pt idx="1358">
                  <c:v>-773.05600365432383</c:v>
                </c:pt>
                <c:pt idx="1359">
                  <c:v>-882.28765836728587</c:v>
                </c:pt>
                <c:pt idx="1360">
                  <c:v>-927.80554291357794</c:v>
                </c:pt>
                <c:pt idx="1361">
                  <c:v>-650.01365739505991</c:v>
                </c:pt>
                <c:pt idx="1362">
                  <c:v>-77.473060691359336</c:v>
                </c:pt>
                <c:pt idx="1363">
                  <c:v>564.97532449382572</c:v>
                </c:pt>
                <c:pt idx="1364">
                  <c:v>1148.3080840864197</c:v>
                </c:pt>
                <c:pt idx="1365">
                  <c:v>1220.3757284444455</c:v>
                </c:pt>
                <c:pt idx="1366">
                  <c:v>805.82302093827343</c:v>
                </c:pt>
                <c:pt idx="1367">
                  <c:v>290.71366469444354</c:v>
                </c:pt>
                <c:pt idx="1368">
                  <c:v>-358.3032442932107</c:v>
                </c:pt>
                <c:pt idx="1369">
                  <c:v>-626.43814722222203</c:v>
                </c:pt>
                <c:pt idx="1370">
                  <c:v>-215.88490924691462</c:v>
                </c:pt>
                <c:pt idx="1371">
                  <c:v>296.6807452345675</c:v>
                </c:pt>
                <c:pt idx="1372">
                  <c:v>490.05574523456789</c:v>
                </c:pt>
                <c:pt idx="1373">
                  <c:v>328.90991190123458</c:v>
                </c:pt>
                <c:pt idx="1374">
                  <c:v>-28.170635305553702</c:v>
                </c:pt>
                <c:pt idx="1375">
                  <c:v>-484.93205772839497</c:v>
                </c:pt>
                <c:pt idx="1376">
                  <c:v>-1267.7702319722239</c:v>
                </c:pt>
                <c:pt idx="1377">
                  <c:v>-2379.9231627283948</c:v>
                </c:pt>
                <c:pt idx="1378">
                  <c:v>-2982.7493332561712</c:v>
                </c:pt>
                <c:pt idx="1379">
                  <c:v>-3002.9517248888892</c:v>
                </c:pt>
                <c:pt idx="1380">
                  <c:v>-3020.6553376265438</c:v>
                </c:pt>
                <c:pt idx="1381">
                  <c:v>-2068.9851714691349</c:v>
                </c:pt>
                <c:pt idx="1382">
                  <c:v>277.92314802777753</c:v>
                </c:pt>
                <c:pt idx="1383">
                  <c:v>2184.4789007438262</c:v>
                </c:pt>
                <c:pt idx="1384">
                  <c:v>2420.042600521605</c:v>
                </c:pt>
                <c:pt idx="1385">
                  <c:v>1622.539655938273</c:v>
                </c:pt>
                <c:pt idx="1386">
                  <c:v>1045.9519981512346</c:v>
                </c:pt>
                <c:pt idx="1387">
                  <c:v>1274.5304144567888</c:v>
                </c:pt>
                <c:pt idx="1388">
                  <c:v>1989.7367439012341</c:v>
                </c:pt>
                <c:pt idx="1389">
                  <c:v>2710.0709519290122</c:v>
                </c:pt>
                <c:pt idx="1390">
                  <c:v>2919.2801506944452</c:v>
                </c:pt>
                <c:pt idx="1391">
                  <c:v>2483.9856319012333</c:v>
                </c:pt>
                <c:pt idx="1392">
                  <c:v>1786.855196777776</c:v>
                </c:pt>
                <c:pt idx="1393">
                  <c:v>1149.4172680277784</c:v>
                </c:pt>
                <c:pt idx="1394">
                  <c:v>668.89397225000039</c:v>
                </c:pt>
                <c:pt idx="1395">
                  <c:v>411.06063891666804</c:v>
                </c:pt>
                <c:pt idx="1396">
                  <c:v>216.71067926234662</c:v>
                </c:pt>
                <c:pt idx="1397">
                  <c:v>-11.797016885802407</c:v>
                </c:pt>
                <c:pt idx="1398">
                  <c:v>-177.23809902469139</c:v>
                </c:pt>
                <c:pt idx="1399">
                  <c:v>-343.53582910802464</c:v>
                </c:pt>
                <c:pt idx="1400">
                  <c:v>-511.08294863888881</c:v>
                </c:pt>
                <c:pt idx="1401">
                  <c:v>-614.87270947839636</c:v>
                </c:pt>
                <c:pt idx="1402">
                  <c:v>-815.54433955555487</c:v>
                </c:pt>
                <c:pt idx="1403">
                  <c:v>-1372.5012486543212</c:v>
                </c:pt>
                <c:pt idx="1404">
                  <c:v>-2384.7620332839515</c:v>
                </c:pt>
                <c:pt idx="1405">
                  <c:v>-3015.5741610339501</c:v>
                </c:pt>
                <c:pt idx="1406">
                  <c:v>-2483.6375098888889</c:v>
                </c:pt>
                <c:pt idx="1407">
                  <c:v>-1010.5109645555558</c:v>
                </c:pt>
                <c:pt idx="1408">
                  <c:v>276.9588631141973</c:v>
                </c:pt>
                <c:pt idx="1409">
                  <c:v>567.98564802777821</c:v>
                </c:pt>
                <c:pt idx="1410">
                  <c:v>407.32729452160424</c:v>
                </c:pt>
                <c:pt idx="1411">
                  <c:v>245.9372764938276</c:v>
                </c:pt>
                <c:pt idx="1412">
                  <c:v>148.52255978086441</c:v>
                </c:pt>
                <c:pt idx="1413">
                  <c:v>276.48205802777755</c:v>
                </c:pt>
                <c:pt idx="1414">
                  <c:v>856.8450157901234</c:v>
                </c:pt>
                <c:pt idx="1415">
                  <c:v>1762.6864951111115</c:v>
                </c:pt>
                <c:pt idx="1416">
                  <c:v>2511.6062249660481</c:v>
                </c:pt>
                <c:pt idx="1417">
                  <c:v>2748.0554834444433</c:v>
                </c:pt>
                <c:pt idx="1418">
                  <c:v>2373.0263487777784</c:v>
                </c:pt>
                <c:pt idx="1419">
                  <c:v>1479.4274627438285</c:v>
                </c:pt>
                <c:pt idx="1420">
                  <c:v>418.80407469444441</c:v>
                </c:pt>
                <c:pt idx="1421">
                  <c:v>-679.92670392284117</c:v>
                </c:pt>
                <c:pt idx="1422">
                  <c:v>-1398.127298145062</c:v>
                </c:pt>
                <c:pt idx="1423">
                  <c:v>-892.2813929598766</c:v>
                </c:pt>
                <c:pt idx="1424">
                  <c:v>168.18543222531</c:v>
                </c:pt>
                <c:pt idx="1425">
                  <c:v>1039.292294271605</c:v>
                </c:pt>
                <c:pt idx="1426">
                  <c:v>1979.2990713611107</c:v>
                </c:pt>
                <c:pt idx="1427">
                  <c:v>2183.462676003086</c:v>
                </c:pt>
                <c:pt idx="1428">
                  <c:v>1386.0504667160492</c:v>
                </c:pt>
                <c:pt idx="1429">
                  <c:v>454.02928526234615</c:v>
                </c:pt>
                <c:pt idx="1430">
                  <c:v>-353.95225170061684</c:v>
                </c:pt>
                <c:pt idx="1431">
                  <c:v>-1295.163050589505</c:v>
                </c:pt>
                <c:pt idx="1432">
                  <c:v>-2435.1240262222227</c:v>
                </c:pt>
                <c:pt idx="1433">
                  <c:v>-3031.2553551820993</c:v>
                </c:pt>
                <c:pt idx="1434">
                  <c:v>-3076.9920719135803</c:v>
                </c:pt>
                <c:pt idx="1435">
                  <c:v>-1863.4762042469131</c:v>
                </c:pt>
                <c:pt idx="1436">
                  <c:v>67.625125706789433</c:v>
                </c:pt>
                <c:pt idx="1437">
                  <c:v>1003.3064088919753</c:v>
                </c:pt>
                <c:pt idx="1438">
                  <c:v>1102.5344971882719</c:v>
                </c:pt>
                <c:pt idx="1439">
                  <c:v>685.28063549382716</c:v>
                </c:pt>
                <c:pt idx="1440">
                  <c:v>169.81011718827116</c:v>
                </c:pt>
                <c:pt idx="1441">
                  <c:v>-443.8984072098765</c:v>
                </c:pt>
                <c:pt idx="1442">
                  <c:v>-640.5558899876537</c:v>
                </c:pt>
                <c:pt idx="1443">
                  <c:v>-159.30982530555599</c:v>
                </c:pt>
                <c:pt idx="1444">
                  <c:v>355.87247500000001</c:v>
                </c:pt>
                <c:pt idx="1445">
                  <c:v>517.50267469444441</c:v>
                </c:pt>
                <c:pt idx="1446">
                  <c:v>227.76753341049314</c:v>
                </c:pt>
                <c:pt idx="1447">
                  <c:v>-772.30803466358009</c:v>
                </c:pt>
                <c:pt idx="1448">
                  <c:v>-2226.8641888888887</c:v>
                </c:pt>
                <c:pt idx="1449">
                  <c:v>-3006.0124610833336</c:v>
                </c:pt>
                <c:pt idx="1450">
                  <c:v>-2461.5347686913587</c:v>
                </c:pt>
                <c:pt idx="1451">
                  <c:v>-1141.0160432222219</c:v>
                </c:pt>
                <c:pt idx="1452">
                  <c:v>-45.288425000000018</c:v>
                </c:pt>
                <c:pt idx="1453">
                  <c:v>341.46157499999998</c:v>
                </c:pt>
                <c:pt idx="1454">
                  <c:v>341.46157499999998</c:v>
                </c:pt>
                <c:pt idx="1455">
                  <c:v>341.46157499999998</c:v>
                </c:pt>
                <c:pt idx="1456">
                  <c:v>341.46157499999998</c:v>
                </c:pt>
                <c:pt idx="1457">
                  <c:v>341.46157499999998</c:v>
                </c:pt>
                <c:pt idx="1458">
                  <c:v>341.46157499999998</c:v>
                </c:pt>
                <c:pt idx="1459">
                  <c:v>341.46157499999998</c:v>
                </c:pt>
                <c:pt idx="1460">
                  <c:v>341.46157499999998</c:v>
                </c:pt>
                <c:pt idx="1461">
                  <c:v>341.46157499999998</c:v>
                </c:pt>
                <c:pt idx="1462">
                  <c:v>341.46157499999998</c:v>
                </c:pt>
                <c:pt idx="1463">
                  <c:v>341.46157499999998</c:v>
                </c:pt>
                <c:pt idx="1464">
                  <c:v>341.46157499999998</c:v>
                </c:pt>
                <c:pt idx="1465">
                  <c:v>341.46157499999998</c:v>
                </c:pt>
                <c:pt idx="1466">
                  <c:v>341.46157499999998</c:v>
                </c:pt>
                <c:pt idx="1467">
                  <c:v>341.46157499999998</c:v>
                </c:pt>
                <c:pt idx="1468">
                  <c:v>341.46157499999998</c:v>
                </c:pt>
                <c:pt idx="1469">
                  <c:v>341.46157499999998</c:v>
                </c:pt>
                <c:pt idx="1470">
                  <c:v>341.46157499999998</c:v>
                </c:pt>
                <c:pt idx="1471">
                  <c:v>341.46157499999998</c:v>
                </c:pt>
                <c:pt idx="1472">
                  <c:v>341.46157499999998</c:v>
                </c:pt>
                <c:pt idx="1473">
                  <c:v>341.46157499999998</c:v>
                </c:pt>
                <c:pt idx="1474">
                  <c:v>341.46157499999998</c:v>
                </c:pt>
                <c:pt idx="1475">
                  <c:v>341.46157499999998</c:v>
                </c:pt>
                <c:pt idx="1476">
                  <c:v>341.46157499999998</c:v>
                </c:pt>
                <c:pt idx="1477">
                  <c:v>341.46157499999998</c:v>
                </c:pt>
                <c:pt idx="1478">
                  <c:v>1050.5032416666668</c:v>
                </c:pt>
                <c:pt idx="1479">
                  <c:v>1759.7601822716051</c:v>
                </c:pt>
                <c:pt idx="1480">
                  <c:v>1663.7185040864197</c:v>
                </c:pt>
                <c:pt idx="1481">
                  <c:v>1471.2477435833332</c:v>
                </c:pt>
                <c:pt idx="1482">
                  <c:v>1278.8832857067898</c:v>
                </c:pt>
                <c:pt idx="1483">
                  <c:v>1150.9553669012344</c:v>
                </c:pt>
                <c:pt idx="1484">
                  <c:v>1087.5431581604939</c:v>
                </c:pt>
                <c:pt idx="1485">
                  <c:v>1153.072968595679</c:v>
                </c:pt>
                <c:pt idx="1486">
                  <c:v>1380.1965066944442</c:v>
                </c:pt>
                <c:pt idx="1487">
                  <c:v>1672.4686780277777</c:v>
                </c:pt>
                <c:pt idx="1488">
                  <c:v>1998.003241975309</c:v>
                </c:pt>
                <c:pt idx="1489">
                  <c:v>2324.8779306666675</c:v>
                </c:pt>
                <c:pt idx="1490">
                  <c:v>2589.0080266944437</c:v>
                </c:pt>
                <c:pt idx="1491">
                  <c:v>2758.12789136111</c:v>
                </c:pt>
                <c:pt idx="1492">
                  <c:v>2767.7956482253089</c:v>
                </c:pt>
                <c:pt idx="1493">
                  <c:v>2649.2228053364192</c:v>
                </c:pt>
                <c:pt idx="1494">
                  <c:v>2498.9047173611111</c:v>
                </c:pt>
                <c:pt idx="1495">
                  <c:v>2284.0691401975296</c:v>
                </c:pt>
                <c:pt idx="1496">
                  <c:v>2068.5405944475315</c:v>
                </c:pt>
                <c:pt idx="1497">
                  <c:v>1852.4369470401255</c:v>
                </c:pt>
                <c:pt idx="1498">
                  <c:v>1602.9121202499982</c:v>
                </c:pt>
                <c:pt idx="1499">
                  <c:v>1351.9817859290115</c:v>
                </c:pt>
                <c:pt idx="1500">
                  <c:v>1099.4751482253087</c:v>
                </c:pt>
                <c:pt idx="1501">
                  <c:v>974.18077691666701</c:v>
                </c:pt>
                <c:pt idx="1502">
                  <c:v>913.40167089197712</c:v>
                </c:pt>
                <c:pt idx="1503">
                  <c:v>883.96928629938191</c:v>
                </c:pt>
                <c:pt idx="1504">
                  <c:v>887.27267377777684</c:v>
                </c:pt>
                <c:pt idx="1505">
                  <c:v>825.68050833333382</c:v>
                </c:pt>
                <c:pt idx="1506">
                  <c:v>795.86427785493834</c:v>
                </c:pt>
                <c:pt idx="1507">
                  <c:v>830.5286197530869</c:v>
                </c:pt>
                <c:pt idx="1508">
                  <c:v>897.93851890123369</c:v>
                </c:pt>
                <c:pt idx="1509">
                  <c:v>998.10998741049411</c:v>
                </c:pt>
                <c:pt idx="1510">
                  <c:v>1196.0284239382727</c:v>
                </c:pt>
                <c:pt idx="1511">
                  <c:v>1460.5517062499998</c:v>
                </c:pt>
                <c:pt idx="1512">
                  <c:v>1727.3602726419745</c:v>
                </c:pt>
                <c:pt idx="1513">
                  <c:v>1964.4064270401236</c:v>
                </c:pt>
                <c:pt idx="1514">
                  <c:v>2074.6508477808634</c:v>
                </c:pt>
                <c:pt idx="1515">
                  <c:v>1992.0326560771605</c:v>
                </c:pt>
                <c:pt idx="1516">
                  <c:v>1714.7011187530893</c:v>
                </c:pt>
                <c:pt idx="1517">
                  <c:v>1433.9723451882726</c:v>
                </c:pt>
                <c:pt idx="1518">
                  <c:v>1215.9792686697531</c:v>
                </c:pt>
                <c:pt idx="1519">
                  <c:v>1059.9786603734567</c:v>
                </c:pt>
                <c:pt idx="1520">
                  <c:v>935.61076760493654</c:v>
                </c:pt>
                <c:pt idx="1521">
                  <c:v>809.31297066666298</c:v>
                </c:pt>
                <c:pt idx="1522">
                  <c:v>650.14063002777868</c:v>
                </c:pt>
                <c:pt idx="1523">
                  <c:v>423.87774290123457</c:v>
                </c:pt>
                <c:pt idx="1524">
                  <c:v>98.96009001234566</c:v>
                </c:pt>
                <c:pt idx="1525">
                  <c:v>-327.16714992283858</c:v>
                </c:pt>
                <c:pt idx="1526">
                  <c:v>-692.52328988889064</c:v>
                </c:pt>
                <c:pt idx="1527">
                  <c:v>-931.76799609876343</c:v>
                </c:pt>
                <c:pt idx="1528">
                  <c:v>-946.15754661728192</c:v>
                </c:pt>
                <c:pt idx="1529">
                  <c:v>-765.52284969135803</c:v>
                </c:pt>
                <c:pt idx="1530">
                  <c:v>-485.56399180246962</c:v>
                </c:pt>
                <c:pt idx="1531">
                  <c:v>-138.16098663888891</c:v>
                </c:pt>
                <c:pt idx="1532">
                  <c:v>212.58943930864248</c:v>
                </c:pt>
                <c:pt idx="1533">
                  <c:v>566.04101944444312</c:v>
                </c:pt>
                <c:pt idx="1534">
                  <c:v>954.93308408641929</c:v>
                </c:pt>
                <c:pt idx="1535">
                  <c:v>1411.5588483456804</c:v>
                </c:pt>
                <c:pt idx="1536">
                  <c:v>1872.7427269012333</c:v>
                </c:pt>
                <c:pt idx="1537">
                  <c:v>2208.7834596419762</c:v>
                </c:pt>
                <c:pt idx="1538">
                  <c:v>2483.304971</c:v>
                </c:pt>
                <c:pt idx="1539">
                  <c:v>2664.3769870493825</c:v>
                </c:pt>
                <c:pt idx="1540">
                  <c:v>2782.5674179290154</c:v>
                </c:pt>
                <c:pt idx="1541">
                  <c:v>2838.6613018641947</c:v>
                </c:pt>
                <c:pt idx="1542">
                  <c:v>2733.9709593086418</c:v>
                </c:pt>
                <c:pt idx="1543">
                  <c:v>2466.8934000277804</c:v>
                </c:pt>
                <c:pt idx="1544">
                  <c:v>2002.6148357530847</c:v>
                </c:pt>
                <c:pt idx="1545">
                  <c:v>1531.7308308641959</c:v>
                </c:pt>
                <c:pt idx="1546">
                  <c:v>1217.4007416666648</c:v>
                </c:pt>
                <c:pt idx="1547">
                  <c:v>1028.8453871111112</c:v>
                </c:pt>
                <c:pt idx="1548">
                  <c:v>999.84710864197723</c:v>
                </c:pt>
                <c:pt idx="1549">
                  <c:v>1036.1349006944445</c:v>
                </c:pt>
                <c:pt idx="1550">
                  <c:v>1104.6740984567909</c:v>
                </c:pt>
                <c:pt idx="1551">
                  <c:v>1174.8830035833353</c:v>
                </c:pt>
                <c:pt idx="1552">
                  <c:v>1212.9063305679013</c:v>
                </c:pt>
                <c:pt idx="1553">
                  <c:v>1219.5816017777779</c:v>
                </c:pt>
                <c:pt idx="1554">
                  <c:v>1225.4691660771605</c:v>
                </c:pt>
                <c:pt idx="1555">
                  <c:v>1296.7095180277743</c:v>
                </c:pt>
                <c:pt idx="1556">
                  <c:v>1401.0948404444443</c:v>
                </c:pt>
                <c:pt idx="1557">
                  <c:v>1507.2886418549419</c:v>
                </c:pt>
                <c:pt idx="1558">
                  <c:v>1646.6985786697542</c:v>
                </c:pt>
                <c:pt idx="1559">
                  <c:v>1788.9119692716031</c:v>
                </c:pt>
                <c:pt idx="1560">
                  <c:v>1835.5449194444409</c:v>
                </c:pt>
                <c:pt idx="1561">
                  <c:v>1850.1764307530873</c:v>
                </c:pt>
                <c:pt idx="1562">
                  <c:v>1865.0356698641986</c:v>
                </c:pt>
                <c:pt idx="1563">
                  <c:v>1912.3518034444437</c:v>
                </c:pt>
                <c:pt idx="1564">
                  <c:v>1960.8603945216068</c:v>
                </c:pt>
                <c:pt idx="1565">
                  <c:v>1977.3969022716069</c:v>
                </c:pt>
                <c:pt idx="1566">
                  <c:v>2026.4196600277778</c:v>
                </c:pt>
                <c:pt idx="1567">
                  <c:v>2012.252154694442</c:v>
                </c:pt>
                <c:pt idx="1568">
                  <c:v>1931.8614255586401</c:v>
                </c:pt>
                <c:pt idx="1569">
                  <c:v>1882.8881380123473</c:v>
                </c:pt>
                <c:pt idx="1570">
                  <c:v>1833.063095111112</c:v>
                </c:pt>
                <c:pt idx="1571">
                  <c:v>1782.3489352623455</c:v>
                </c:pt>
                <c:pt idx="1572">
                  <c:v>1730.710965558641</c:v>
                </c:pt>
                <c:pt idx="1573">
                  <c:v>1613.6588284444417</c:v>
                </c:pt>
                <c:pt idx="1574">
                  <c:v>1461.2093505679031</c:v>
                </c:pt>
                <c:pt idx="1575">
                  <c:v>1338.8523120864197</c:v>
                </c:pt>
                <c:pt idx="1576">
                  <c:v>1182.0973554444445</c:v>
                </c:pt>
                <c:pt idx="1577">
                  <c:v>1022.0514651882718</c:v>
                </c:pt>
                <c:pt idx="1578">
                  <c:v>892.03485544444266</c:v>
                </c:pt>
                <c:pt idx="1579">
                  <c:v>824.28203025000198</c:v>
                </c:pt>
                <c:pt idx="1580">
                  <c:v>756.53721111111236</c:v>
                </c:pt>
                <c:pt idx="1581">
                  <c:v>718.84835933641807</c:v>
                </c:pt>
                <c:pt idx="1582">
                  <c:v>682.26745669444438</c:v>
                </c:pt>
                <c:pt idx="1583">
                  <c:v>579.07903958333418</c:v>
                </c:pt>
                <c:pt idx="1584">
                  <c:v>507.07677801234593</c:v>
                </c:pt>
                <c:pt idx="1585">
                  <c:v>434.05018611111046</c:v>
                </c:pt>
                <c:pt idx="1586">
                  <c:v>360.0206133611095</c:v>
                </c:pt>
                <c:pt idx="1587">
                  <c:v>317.24124459567901</c:v>
                </c:pt>
                <c:pt idx="1588">
                  <c:v>339.00916533642254</c:v>
                </c:pt>
                <c:pt idx="1589">
                  <c:v>426.35760153086613</c:v>
                </c:pt>
                <c:pt idx="1590">
                  <c:v>515.83120069444533</c:v>
                </c:pt>
                <c:pt idx="1591">
                  <c:v>606.37005002777801</c:v>
                </c:pt>
                <c:pt idx="1592">
                  <c:v>666.74707415123089</c:v>
                </c:pt>
                <c:pt idx="1593">
                  <c:v>727.13833126234749</c:v>
                </c:pt>
                <c:pt idx="1594">
                  <c:v>789.56846385494111</c:v>
                </c:pt>
                <c:pt idx="1595">
                  <c:v>723.08548802777511</c:v>
                </c:pt>
                <c:pt idx="1596">
                  <c:v>654.58854444753183</c:v>
                </c:pt>
                <c:pt idx="1597">
                  <c:v>553.87666718827359</c:v>
                </c:pt>
                <c:pt idx="1598">
                  <c:v>417.95158844444461</c:v>
                </c:pt>
                <c:pt idx="1599">
                  <c:v>345.53701501234497</c:v>
                </c:pt>
                <c:pt idx="1600">
                  <c:v>272.19596304012163</c:v>
                </c:pt>
                <c:pt idx="1601">
                  <c:v>230.18161736111114</c:v>
                </c:pt>
                <c:pt idx="1602">
                  <c:v>284.94372785493925</c:v>
                </c:pt>
                <c:pt idx="1603">
                  <c:v>406.16746469444274</c:v>
                </c:pt>
                <c:pt idx="1604">
                  <c:v>497.12262891666404</c:v>
                </c:pt>
                <c:pt idx="1605">
                  <c:v>621.28681204938653</c:v>
                </c:pt>
                <c:pt idx="1606">
                  <c:v>716.07954556790401</c:v>
                </c:pt>
                <c:pt idx="1607">
                  <c:v>778.64667066666584</c:v>
                </c:pt>
                <c:pt idx="1608">
                  <c:v>843.10500400000012</c:v>
                </c:pt>
                <c:pt idx="1609">
                  <c:v>907.5633373333344</c:v>
                </c:pt>
                <c:pt idx="1610">
                  <c:v>941.68371223456711</c:v>
                </c:pt>
                <c:pt idx="1611">
                  <c:v>974.85981736110853</c:v>
                </c:pt>
                <c:pt idx="1612">
                  <c:v>1074.393470111112</c:v>
                </c:pt>
                <c:pt idx="1613">
                  <c:v>1174.8882943086421</c:v>
                </c:pt>
                <c:pt idx="1614">
                  <c:v>1277.3134674567893</c:v>
                </c:pt>
                <c:pt idx="1615">
                  <c:v>1380.7353945216078</c:v>
                </c:pt>
                <c:pt idx="1616">
                  <c:v>1518.3746587160495</c:v>
                </c:pt>
                <c:pt idx="1617">
                  <c:v>1625.8209630401225</c:v>
                </c:pt>
                <c:pt idx="1618">
                  <c:v>1702.1389333364195</c:v>
                </c:pt>
                <c:pt idx="1619">
                  <c:v>1682.9022604938245</c:v>
                </c:pt>
                <c:pt idx="1620">
                  <c:v>1597.3258312623436</c:v>
                </c:pt>
                <c:pt idx="1621">
                  <c:v>1510.8327086697568</c:v>
                </c:pt>
                <c:pt idx="1622">
                  <c:v>1390.1355923734588</c:v>
                </c:pt>
                <c:pt idx="1623">
                  <c:v>1202.9626167438264</c:v>
                </c:pt>
                <c:pt idx="1624">
                  <c:v>979.43290802777597</c:v>
                </c:pt>
                <c:pt idx="1625">
                  <c:v>785.02023427160475</c:v>
                </c:pt>
                <c:pt idx="1626">
                  <c:v>490.81593486420036</c:v>
                </c:pt>
                <c:pt idx="1627">
                  <c:v>158.23203899999834</c:v>
                </c:pt>
                <c:pt idx="1628">
                  <c:v>-113.86096883950688</c:v>
                </c:pt>
                <c:pt idx="1629">
                  <c:v>-293.08447561728474</c:v>
                </c:pt>
                <c:pt idx="1630">
                  <c:v>-311.85378330555648</c:v>
                </c:pt>
                <c:pt idx="1631">
                  <c:v>-135.96400863888709</c:v>
                </c:pt>
                <c:pt idx="1632">
                  <c:v>141.64951975308549</c:v>
                </c:pt>
                <c:pt idx="1633">
                  <c:v>455.41073422530769</c:v>
                </c:pt>
                <c:pt idx="1634">
                  <c:v>710.41659560494111</c:v>
                </c:pt>
                <c:pt idx="1635">
                  <c:v>806.1633840771625</c:v>
                </c:pt>
                <c:pt idx="1636">
                  <c:v>806.16338407715784</c:v>
                </c:pt>
                <c:pt idx="1637">
                  <c:v>708.53606211110923</c:v>
                </c:pt>
                <c:pt idx="1638">
                  <c:v>609.03443358333698</c:v>
                </c:pt>
                <c:pt idx="1639">
                  <c:v>540.83638274383009</c:v>
                </c:pt>
                <c:pt idx="1640">
                  <c:v>536.18175099999837</c:v>
                </c:pt>
                <c:pt idx="1641">
                  <c:v>629.16155771604656</c:v>
                </c:pt>
                <c:pt idx="1642">
                  <c:v>788.45888177777965</c:v>
                </c:pt>
                <c:pt idx="1643">
                  <c:v>1014.9868582993856</c:v>
                </c:pt>
                <c:pt idx="1644">
                  <c:v>1212.9942509999964</c:v>
                </c:pt>
                <c:pt idx="1645">
                  <c:v>1380.6627957067865</c:v>
                </c:pt>
                <c:pt idx="1646">
                  <c:v>1518.9732342253114</c:v>
                </c:pt>
                <c:pt idx="1647">
                  <c:v>1626.096627641977</c:v>
                </c:pt>
                <c:pt idx="1648">
                  <c:v>1735.2562278549394</c:v>
                </c:pt>
                <c:pt idx="1649">
                  <c:v>1781.085014225308</c:v>
                </c:pt>
                <c:pt idx="1650">
                  <c:v>1794.8589880277771</c:v>
                </c:pt>
                <c:pt idx="1651">
                  <c:v>1744.3489825956817</c:v>
                </c:pt>
                <c:pt idx="1652">
                  <c:v>1659.7559638549374</c:v>
                </c:pt>
                <c:pt idx="1653">
                  <c:v>1606.4967679012327</c:v>
                </c:pt>
                <c:pt idx="1654">
                  <c:v>1520.0837058641969</c:v>
                </c:pt>
                <c:pt idx="1655">
                  <c:v>1463.9089713456769</c:v>
                </c:pt>
                <c:pt idx="1656">
                  <c:v>1472.2495021111135</c:v>
                </c:pt>
                <c:pt idx="1657">
                  <c:v>1480.6469648271632</c:v>
                </c:pt>
                <c:pt idx="1658">
                  <c:v>1489.1013594938254</c:v>
                </c:pt>
                <c:pt idx="1659">
                  <c:v>1497.6126861111093</c:v>
                </c:pt>
                <c:pt idx="1660">
                  <c:v>1506.1809446790107</c:v>
                </c:pt>
                <c:pt idx="1661">
                  <c:v>1482.5769685308642</c:v>
                </c:pt>
                <c:pt idx="1662">
                  <c:v>1490.1707122253088</c:v>
                </c:pt>
                <c:pt idx="1663">
                  <c:v>1498.9026501512344</c:v>
                </c:pt>
                <c:pt idx="1664">
                  <c:v>1442.1314644938311</c:v>
                </c:pt>
                <c:pt idx="1665">
                  <c:v>1416.5259744567911</c:v>
                </c:pt>
                <c:pt idx="1666">
                  <c:v>1358.7233419753088</c:v>
                </c:pt>
                <c:pt idx="1667">
                  <c:v>1298.719933777777</c:v>
                </c:pt>
                <c:pt idx="1668">
                  <c:v>1270.959925234564</c:v>
                </c:pt>
                <c:pt idx="1669">
                  <c:v>1242.0919675586447</c:v>
                </c:pt>
                <c:pt idx="1670">
                  <c:v>1213.2320159382718</c:v>
                </c:pt>
                <c:pt idx="1671">
                  <c:v>1151.0242737777769</c:v>
                </c:pt>
                <c:pt idx="1672">
                  <c:v>1119.9217370401248</c:v>
                </c:pt>
                <c:pt idx="1673">
                  <c:v>1121.049256530865</c:v>
                </c:pt>
                <c:pt idx="1674">
                  <c:v>1089.9484989166695</c:v>
                </c:pt>
                <c:pt idx="1675">
                  <c:v>1057.71933225</c:v>
                </c:pt>
                <c:pt idx="1676">
                  <c:v>1025.4901655833305</c:v>
                </c:pt>
                <c:pt idx="1677">
                  <c:v>959.90342319752722</c:v>
                </c:pt>
                <c:pt idx="1678">
                  <c:v>893.19094044444455</c:v>
                </c:pt>
                <c:pt idx="1679">
                  <c:v>857.58722136111317</c:v>
                </c:pt>
                <c:pt idx="1680">
                  <c:v>854.22067500000185</c:v>
                </c:pt>
                <c:pt idx="1681">
                  <c:v>915.3204680277762</c:v>
                </c:pt>
                <c:pt idx="1682">
                  <c:v>1010.8902337160466</c:v>
                </c:pt>
                <c:pt idx="1683">
                  <c:v>1107.5777337160503</c:v>
                </c:pt>
                <c:pt idx="1684">
                  <c:v>1238.7307585679039</c:v>
                </c:pt>
                <c:pt idx="1685">
                  <c:v>1307.6724830123449</c:v>
                </c:pt>
                <c:pt idx="1686">
                  <c:v>1312.1701071111102</c:v>
                </c:pt>
                <c:pt idx="1687">
                  <c:v>1316.6819641975344</c:v>
                </c:pt>
                <c:pt idx="1688">
                  <c:v>1256.74972093827</c:v>
                </c:pt>
                <c:pt idx="1689">
                  <c:v>1194.5597700123431</c:v>
                </c:pt>
                <c:pt idx="1690">
                  <c:v>1164.6025440000037</c:v>
                </c:pt>
                <c:pt idx="1691">
                  <c:v>1133.5106820030874</c:v>
                </c:pt>
                <c:pt idx="1692">
                  <c:v>1134.6488762345643</c:v>
                </c:pt>
                <c:pt idx="1693">
                  <c:v>1135.7879600277743</c:v>
                </c:pt>
                <c:pt idx="1694">
                  <c:v>1136.9279333827214</c:v>
                </c:pt>
                <c:pt idx="1695">
                  <c:v>1138.0687962993884</c:v>
                </c:pt>
                <c:pt idx="1696">
                  <c:v>1139.2105487777744</c:v>
                </c:pt>
                <c:pt idx="1697">
                  <c:v>1140.3531908178975</c:v>
                </c:pt>
                <c:pt idx="1698">
                  <c:v>1109.2675557530845</c:v>
                </c:pt>
                <c:pt idx="1699">
                  <c:v>1044.8092224197549</c:v>
                </c:pt>
                <c:pt idx="1700">
                  <c:v>979.20735748457344</c:v>
                </c:pt>
                <c:pt idx="1701">
                  <c:v>944.69379629938101</c:v>
                </c:pt>
                <c:pt idx="1702">
                  <c:v>942.41296002777608</c:v>
                </c:pt>
                <c:pt idx="1703">
                  <c:v>907.90651533641983</c:v>
                </c:pt>
                <c:pt idx="1704">
                  <c:v>904.49727001234567</c:v>
                </c:pt>
                <c:pt idx="1705">
                  <c:v>934.45805427160792</c:v>
                </c:pt>
                <c:pt idx="1706">
                  <c:v>932.1932301111093</c:v>
                </c:pt>
                <c:pt idx="1707">
                  <c:v>962.16113086419841</c:v>
                </c:pt>
                <c:pt idx="1708">
                  <c:v>993.26099891666581</c:v>
                </c:pt>
                <c:pt idx="1709">
                  <c:v>992.13258986419669</c:v>
                </c:pt>
                <c:pt idx="1710">
                  <c:v>1055.4634037067904</c:v>
                </c:pt>
                <c:pt idx="1711">
                  <c:v>1121.049256530865</c:v>
                </c:pt>
                <c:pt idx="1712">
                  <c:v>1154.4068322499991</c:v>
                </c:pt>
                <c:pt idx="1713">
                  <c:v>1221.1246523734569</c:v>
                </c:pt>
                <c:pt idx="1714">
                  <c:v>1256.7497209382745</c:v>
                </c:pt>
                <c:pt idx="1715">
                  <c:v>1292.3827955586382</c:v>
                </c:pt>
                <c:pt idx="1716">
                  <c:v>1329.162960027777</c:v>
                </c:pt>
                <c:pt idx="1717">
                  <c:v>1365.9573574845699</c:v>
                </c:pt>
                <c:pt idx="1718">
                  <c:v>1403.913077777778</c:v>
                </c:pt>
                <c:pt idx="1719">
                  <c:v>1441.8910371141956</c:v>
                </c:pt>
                <c:pt idx="1720">
                  <c:v>1448.8189438549362</c:v>
                </c:pt>
                <c:pt idx="1721">
                  <c:v>1390.1583290864216</c:v>
                </c:pt>
                <c:pt idx="1722">
                  <c:v>1298.1250160493812</c:v>
                </c:pt>
                <c:pt idx="1723">
                  <c:v>1203.7699469012382</c:v>
                </c:pt>
                <c:pt idx="1724">
                  <c:v>1108.2499966697535</c:v>
                </c:pt>
                <c:pt idx="1725">
                  <c:v>913.70744690122717</c:v>
                </c:pt>
                <c:pt idx="1726">
                  <c:v>650.04970815124193</c:v>
                </c:pt>
                <c:pt idx="1727">
                  <c:v>349.55932079012899</c:v>
                </c:pt>
                <c:pt idx="1728">
                  <c:v>11.189715444441049</c:v>
                </c:pt>
                <c:pt idx="1729">
                  <c:v>-332.64313325617627</c:v>
                </c:pt>
                <c:pt idx="1730">
                  <c:v>-552.76903355247089</c:v>
                </c:pt>
                <c:pt idx="1731">
                  <c:v>-644.54803146913366</c:v>
                </c:pt>
                <c:pt idx="1732">
                  <c:v>-672.37174320987435</c:v>
                </c:pt>
                <c:pt idx="1733">
                  <c:v>-634.09988325617451</c:v>
                </c:pt>
                <c:pt idx="1734">
                  <c:v>-594.25750207098849</c:v>
                </c:pt>
                <c:pt idx="1735">
                  <c:v>-585.13781476543011</c:v>
                </c:pt>
                <c:pt idx="1736">
                  <c:v>-640.0058826388896</c:v>
                </c:pt>
                <c:pt idx="1737">
                  <c:v>-663.12737108333408</c:v>
                </c:pt>
                <c:pt idx="1738">
                  <c:v>-652.57548939505955</c:v>
                </c:pt>
                <c:pt idx="1739">
                  <c:v>-609.3238628857996</c:v>
                </c:pt>
                <c:pt idx="1740">
                  <c:v>-467.12969739506337</c:v>
                </c:pt>
                <c:pt idx="1741">
                  <c:v>-257.45758128395141</c:v>
                </c:pt>
                <c:pt idx="1742">
                  <c:v>-108.50408099999618</c:v>
                </c:pt>
                <c:pt idx="1743">
                  <c:v>-22.981915033952248</c:v>
                </c:pt>
                <c:pt idx="1744">
                  <c:v>64.375416777775001</c:v>
                </c:pt>
                <c:pt idx="1745">
                  <c:v>88.216016345679009</c:v>
                </c:pt>
                <c:pt idx="1746">
                  <c:v>79.916405419753062</c:v>
                </c:pt>
                <c:pt idx="1747">
                  <c:v>136.16408400000091</c:v>
                </c:pt>
                <c:pt idx="1748">
                  <c:v>194.11794197531054</c:v>
                </c:pt>
                <c:pt idx="1749">
                  <c:v>252.12873190123281</c:v>
                </c:pt>
                <c:pt idx="1750">
                  <c:v>344.01793593826892</c:v>
                </c:pt>
                <c:pt idx="1751">
                  <c:v>372.27298558333331</c:v>
                </c:pt>
                <c:pt idx="1752">
                  <c:v>368.32110760493828</c:v>
                </c:pt>
                <c:pt idx="1753">
                  <c:v>364.39146866975301</c:v>
                </c:pt>
                <c:pt idx="1754">
                  <c:v>360.48406877777774</c:v>
                </c:pt>
                <c:pt idx="1755">
                  <c:v>356.59890792901228</c:v>
                </c:pt>
                <c:pt idx="1756">
                  <c:v>352.73598612345671</c:v>
                </c:pt>
                <c:pt idx="1757">
                  <c:v>316.66613669444632</c:v>
                </c:pt>
                <c:pt idx="1758">
                  <c:v>312.08667291666848</c:v>
                </c:pt>
                <c:pt idx="1759">
                  <c:v>308.29491604938454</c:v>
                </c:pt>
                <c:pt idx="1760">
                  <c:v>271.54499667901155</c:v>
                </c:pt>
                <c:pt idx="1761">
                  <c:v>267.05626819753002</c:v>
                </c:pt>
                <c:pt idx="1762">
                  <c:v>262.59956393827076</c:v>
                </c:pt>
                <c:pt idx="1763">
                  <c:v>258.17488390123367</c:v>
                </c:pt>
                <c:pt idx="1764">
                  <c:v>221.55306141975404</c:v>
                </c:pt>
                <c:pt idx="1765">
                  <c:v>119.78127136111294</c:v>
                </c:pt>
                <c:pt idx="1766">
                  <c:v>-80.066624555556473</c:v>
                </c:pt>
                <c:pt idx="1767">
                  <c:v>-347.12248910802469</c:v>
                </c:pt>
                <c:pt idx="1768">
                  <c:v>-681.2475506666666</c:v>
                </c:pt>
                <c:pt idx="1769">
                  <c:v>-1051.369072811731</c:v>
                </c:pt>
                <c:pt idx="1770">
                  <c:v>-1359.7885686388886</c:v>
                </c:pt>
                <c:pt idx="1771">
                  <c:v>-1508.8306798487624</c:v>
                </c:pt>
                <c:pt idx="1772">
                  <c:v>-1528.0452131820957</c:v>
                </c:pt>
                <c:pt idx="1773">
                  <c:v>-1481.8905019722229</c:v>
                </c:pt>
                <c:pt idx="1774">
                  <c:v>-1337.0770219722231</c:v>
                </c:pt>
                <c:pt idx="1775">
                  <c:v>-1157.7166222222227</c:v>
                </c:pt>
                <c:pt idx="1776">
                  <c:v>-1072.942132888888</c:v>
                </c:pt>
                <c:pt idx="1777">
                  <c:v>-1116.5719226666663</c:v>
                </c:pt>
                <c:pt idx="1778">
                  <c:v>-1289.0485485154338</c:v>
                </c:pt>
                <c:pt idx="1779">
                  <c:v>-1559.3290743333341</c:v>
                </c:pt>
                <c:pt idx="1780">
                  <c:v>-1798.1872659722217</c:v>
                </c:pt>
                <c:pt idx="1781">
                  <c:v>-1875.9996999722223</c:v>
                </c:pt>
                <c:pt idx="1782">
                  <c:v>-1758.960906283949</c:v>
                </c:pt>
                <c:pt idx="1783">
                  <c:v>-1511.0337323580241</c:v>
                </c:pt>
                <c:pt idx="1784">
                  <c:v>-1196.3918517746918</c:v>
                </c:pt>
                <c:pt idx="1785">
                  <c:v>-976.54137036728366</c:v>
                </c:pt>
                <c:pt idx="1786">
                  <c:v>-884.71087740432165</c:v>
                </c:pt>
                <c:pt idx="1787">
                  <c:v>-856.7662848024695</c:v>
                </c:pt>
                <c:pt idx="1788">
                  <c:v>-892.95889374999933</c:v>
                </c:pt>
                <c:pt idx="1789">
                  <c:v>-1025.7006758487657</c:v>
                </c:pt>
                <c:pt idx="1790">
                  <c:v>-1255.2638369876543</c:v>
                </c:pt>
                <c:pt idx="1791">
                  <c:v>-1549.3733980709872</c:v>
                </c:pt>
                <c:pt idx="1792">
                  <c:v>-1843.3926686388891</c:v>
                </c:pt>
                <c:pt idx="1793">
                  <c:v>-1943.4427119722222</c:v>
                </c:pt>
                <c:pt idx="1794">
                  <c:v>-2461.2732375432101</c:v>
                </c:pt>
                <c:pt idx="1795">
                  <c:v>-1334.4550916666667</c:v>
                </c:pt>
                <c:pt idx="1796">
                  <c:v>341.46157499999998</c:v>
                </c:pt>
                <c:pt idx="1797">
                  <c:v>341.46157499999998</c:v>
                </c:pt>
                <c:pt idx="1798">
                  <c:v>341.46157499999998</c:v>
                </c:pt>
                <c:pt idx="1799">
                  <c:v>341.46157499999998</c:v>
                </c:pt>
                <c:pt idx="1800">
                  <c:v>341.46157499999998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32F-4786-B894-CFAB144437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7967504"/>
        <c:axId val="1847981904"/>
      </c:scatterChart>
      <c:valAx>
        <c:axId val="184796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81904"/>
        <c:crosses val="autoZero"/>
        <c:crossBetween val="midCat"/>
      </c:valAx>
      <c:valAx>
        <c:axId val="184798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Force</a:t>
                </a:r>
                <a:r>
                  <a:rPr lang="en-GB" baseline="0"/>
                  <a:t> (Newtons)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67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748592295970345"/>
          <c:y val="0.13288326621280402"/>
          <c:w val="0.12567958256915437"/>
          <c:h val="0.171388300493718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0552940280845868"/>
          <c:y val="0.11068337809609073"/>
          <c:w val="0.84259119615853151"/>
          <c:h val="0.83095109934908928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49.408843747599455</c:v>
                </c:pt>
                <c:pt idx="13">
                  <c:v>952.71153657553157</c:v>
                </c:pt>
                <c:pt idx="14">
                  <c:v>4478.325334000001</c:v>
                </c:pt>
                <c:pt idx="15">
                  <c:v>7775.5334403541665</c:v>
                </c:pt>
                <c:pt idx="16">
                  <c:v>9479.8009032252194</c:v>
                </c:pt>
                <c:pt idx="17">
                  <c:v>14674.238521851938</c:v>
                </c:pt>
                <c:pt idx="18">
                  <c:v>19863.095167456875</c:v>
                </c:pt>
                <c:pt idx="19">
                  <c:v>16183.703091735253</c:v>
                </c:pt>
                <c:pt idx="20">
                  <c:v>8035.4284072252276</c:v>
                </c:pt>
                <c:pt idx="21">
                  <c:v>4951.9634803471381</c:v>
                </c:pt>
                <c:pt idx="22">
                  <c:v>4737.7957320201458</c:v>
                </c:pt>
                <c:pt idx="23">
                  <c:v>5089.4944986666678</c:v>
                </c:pt>
                <c:pt idx="24">
                  <c:v>8274.9842899467603</c:v>
                </c:pt>
                <c:pt idx="25">
                  <c:v>11003.059876080926</c:v>
                </c:pt>
                <c:pt idx="26">
                  <c:v>12851.140254066446</c:v>
                </c:pt>
                <c:pt idx="27">
                  <c:v>18072.545068140356</c:v>
                </c:pt>
                <c:pt idx="28">
                  <c:v>20460.426566740742</c:v>
                </c:pt>
                <c:pt idx="29">
                  <c:v>20899.286169121988</c:v>
                </c:pt>
                <c:pt idx="30">
                  <c:v>17358.838207010707</c:v>
                </c:pt>
                <c:pt idx="31">
                  <c:v>12589.249085273063</c:v>
                </c:pt>
                <c:pt idx="32">
                  <c:v>10537.072173030943</c:v>
                </c:pt>
                <c:pt idx="33">
                  <c:v>9532.4096759491658</c:v>
                </c:pt>
                <c:pt idx="34">
                  <c:v>7677.7330438148201</c:v>
                </c:pt>
                <c:pt idx="35">
                  <c:v>4512.8064631451653</c:v>
                </c:pt>
                <c:pt idx="36">
                  <c:v>-1863.3892016982059</c:v>
                </c:pt>
                <c:pt idx="37">
                  <c:v>-11425.762566979867</c:v>
                </c:pt>
                <c:pt idx="38">
                  <c:v>-15791.437646914363</c:v>
                </c:pt>
                <c:pt idx="39">
                  <c:v>-13420.658068587096</c:v>
                </c:pt>
                <c:pt idx="40">
                  <c:v>-10765.039106908102</c:v>
                </c:pt>
                <c:pt idx="41">
                  <c:v>-12713.353711762433</c:v>
                </c:pt>
                <c:pt idx="42">
                  <c:v>-15640.927298696834</c:v>
                </c:pt>
                <c:pt idx="43">
                  <c:v>-12704.086941558729</c:v>
                </c:pt>
                <c:pt idx="44">
                  <c:v>-6106.4975434814869</c:v>
                </c:pt>
                <c:pt idx="45">
                  <c:v>-1272.7806939676798</c:v>
                </c:pt>
                <c:pt idx="46">
                  <c:v>-517.00829470370149</c:v>
                </c:pt>
                <c:pt idx="47">
                  <c:v>-1550.2985656828705</c:v>
                </c:pt>
                <c:pt idx="48">
                  <c:v>-978.1427600192028</c:v>
                </c:pt>
                <c:pt idx="49">
                  <c:v>801.88511440055208</c:v>
                </c:pt>
                <c:pt idx="50">
                  <c:v>1120.5957625486935</c:v>
                </c:pt>
                <c:pt idx="51">
                  <c:v>-1555.7762411851875</c:v>
                </c:pt>
                <c:pt idx="52">
                  <c:v>-4506.8995149659613</c:v>
                </c:pt>
                <c:pt idx="53">
                  <c:v>-2951.704883811813</c:v>
                </c:pt>
                <c:pt idx="54">
                  <c:v>-22.005939604852344</c:v>
                </c:pt>
                <c:pt idx="55">
                  <c:v>1052.1241759259262</c:v>
                </c:pt>
                <c:pt idx="56">
                  <c:v>1159.5547314814814</c:v>
                </c:pt>
                <c:pt idx="57">
                  <c:v>1481.8463981481489</c:v>
                </c:pt>
                <c:pt idx="58">
                  <c:v>1850.349354372685</c:v>
                </c:pt>
                <c:pt idx="59">
                  <c:v>3927.0802059999987</c:v>
                </c:pt>
                <c:pt idx="60">
                  <c:v>4986.813074168982</c:v>
                </c:pt>
                <c:pt idx="61">
                  <c:v>3139.1496635625012</c:v>
                </c:pt>
                <c:pt idx="62">
                  <c:v>2838.8945617893501</c:v>
                </c:pt>
                <c:pt idx="63">
                  <c:v>3329.4798180000012</c:v>
                </c:pt>
                <c:pt idx="64">
                  <c:v>4133.136874854169</c:v>
                </c:pt>
                <c:pt idx="65">
                  <c:v>3351.5702995857341</c:v>
                </c:pt>
                <c:pt idx="66">
                  <c:v>2762.3015389290954</c:v>
                </c:pt>
                <c:pt idx="67">
                  <c:v>5446.2044622030171</c:v>
                </c:pt>
                <c:pt idx="68">
                  <c:v>10752.180043762262</c:v>
                </c:pt>
                <c:pt idx="69">
                  <c:v>15232.15200299314</c:v>
                </c:pt>
                <c:pt idx="70">
                  <c:v>18401.462429580337</c:v>
                </c:pt>
                <c:pt idx="71">
                  <c:v>19427.440009338829</c:v>
                </c:pt>
                <c:pt idx="72">
                  <c:v>16945.41455359945</c:v>
                </c:pt>
                <c:pt idx="73">
                  <c:v>12696.858412710559</c:v>
                </c:pt>
                <c:pt idx="74">
                  <c:v>10276.248276223851</c:v>
                </c:pt>
                <c:pt idx="75">
                  <c:v>10240.001762388198</c:v>
                </c:pt>
                <c:pt idx="76">
                  <c:v>11225.072303945135</c:v>
                </c:pt>
                <c:pt idx="77">
                  <c:v>10905.588981277857</c:v>
                </c:pt>
                <c:pt idx="78">
                  <c:v>7995.9037815254624</c:v>
                </c:pt>
                <c:pt idx="79">
                  <c:v>3447.1541302190599</c:v>
                </c:pt>
                <c:pt idx="80">
                  <c:v>940.56167592592578</c:v>
                </c:pt>
                <c:pt idx="81">
                  <c:v>-1502.6401853888124</c:v>
                </c:pt>
                <c:pt idx="82">
                  <c:v>-829.86291772522236</c:v>
                </c:pt>
                <c:pt idx="83">
                  <c:v>2147.8199406721724</c:v>
                </c:pt>
                <c:pt idx="84">
                  <c:v>477.58761541211788</c:v>
                </c:pt>
                <c:pt idx="85">
                  <c:v>-522.77336453096814</c:v>
                </c:pt>
                <c:pt idx="86">
                  <c:v>-216.64289485655863</c:v>
                </c:pt>
                <c:pt idx="87">
                  <c:v>386.25255975859113</c:v>
                </c:pt>
                <c:pt idx="88">
                  <c:v>-4528.6744720000088</c:v>
                </c:pt>
                <c:pt idx="89">
                  <c:v>-16278.654884822448</c:v>
                </c:pt>
                <c:pt idx="90">
                  <c:v>-21355.24946078935</c:v>
                </c:pt>
                <c:pt idx="91">
                  <c:v>-18068.203986796983</c:v>
                </c:pt>
                <c:pt idx="92">
                  <c:v>-10197.918718449935</c:v>
                </c:pt>
                <c:pt idx="93">
                  <c:v>-4974.0556658957476</c:v>
                </c:pt>
                <c:pt idx="94">
                  <c:v>-4319.4036018518509</c:v>
                </c:pt>
                <c:pt idx="95">
                  <c:v>-4178.5772513255315</c:v>
                </c:pt>
                <c:pt idx="96">
                  <c:v>-2303.3191175747597</c:v>
                </c:pt>
                <c:pt idx="97">
                  <c:v>-818.21198899999979</c:v>
                </c:pt>
                <c:pt idx="98">
                  <c:v>-500.23914787105628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52.989862266117967</c:v>
                </c:pt>
                <c:pt idx="139">
                  <c:v>1183.8810141744682</c:v>
                </c:pt>
                <c:pt idx="140">
                  <c:v>5933.2242003797146</c:v>
                </c:pt>
                <c:pt idx="141">
                  <c:v>11918.251627479163</c:v>
                </c:pt>
                <c:pt idx="142">
                  <c:v>12181.211160673522</c:v>
                </c:pt>
                <c:pt idx="143">
                  <c:v>7798.1947343125003</c:v>
                </c:pt>
                <c:pt idx="144">
                  <c:v>5369.8464507022491</c:v>
                </c:pt>
                <c:pt idx="145">
                  <c:v>7484.2467997091962</c:v>
                </c:pt>
                <c:pt idx="146">
                  <c:v>11698.456624037033</c:v>
                </c:pt>
                <c:pt idx="147">
                  <c:v>13754.002801969818</c:v>
                </c:pt>
                <c:pt idx="148">
                  <c:v>12313.400202657496</c:v>
                </c:pt>
                <c:pt idx="149">
                  <c:v>8566.9382837956146</c:v>
                </c:pt>
                <c:pt idx="150">
                  <c:v>3687.0731111906703</c:v>
                </c:pt>
                <c:pt idx="151">
                  <c:v>-3740.7553830370407</c:v>
                </c:pt>
                <c:pt idx="152">
                  <c:v>-13730.06957551165</c:v>
                </c:pt>
                <c:pt idx="153">
                  <c:v>-17744.190979253774</c:v>
                </c:pt>
                <c:pt idx="154">
                  <c:v>-12698.868349532495</c:v>
                </c:pt>
                <c:pt idx="155">
                  <c:v>-5020.0721788980636</c:v>
                </c:pt>
                <c:pt idx="156">
                  <c:v>407.54084259259145</c:v>
                </c:pt>
                <c:pt idx="157">
                  <c:v>3588.6739559999996</c:v>
                </c:pt>
                <c:pt idx="158">
                  <c:v>7178.646559275463</c:v>
                </c:pt>
                <c:pt idx="159">
                  <c:v>10933.323199968454</c:v>
                </c:pt>
                <c:pt idx="160">
                  <c:v>13163.487208488423</c:v>
                </c:pt>
                <c:pt idx="161">
                  <c:v>13690.241473999995</c:v>
                </c:pt>
                <c:pt idx="162">
                  <c:v>12211.726525752323</c:v>
                </c:pt>
                <c:pt idx="163">
                  <c:v>12761.242327296297</c:v>
                </c:pt>
                <c:pt idx="164">
                  <c:v>12358.77476657879</c:v>
                </c:pt>
                <c:pt idx="165">
                  <c:v>10560.519517530784</c:v>
                </c:pt>
                <c:pt idx="166">
                  <c:v>9488.2672652476904</c:v>
                </c:pt>
                <c:pt idx="167">
                  <c:v>12815.119468253777</c:v>
                </c:pt>
                <c:pt idx="168">
                  <c:v>16482.775172005491</c:v>
                </c:pt>
                <c:pt idx="169">
                  <c:v>13489.43090003703</c:v>
                </c:pt>
                <c:pt idx="170">
                  <c:v>4962.6550207475848</c:v>
                </c:pt>
                <c:pt idx="171">
                  <c:v>-5516.189270128938</c:v>
                </c:pt>
                <c:pt idx="172">
                  <c:v>-16247.474533062494</c:v>
                </c:pt>
                <c:pt idx="173">
                  <c:v>-18893.882732167353</c:v>
                </c:pt>
                <c:pt idx="174">
                  <c:v>-11012.655406464417</c:v>
                </c:pt>
                <c:pt idx="175">
                  <c:v>-1930.1916760894208</c:v>
                </c:pt>
                <c:pt idx="176">
                  <c:v>3924.3725491820087</c:v>
                </c:pt>
                <c:pt idx="177">
                  <c:v>8931.7978838658255</c:v>
                </c:pt>
                <c:pt idx="178">
                  <c:v>11115.35523243896</c:v>
                </c:pt>
                <c:pt idx="179">
                  <c:v>7782.6952282400571</c:v>
                </c:pt>
                <c:pt idx="180">
                  <c:v>3922.9784049574782</c:v>
                </c:pt>
                <c:pt idx="181">
                  <c:v>2058.8702526898951</c:v>
                </c:pt>
                <c:pt idx="182">
                  <c:v>-59.735327315499049</c:v>
                </c:pt>
                <c:pt idx="183">
                  <c:v>-4889.7725550168843</c:v>
                </c:pt>
                <c:pt idx="184">
                  <c:v>-8286.824972854165</c:v>
                </c:pt>
                <c:pt idx="185">
                  <c:v>-8374.4167988079607</c:v>
                </c:pt>
                <c:pt idx="186">
                  <c:v>-6729.884129629635</c:v>
                </c:pt>
                <c:pt idx="187">
                  <c:v>-4722.8365156874961</c:v>
                </c:pt>
                <c:pt idx="188">
                  <c:v>-3215.1131251458323</c:v>
                </c:pt>
                <c:pt idx="189">
                  <c:v>-2117.4649084844841</c:v>
                </c:pt>
                <c:pt idx="190">
                  <c:v>-1183.2412471171983</c:v>
                </c:pt>
                <c:pt idx="191">
                  <c:v>-631.17802635656676</c:v>
                </c:pt>
                <c:pt idx="192">
                  <c:v>-135.76112878935109</c:v>
                </c:pt>
                <c:pt idx="193">
                  <c:v>426.41357408478962</c:v>
                </c:pt>
                <c:pt idx="194">
                  <c:v>633.50485905624134</c:v>
                </c:pt>
                <c:pt idx="195">
                  <c:v>944.69362037037115</c:v>
                </c:pt>
                <c:pt idx="196">
                  <c:v>1159.5547314814814</c:v>
                </c:pt>
                <c:pt idx="197">
                  <c:v>1159.5547314814814</c:v>
                </c:pt>
                <c:pt idx="198">
                  <c:v>1696.7075092592593</c:v>
                </c:pt>
                <c:pt idx="199">
                  <c:v>2328.8296620477536</c:v>
                </c:pt>
                <c:pt idx="200">
                  <c:v>3005.9462030178324</c:v>
                </c:pt>
                <c:pt idx="201">
                  <c:v>3868.5212738340192</c:v>
                </c:pt>
                <c:pt idx="202">
                  <c:v>4821.6596296296293</c:v>
                </c:pt>
                <c:pt idx="203">
                  <c:v>7529.2130865162053</c:v>
                </c:pt>
                <c:pt idx="204">
                  <c:v>9881.5252647462257</c:v>
                </c:pt>
                <c:pt idx="205">
                  <c:v>11238.660636278466</c:v>
                </c:pt>
                <c:pt idx="206">
                  <c:v>14569.02615724005</c:v>
                </c:pt>
                <c:pt idx="207">
                  <c:v>16759.731389195902</c:v>
                </c:pt>
                <c:pt idx="208">
                  <c:v>16642.756182735258</c:v>
                </c:pt>
                <c:pt idx="209">
                  <c:v>19483.026389574763</c:v>
                </c:pt>
                <c:pt idx="210">
                  <c:v>21209.719616449929</c:v>
                </c:pt>
                <c:pt idx="211">
                  <c:v>17637.2453197338</c:v>
                </c:pt>
                <c:pt idx="212">
                  <c:v>14990.552378685868</c:v>
                </c:pt>
                <c:pt idx="213">
                  <c:v>13364.063507812494</c:v>
                </c:pt>
                <c:pt idx="214">
                  <c:v>14518.306464340199</c:v>
                </c:pt>
                <c:pt idx="215">
                  <c:v>18196.295374598674</c:v>
                </c:pt>
                <c:pt idx="216">
                  <c:v>21508.704583333336</c:v>
                </c:pt>
                <c:pt idx="217">
                  <c:v>22624.993593141207</c:v>
                </c:pt>
                <c:pt idx="218">
                  <c:v>21454.844554869684</c:v>
                </c:pt>
                <c:pt idx="219">
                  <c:v>19084.045178784629</c:v>
                </c:pt>
                <c:pt idx="220">
                  <c:v>16369.079944537731</c:v>
                </c:pt>
                <c:pt idx="221">
                  <c:v>12940.328163327096</c:v>
                </c:pt>
                <c:pt idx="222">
                  <c:v>10689.410042354155</c:v>
                </c:pt>
                <c:pt idx="223">
                  <c:v>10319.156453307165</c:v>
                </c:pt>
                <c:pt idx="224">
                  <c:v>10398.417584400564</c:v>
                </c:pt>
                <c:pt idx="225">
                  <c:v>11960.341814488342</c:v>
                </c:pt>
                <c:pt idx="226">
                  <c:v>12627.62307706856</c:v>
                </c:pt>
                <c:pt idx="227">
                  <c:v>12285.374773061814</c:v>
                </c:pt>
                <c:pt idx="228">
                  <c:v>11935.198772000029</c:v>
                </c:pt>
                <c:pt idx="229">
                  <c:v>11045.596533980812</c:v>
                </c:pt>
                <c:pt idx="230">
                  <c:v>9104.8847000278492</c:v>
                </c:pt>
                <c:pt idx="231">
                  <c:v>6069.9715055834331</c:v>
                </c:pt>
                <c:pt idx="232">
                  <c:v>-526.46480861180294</c:v>
                </c:pt>
                <c:pt idx="233">
                  <c:v>-8967.6637981875192</c:v>
                </c:pt>
                <c:pt idx="234">
                  <c:v>-11623.423157870275</c:v>
                </c:pt>
                <c:pt idx="235">
                  <c:v>-7677.6970925925998</c:v>
                </c:pt>
                <c:pt idx="236">
                  <c:v>-1775.5912165185061</c:v>
                </c:pt>
                <c:pt idx="237">
                  <c:v>-28.444750703697903</c:v>
                </c:pt>
                <c:pt idx="238">
                  <c:v>-3974.4019263772479</c:v>
                </c:pt>
                <c:pt idx="239">
                  <c:v>-11491.800363256092</c:v>
                </c:pt>
                <c:pt idx="240">
                  <c:v>-16140.281998768598</c:v>
                </c:pt>
                <c:pt idx="241">
                  <c:v>-13014.123802094038</c:v>
                </c:pt>
                <c:pt idx="242">
                  <c:v>-11405.120175336508</c:v>
                </c:pt>
                <c:pt idx="243">
                  <c:v>-12095.681216735251</c:v>
                </c:pt>
                <c:pt idx="244">
                  <c:v>-10765.039106908102</c:v>
                </c:pt>
                <c:pt idx="245">
                  <c:v>-12713.353711762433</c:v>
                </c:pt>
                <c:pt idx="246">
                  <c:v>-15640.927298696834</c:v>
                </c:pt>
                <c:pt idx="247">
                  <c:v>-12704.086941558729</c:v>
                </c:pt>
                <c:pt idx="248">
                  <c:v>-6106.4975434814869</c:v>
                </c:pt>
                <c:pt idx="249">
                  <c:v>-1272.7806939676798</c:v>
                </c:pt>
                <c:pt idx="250">
                  <c:v>-517.00829470370149</c:v>
                </c:pt>
                <c:pt idx="251">
                  <c:v>-1550.2985656828705</c:v>
                </c:pt>
                <c:pt idx="252">
                  <c:v>-978.1427600192028</c:v>
                </c:pt>
                <c:pt idx="253">
                  <c:v>801.88511440055208</c:v>
                </c:pt>
                <c:pt idx="254">
                  <c:v>1120.5957625486935</c:v>
                </c:pt>
                <c:pt idx="255">
                  <c:v>-1555.7762411851875</c:v>
                </c:pt>
                <c:pt idx="256">
                  <c:v>-2539.1298390400348</c:v>
                </c:pt>
                <c:pt idx="257">
                  <c:v>1023.5614149198401</c:v>
                </c:pt>
                <c:pt idx="258">
                  <c:v>6193.3737876351133</c:v>
                </c:pt>
                <c:pt idx="259">
                  <c:v>10101.7131748672</c:v>
                </c:pt>
                <c:pt idx="260">
                  <c:v>11836.314405327848</c:v>
                </c:pt>
                <c:pt idx="261">
                  <c:v>12947.462188178324</c:v>
                </c:pt>
                <c:pt idx="262">
                  <c:v>15301.801937563183</c:v>
                </c:pt>
                <c:pt idx="263">
                  <c:v>20486.068477154236</c:v>
                </c:pt>
                <c:pt idx="264">
                  <c:v>25037.637869780956</c:v>
                </c:pt>
                <c:pt idx="265">
                  <c:v>25012.503667123547</c:v>
                </c:pt>
                <c:pt idx="266">
                  <c:v>20842.072092592578</c:v>
                </c:pt>
                <c:pt idx="267">
                  <c:v>18954.30953681481</c:v>
                </c:pt>
                <c:pt idx="268">
                  <c:v>18870.869756164357</c:v>
                </c:pt>
                <c:pt idx="269">
                  <c:v>17217.566377148149</c:v>
                </c:pt>
                <c:pt idx="270">
                  <c:v>12123.147766187505</c:v>
                </c:pt>
                <c:pt idx="271">
                  <c:v>4330.2573527092027</c:v>
                </c:pt>
                <c:pt idx="272">
                  <c:v>2639.0159200740632</c:v>
                </c:pt>
                <c:pt idx="273">
                  <c:v>-2260.2127375949017</c:v>
                </c:pt>
                <c:pt idx="274">
                  <c:v>-12429.14875776089</c:v>
                </c:pt>
                <c:pt idx="275">
                  <c:v>-16111.023796518528</c:v>
                </c:pt>
                <c:pt idx="276">
                  <c:v>-17490.331090363507</c:v>
                </c:pt>
                <c:pt idx="277">
                  <c:v>-18099.900846548699</c:v>
                </c:pt>
                <c:pt idx="278">
                  <c:v>-21325.001006150462</c:v>
                </c:pt>
                <c:pt idx="279">
                  <c:v>-19063.993960358803</c:v>
                </c:pt>
                <c:pt idx="280">
                  <c:v>-8003.0951613772295</c:v>
                </c:pt>
                <c:pt idx="281">
                  <c:v>4730.4355139807958</c:v>
                </c:pt>
                <c:pt idx="282">
                  <c:v>15441.298217978483</c:v>
                </c:pt>
                <c:pt idx="283">
                  <c:v>20139.611128537723</c:v>
                </c:pt>
                <c:pt idx="284">
                  <c:v>23482.302511648835</c:v>
                </c:pt>
                <c:pt idx="285">
                  <c:v>25704.590785732933</c:v>
                </c:pt>
                <c:pt idx="286">
                  <c:v>26292.207720611801</c:v>
                </c:pt>
                <c:pt idx="287">
                  <c:v>28741.707797555478</c:v>
                </c:pt>
                <c:pt idx="288">
                  <c:v>31224.064059327826</c:v>
                </c:pt>
                <c:pt idx="289">
                  <c:v>27813.564363507645</c:v>
                </c:pt>
                <c:pt idx="290">
                  <c:v>17149.701082629628</c:v>
                </c:pt>
                <c:pt idx="291">
                  <c:v>6249.4712834814818</c:v>
                </c:pt>
                <c:pt idx="292">
                  <c:v>-1349.840584037019</c:v>
                </c:pt>
                <c:pt idx="293">
                  <c:v>-2244.5016054382099</c:v>
                </c:pt>
                <c:pt idx="294">
                  <c:v>288.96077554464978</c:v>
                </c:pt>
                <c:pt idx="295">
                  <c:v>3191.555367000024</c:v>
                </c:pt>
                <c:pt idx="296">
                  <c:v>5687.8445170153473</c:v>
                </c:pt>
                <c:pt idx="297">
                  <c:v>7381.3470336666605</c:v>
                </c:pt>
                <c:pt idx="298">
                  <c:v>7866.7210236967585</c:v>
                </c:pt>
                <c:pt idx="299">
                  <c:v>6640.7923727668722</c:v>
                </c:pt>
                <c:pt idx="300">
                  <c:v>4946.9706135076485</c:v>
                </c:pt>
                <c:pt idx="301">
                  <c:v>2806.7418570301106</c:v>
                </c:pt>
                <c:pt idx="302">
                  <c:v>246.84073951164257</c:v>
                </c:pt>
                <c:pt idx="303">
                  <c:v>-1849.3583501536527</c:v>
                </c:pt>
                <c:pt idx="304">
                  <c:v>-4666.6454252290814</c:v>
                </c:pt>
                <c:pt idx="305">
                  <c:v>-6519.3190306727529</c:v>
                </c:pt>
                <c:pt idx="306">
                  <c:v>-4488.3179605377227</c:v>
                </c:pt>
                <c:pt idx="307">
                  <c:v>-769.94046318518463</c:v>
                </c:pt>
                <c:pt idx="308">
                  <c:v>2105.605859828805</c:v>
                </c:pt>
                <c:pt idx="309">
                  <c:v>2446.1866911187622</c:v>
                </c:pt>
                <c:pt idx="310">
                  <c:v>1339.8809795402142</c:v>
                </c:pt>
                <c:pt idx="311">
                  <c:v>251.08015646363955</c:v>
                </c:pt>
                <c:pt idx="312">
                  <c:v>-1847.3132177962254</c:v>
                </c:pt>
                <c:pt idx="313">
                  <c:v>-4176.8883442030174</c:v>
                </c:pt>
                <c:pt idx="314">
                  <c:v>-5677.6982499999995</c:v>
                </c:pt>
                <c:pt idx="315">
                  <c:v>-5473.2295502524003</c:v>
                </c:pt>
                <c:pt idx="316">
                  <c:v>-4402.6518148148125</c:v>
                </c:pt>
                <c:pt idx="317">
                  <c:v>-5113.5432087176778</c:v>
                </c:pt>
                <c:pt idx="318">
                  <c:v>-6758.2276157407377</c:v>
                </c:pt>
                <c:pt idx="319">
                  <c:v>-6849.1508185871007</c:v>
                </c:pt>
                <c:pt idx="320">
                  <c:v>-2912.6114311874971</c:v>
                </c:pt>
                <c:pt idx="321">
                  <c:v>-114.76811579698833</c:v>
                </c:pt>
                <c:pt idx="322">
                  <c:v>992.08701130323436</c:v>
                </c:pt>
                <c:pt idx="323">
                  <c:v>1215.0054140810232</c:v>
                </c:pt>
                <c:pt idx="324">
                  <c:v>306.67797168749985</c:v>
                </c:pt>
                <c:pt idx="325">
                  <c:v>1579.731817290033</c:v>
                </c:pt>
                <c:pt idx="326">
                  <c:v>1793.6976737715249</c:v>
                </c:pt>
                <c:pt idx="327">
                  <c:v>1133.1873678587151</c:v>
                </c:pt>
                <c:pt idx="328">
                  <c:v>-4100.1261337763235</c:v>
                </c:pt>
                <c:pt idx="329">
                  <c:v>-8593.7035013610257</c:v>
                </c:pt>
                <c:pt idx="330">
                  <c:v>-3914.0063036372621</c:v>
                </c:pt>
                <c:pt idx="331">
                  <c:v>452.22347555564028</c:v>
                </c:pt>
                <c:pt idx="332">
                  <c:v>146.47014193818836</c:v>
                </c:pt>
                <c:pt idx="333">
                  <c:v>-8.0151604328701129</c:v>
                </c:pt>
                <c:pt idx="334">
                  <c:v>269.63413581481421</c:v>
                </c:pt>
                <c:pt idx="335">
                  <c:v>-12.715370370370117</c:v>
                </c:pt>
                <c:pt idx="336">
                  <c:v>504.31372973465443</c:v>
                </c:pt>
                <c:pt idx="337">
                  <c:v>1392.489903932013</c:v>
                </c:pt>
                <c:pt idx="338">
                  <c:v>2840.9283130679869</c:v>
                </c:pt>
                <c:pt idx="339">
                  <c:v>6055.5045746721544</c:v>
                </c:pt>
                <c:pt idx="340">
                  <c:v>10841.270531067217</c:v>
                </c:pt>
                <c:pt idx="341">
                  <c:v>14018.026265927556</c:v>
                </c:pt>
                <c:pt idx="342">
                  <c:v>10873.333515611193</c:v>
                </c:pt>
                <c:pt idx="343">
                  <c:v>5250.072076474622</c:v>
                </c:pt>
                <c:pt idx="344">
                  <c:v>3732.2938563179873</c:v>
                </c:pt>
                <c:pt idx="345">
                  <c:v>5134.7386785300878</c:v>
                </c:pt>
                <c:pt idx="346">
                  <c:v>5331.2002732592618</c:v>
                </c:pt>
                <c:pt idx="347">
                  <c:v>4422.5208507599527</c:v>
                </c:pt>
                <c:pt idx="348">
                  <c:v>5485.0969083503896</c:v>
                </c:pt>
                <c:pt idx="349">
                  <c:v>5369.8052952500866</c:v>
                </c:pt>
                <c:pt idx="350">
                  <c:v>4197.2638275693589</c:v>
                </c:pt>
                <c:pt idx="351">
                  <c:v>2951.8532394814815</c:v>
                </c:pt>
                <c:pt idx="352">
                  <c:v>2436.2979710878794</c:v>
                </c:pt>
                <c:pt idx="353">
                  <c:v>2425.6871443758505</c:v>
                </c:pt>
                <c:pt idx="354">
                  <c:v>2664.8731157708298</c:v>
                </c:pt>
                <c:pt idx="355">
                  <c:v>3414.2012407708403</c:v>
                </c:pt>
                <c:pt idx="356">
                  <c:v>3694.130725717509</c:v>
                </c:pt>
                <c:pt idx="357">
                  <c:v>2699.3914339259222</c:v>
                </c:pt>
                <c:pt idx="358">
                  <c:v>-331.69711488340391</c:v>
                </c:pt>
                <c:pt idx="359">
                  <c:v>-4432.7362033966901</c:v>
                </c:pt>
                <c:pt idx="360">
                  <c:v>-5716.7971364883369</c:v>
                </c:pt>
                <c:pt idx="361">
                  <c:v>-4083.8618858957511</c:v>
                </c:pt>
                <c:pt idx="362">
                  <c:v>-1910.2809723310143</c:v>
                </c:pt>
                <c:pt idx="363">
                  <c:v>-149.37824796133279</c:v>
                </c:pt>
                <c:pt idx="364">
                  <c:v>1331.7191106041628</c:v>
                </c:pt>
                <c:pt idx="365">
                  <c:v>2258.3076522708361</c:v>
                </c:pt>
                <c:pt idx="366">
                  <c:v>3015.1356885980799</c:v>
                </c:pt>
                <c:pt idx="367">
                  <c:v>4595.8712844266138</c:v>
                </c:pt>
                <c:pt idx="368">
                  <c:v>6780.1323629242997</c:v>
                </c:pt>
                <c:pt idx="369">
                  <c:v>7017.793673600393</c:v>
                </c:pt>
                <c:pt idx="370">
                  <c:v>4657.6154716875008</c:v>
                </c:pt>
                <c:pt idx="371">
                  <c:v>1408.8433248563958</c:v>
                </c:pt>
                <c:pt idx="372">
                  <c:v>-4394.257407574758</c:v>
                </c:pt>
                <c:pt idx="373">
                  <c:v>-9492.3351111134289</c:v>
                </c:pt>
                <c:pt idx="374">
                  <c:v>-9186.3805610856489</c:v>
                </c:pt>
                <c:pt idx="375">
                  <c:v>-6074.4284626666649</c:v>
                </c:pt>
                <c:pt idx="376">
                  <c:v>-3324.9422527408283</c:v>
                </c:pt>
                <c:pt idx="377">
                  <c:v>-1758.893453851852</c:v>
                </c:pt>
                <c:pt idx="378">
                  <c:v>-900.02976214669036</c:v>
                </c:pt>
                <c:pt idx="379">
                  <c:v>-452.41702400548712</c:v>
                </c:pt>
                <c:pt idx="380">
                  <c:v>-537.17369533333374</c:v>
                </c:pt>
                <c:pt idx="381">
                  <c:v>-674.65022091658079</c:v>
                </c:pt>
                <c:pt idx="382">
                  <c:v>-586.59874447522259</c:v>
                </c:pt>
                <c:pt idx="383">
                  <c:v>-509.66251592275398</c:v>
                </c:pt>
                <c:pt idx="384">
                  <c:v>-358.2376516544067</c:v>
                </c:pt>
                <c:pt idx="385">
                  <c:v>-99.943307770833314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141.4284992391118</c:v>
                </c:pt>
                <c:pt idx="393">
                  <c:v>1007.7152691828704</c:v>
                </c:pt>
                <c:pt idx="394">
                  <c:v>3120.9262445925929</c:v>
                </c:pt>
                <c:pt idx="395">
                  <c:v>6367.2831428054706</c:v>
                </c:pt>
                <c:pt idx="396">
                  <c:v>10329.305951594908</c:v>
                </c:pt>
                <c:pt idx="397">
                  <c:v>14411.687891980793</c:v>
                </c:pt>
                <c:pt idx="398">
                  <c:v>16315.391759736018</c:v>
                </c:pt>
                <c:pt idx="399">
                  <c:v>12653.10817436489</c:v>
                </c:pt>
                <c:pt idx="400">
                  <c:v>5844.0466990178384</c:v>
                </c:pt>
                <c:pt idx="401">
                  <c:v>1031.1578101289374</c:v>
                </c:pt>
                <c:pt idx="402">
                  <c:v>-2574.6074331412046</c:v>
                </c:pt>
                <c:pt idx="403">
                  <c:v>-4517.3147911837214</c:v>
                </c:pt>
                <c:pt idx="404">
                  <c:v>-3821.3453740000032</c:v>
                </c:pt>
                <c:pt idx="405">
                  <c:v>-3226.5876341673575</c:v>
                </c:pt>
                <c:pt idx="406">
                  <c:v>-3502.7085124119494</c:v>
                </c:pt>
                <c:pt idx="407">
                  <c:v>-3501.4140888202987</c:v>
                </c:pt>
                <c:pt idx="408">
                  <c:v>-2339.8086697708345</c:v>
                </c:pt>
                <c:pt idx="409">
                  <c:v>-397.51399922908138</c:v>
                </c:pt>
                <c:pt idx="410">
                  <c:v>1102.7211814275558</c:v>
                </c:pt>
                <c:pt idx="411">
                  <c:v>1737.8152553154994</c:v>
                </c:pt>
                <c:pt idx="412">
                  <c:v>2017.8829915116598</c:v>
                </c:pt>
                <c:pt idx="413">
                  <c:v>2321.680627882803</c:v>
                </c:pt>
                <c:pt idx="414">
                  <c:v>3321.6424654613347</c:v>
                </c:pt>
                <c:pt idx="415">
                  <c:v>5116.422339567127</c:v>
                </c:pt>
                <c:pt idx="416">
                  <c:v>6077.1647310370345</c:v>
                </c:pt>
                <c:pt idx="417">
                  <c:v>4700.5096588843498</c:v>
                </c:pt>
                <c:pt idx="418">
                  <c:v>2068.7252039813984</c:v>
                </c:pt>
                <c:pt idx="419">
                  <c:v>-659.33474848696824</c:v>
                </c:pt>
                <c:pt idx="420">
                  <c:v>-1729.7014025733877</c:v>
                </c:pt>
                <c:pt idx="421">
                  <c:v>-449.53895987105943</c:v>
                </c:pt>
                <c:pt idx="422">
                  <c:v>1299.0423179999957</c:v>
                </c:pt>
                <c:pt idx="423">
                  <c:v>3078.2620865994513</c:v>
                </c:pt>
                <c:pt idx="424">
                  <c:v>5851.8579221906757</c:v>
                </c:pt>
                <c:pt idx="425">
                  <c:v>11131.387819722138</c:v>
                </c:pt>
                <c:pt idx="426">
                  <c:v>19079.42244667215</c:v>
                </c:pt>
                <c:pt idx="427">
                  <c:v>24930.034178499311</c:v>
                </c:pt>
                <c:pt idx="428">
                  <c:v>20361.158158338818</c:v>
                </c:pt>
                <c:pt idx="429">
                  <c:v>9309.6350294869644</c:v>
                </c:pt>
                <c:pt idx="430">
                  <c:v>1842.5196113147249</c:v>
                </c:pt>
                <c:pt idx="431">
                  <c:v>-1151.2233942414305</c:v>
                </c:pt>
                <c:pt idx="432">
                  <c:v>-856.99863482243518</c:v>
                </c:pt>
                <c:pt idx="433">
                  <c:v>1105.9592267037974</c:v>
                </c:pt>
                <c:pt idx="434">
                  <c:v>1372.5212536418912</c:v>
                </c:pt>
                <c:pt idx="435">
                  <c:v>-1948.5832706666722</c:v>
                </c:pt>
                <c:pt idx="436">
                  <c:v>-7117.9228273155059</c:v>
                </c:pt>
                <c:pt idx="437">
                  <c:v>-12052.370916849535</c:v>
                </c:pt>
                <c:pt idx="438">
                  <c:v>-15170.344369684499</c:v>
                </c:pt>
                <c:pt idx="439">
                  <c:v>-14655.80953699314</c:v>
                </c:pt>
                <c:pt idx="440">
                  <c:v>-10876.13092045602</c:v>
                </c:pt>
                <c:pt idx="441">
                  <c:v>-5537.0603448905185</c:v>
                </c:pt>
                <c:pt idx="442">
                  <c:v>-1816.1496518820306</c:v>
                </c:pt>
                <c:pt idx="443">
                  <c:v>-295.64645392892652</c:v>
                </c:pt>
                <c:pt idx="444">
                  <c:v>-4.3064340301783295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159.33359183170438</c:v>
                </c:pt>
                <c:pt idx="513">
                  <c:v>1602.5824511852707</c:v>
                </c:pt>
                <c:pt idx="514">
                  <c:v>6124.637824148148</c:v>
                </c:pt>
                <c:pt idx="515">
                  <c:v>11914.819584524006</c:v>
                </c:pt>
                <c:pt idx="516">
                  <c:v>14737.111993851853</c:v>
                </c:pt>
                <c:pt idx="517">
                  <c:v>11410.761197713045</c:v>
                </c:pt>
                <c:pt idx="518">
                  <c:v>4951.8457637800893</c:v>
                </c:pt>
                <c:pt idx="519">
                  <c:v>1030.6304860023188</c:v>
                </c:pt>
                <c:pt idx="520">
                  <c:v>-911.31948611342182</c:v>
                </c:pt>
                <c:pt idx="521">
                  <c:v>-1787.651553459965</c:v>
                </c:pt>
                <c:pt idx="522">
                  <c:v>-2388.6463460740738</c:v>
                </c:pt>
                <c:pt idx="523">
                  <c:v>-4138.1299318957454</c:v>
                </c:pt>
                <c:pt idx="524">
                  <c:v>-6670.9132416945295</c:v>
                </c:pt>
                <c:pt idx="525">
                  <c:v>-7266.748387000087</c:v>
                </c:pt>
                <c:pt idx="526">
                  <c:v>-4648.8219122784649</c:v>
                </c:pt>
                <c:pt idx="527">
                  <c:v>-1625.1778988340188</c:v>
                </c:pt>
                <c:pt idx="528">
                  <c:v>-347.35306258573388</c:v>
                </c:pt>
                <c:pt idx="529">
                  <c:v>-84.188133401920453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40.456297451303158</c:v>
                </c:pt>
                <c:pt idx="534">
                  <c:v>436.13354114814808</c:v>
                </c:pt>
                <c:pt idx="535">
                  <c:v>1449.8521753525381</c:v>
                </c:pt>
                <c:pt idx="536">
                  <c:v>2822.6215272524005</c:v>
                </c:pt>
                <c:pt idx="537">
                  <c:v>6510.6343634869681</c:v>
                </c:pt>
                <c:pt idx="538">
                  <c:v>13596.808471536353</c:v>
                </c:pt>
                <c:pt idx="539">
                  <c:v>18864.378214475993</c:v>
                </c:pt>
                <c:pt idx="540">
                  <c:v>14131.155671289349</c:v>
                </c:pt>
                <c:pt idx="541">
                  <c:v>5576.2536257823185</c:v>
                </c:pt>
                <c:pt idx="542">
                  <c:v>2066.8554776341753</c:v>
                </c:pt>
                <c:pt idx="543">
                  <c:v>524.22484668750303</c:v>
                </c:pt>
                <c:pt idx="544">
                  <c:v>-1824.7339284375862</c:v>
                </c:pt>
                <c:pt idx="545">
                  <c:v>-4735.2857615138028</c:v>
                </c:pt>
                <c:pt idx="546">
                  <c:v>-4831.130847067132</c:v>
                </c:pt>
                <c:pt idx="547">
                  <c:v>-2970.0806153442259</c:v>
                </c:pt>
                <c:pt idx="548">
                  <c:v>-1693.3480963278457</c:v>
                </c:pt>
                <c:pt idx="549">
                  <c:v>-1027.1084689366414</c:v>
                </c:pt>
                <c:pt idx="550">
                  <c:v>-700.08686051303334</c:v>
                </c:pt>
                <c:pt idx="551">
                  <c:v>-14.079286942129396</c:v>
                </c:pt>
                <c:pt idx="552">
                  <c:v>112.27578356164254</c:v>
                </c:pt>
                <c:pt idx="553">
                  <c:v>104.7212791989882</c:v>
                </c:pt>
                <c:pt idx="554">
                  <c:v>576.16451091675276</c:v>
                </c:pt>
                <c:pt idx="555">
                  <c:v>1035.7592365585549</c:v>
                </c:pt>
                <c:pt idx="556">
                  <c:v>1504.8726624844833</c:v>
                </c:pt>
                <c:pt idx="557">
                  <c:v>2124.0597655463835</c:v>
                </c:pt>
                <c:pt idx="558">
                  <c:v>2823.947596814814</c:v>
                </c:pt>
                <c:pt idx="559">
                  <c:v>4917.9190538087269</c:v>
                </c:pt>
                <c:pt idx="560">
                  <c:v>5313.4578781828714</c:v>
                </c:pt>
                <c:pt idx="561">
                  <c:v>2434.1241056241424</c:v>
                </c:pt>
                <c:pt idx="562">
                  <c:v>1673.1576704389574</c:v>
                </c:pt>
                <c:pt idx="563">
                  <c:v>-761.93492215363437</c:v>
                </c:pt>
                <c:pt idx="564">
                  <c:v>-8007.1551475500682</c:v>
                </c:pt>
                <c:pt idx="565">
                  <c:v>-8613.8772524769392</c:v>
                </c:pt>
                <c:pt idx="566">
                  <c:v>-3883.5459776296293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282.86626474622773</c:v>
                </c:pt>
                <c:pt idx="602">
                  <c:v>913.71353307175923</c:v>
                </c:pt>
                <c:pt idx="603">
                  <c:v>3464.7040223703698</c:v>
                </c:pt>
                <c:pt idx="604">
                  <c:v>8530.4574708966884</c:v>
                </c:pt>
                <c:pt idx="605">
                  <c:v>14984.751047067217</c:v>
                </c:pt>
                <c:pt idx="606">
                  <c:v>22004.370285333334</c:v>
                </c:pt>
                <c:pt idx="607">
                  <c:v>27050.572011863424</c:v>
                </c:pt>
                <c:pt idx="608">
                  <c:v>28637.380376168116</c:v>
                </c:pt>
                <c:pt idx="609">
                  <c:v>29680.022451074063</c:v>
                </c:pt>
                <c:pt idx="610">
                  <c:v>32537.929671746228</c:v>
                </c:pt>
                <c:pt idx="611">
                  <c:v>34233.439200608802</c:v>
                </c:pt>
                <c:pt idx="612">
                  <c:v>28066.794383204382</c:v>
                </c:pt>
                <c:pt idx="613">
                  <c:v>15918.806459094923</c:v>
                </c:pt>
                <c:pt idx="614">
                  <c:v>6918.215686739296</c:v>
                </c:pt>
                <c:pt idx="615">
                  <c:v>4707.1628356588471</c:v>
                </c:pt>
                <c:pt idx="616">
                  <c:v>4691.6628884375978</c:v>
                </c:pt>
                <c:pt idx="617">
                  <c:v>3366.23236238957</c:v>
                </c:pt>
                <c:pt idx="618">
                  <c:v>748.0286526721419</c:v>
                </c:pt>
                <c:pt idx="619">
                  <c:v>-2253.9176227709131</c:v>
                </c:pt>
                <c:pt idx="620">
                  <c:v>-3080.9616088125063</c:v>
                </c:pt>
                <c:pt idx="621">
                  <c:v>-652.39273446150457</c:v>
                </c:pt>
                <c:pt idx="622">
                  <c:v>2907.8163771481431</c:v>
                </c:pt>
                <c:pt idx="623">
                  <c:v>5672.5970521573272</c:v>
                </c:pt>
                <c:pt idx="624">
                  <c:v>8496.6895649970174</c:v>
                </c:pt>
                <c:pt idx="625">
                  <c:v>10256.246718026332</c:v>
                </c:pt>
                <c:pt idx="626">
                  <c:v>9196.0601101111934</c:v>
                </c:pt>
                <c:pt idx="627">
                  <c:v>6801.1601304869582</c:v>
                </c:pt>
                <c:pt idx="628">
                  <c:v>5565.7087415980795</c:v>
                </c:pt>
                <c:pt idx="629">
                  <c:v>5977.5258712277155</c:v>
                </c:pt>
                <c:pt idx="630">
                  <c:v>8472.040506689742</c:v>
                </c:pt>
                <c:pt idx="631">
                  <c:v>12377.187109607945</c:v>
                </c:pt>
                <c:pt idx="632">
                  <c:v>15260.075176645816</c:v>
                </c:pt>
                <c:pt idx="633">
                  <c:v>17465.128799821734</c:v>
                </c:pt>
                <c:pt idx="634">
                  <c:v>18501.774062357948</c:v>
                </c:pt>
                <c:pt idx="635">
                  <c:v>17216.597743592614</c:v>
                </c:pt>
                <c:pt idx="636">
                  <c:v>13379.834220128938</c:v>
                </c:pt>
                <c:pt idx="637">
                  <c:v>8764.3919111796913</c:v>
                </c:pt>
                <c:pt idx="638">
                  <c:v>6391.9671426611731</c:v>
                </c:pt>
                <c:pt idx="639">
                  <c:v>5425.806008796395</c:v>
                </c:pt>
                <c:pt idx="640">
                  <c:v>5391.5411262900525</c:v>
                </c:pt>
                <c:pt idx="641">
                  <c:v>8670.7948682770875</c:v>
                </c:pt>
                <c:pt idx="642">
                  <c:v>14967.831917354148</c:v>
                </c:pt>
                <c:pt idx="643">
                  <c:v>17337.043792752323</c:v>
                </c:pt>
                <c:pt idx="644">
                  <c:v>13243.983946148161</c:v>
                </c:pt>
                <c:pt idx="645">
                  <c:v>10854.402746817108</c:v>
                </c:pt>
                <c:pt idx="646">
                  <c:v>11463.855193202231</c:v>
                </c:pt>
                <c:pt idx="647">
                  <c:v>11577.104340151169</c:v>
                </c:pt>
                <c:pt idx="648">
                  <c:v>10675.802501437507</c:v>
                </c:pt>
                <c:pt idx="649">
                  <c:v>8182.4324114952551</c:v>
                </c:pt>
                <c:pt idx="650">
                  <c:v>3075.0266697091984</c:v>
                </c:pt>
                <c:pt idx="651">
                  <c:v>-5553.5430116597809</c:v>
                </c:pt>
                <c:pt idx="652">
                  <c:v>-11815.830639215352</c:v>
                </c:pt>
                <c:pt idx="653">
                  <c:v>-12434.569452739288</c:v>
                </c:pt>
                <c:pt idx="654">
                  <c:v>-15671.936170446754</c:v>
                </c:pt>
                <c:pt idx="655">
                  <c:v>-23380.531340463644</c:v>
                </c:pt>
                <c:pt idx="656">
                  <c:v>-25846.379692000006</c:v>
                </c:pt>
                <c:pt idx="657">
                  <c:v>-19050.609658351172</c:v>
                </c:pt>
                <c:pt idx="658">
                  <c:v>-11948.79878548313</c:v>
                </c:pt>
                <c:pt idx="659">
                  <c:v>-13137.038798519972</c:v>
                </c:pt>
                <c:pt idx="660">
                  <c:v>-19726.4695377229</c:v>
                </c:pt>
                <c:pt idx="661">
                  <c:v>-21291.655704561043</c:v>
                </c:pt>
                <c:pt idx="662">
                  <c:v>-17570.687139395832</c:v>
                </c:pt>
                <c:pt idx="663">
                  <c:v>-8972.2396382908082</c:v>
                </c:pt>
                <c:pt idx="664">
                  <c:v>-2717.1481708488514</c:v>
                </c:pt>
                <c:pt idx="665">
                  <c:v>514.97139814814852</c:v>
                </c:pt>
                <c:pt idx="666">
                  <c:v>3447.8979490847905</c:v>
                </c:pt>
                <c:pt idx="667">
                  <c:v>9508.6254405006875</c:v>
                </c:pt>
                <c:pt idx="668">
                  <c:v>17535.952348079558</c:v>
                </c:pt>
                <c:pt idx="669">
                  <c:v>21047.726077067215</c:v>
                </c:pt>
                <c:pt idx="670">
                  <c:v>24986.103811042529</c:v>
                </c:pt>
                <c:pt idx="671">
                  <c:v>20628.952315500683</c:v>
                </c:pt>
                <c:pt idx="672">
                  <c:v>15885.979701474625</c:v>
                </c:pt>
                <c:pt idx="673">
                  <c:v>16882.71841666667</c:v>
                </c:pt>
                <c:pt idx="674">
                  <c:v>17890.131872599453</c:v>
                </c:pt>
                <c:pt idx="675">
                  <c:v>12821.081628943748</c:v>
                </c:pt>
                <c:pt idx="676">
                  <c:v>6435.0572487176778</c:v>
                </c:pt>
                <c:pt idx="677">
                  <c:v>-51.327117187490231</c:v>
                </c:pt>
                <c:pt idx="678">
                  <c:v>-12327.111935185174</c:v>
                </c:pt>
                <c:pt idx="679">
                  <c:v>-19063.319524002312</c:v>
                </c:pt>
                <c:pt idx="680">
                  <c:v>-21069.873854296304</c:v>
                </c:pt>
                <c:pt idx="681">
                  <c:v>-19018.917559242203</c:v>
                </c:pt>
                <c:pt idx="682">
                  <c:v>-9938.0572648518519</c:v>
                </c:pt>
                <c:pt idx="683">
                  <c:v>-5249.6438729613383</c:v>
                </c:pt>
                <c:pt idx="684">
                  <c:v>-1846.3833906875052</c:v>
                </c:pt>
                <c:pt idx="685">
                  <c:v>5936.9603593125039</c:v>
                </c:pt>
                <c:pt idx="686">
                  <c:v>11674.170097219907</c:v>
                </c:pt>
                <c:pt idx="687">
                  <c:v>12278.024641364107</c:v>
                </c:pt>
                <c:pt idx="688">
                  <c:v>13105.474967199161</c:v>
                </c:pt>
                <c:pt idx="689">
                  <c:v>14163.862212648839</c:v>
                </c:pt>
                <c:pt idx="690">
                  <c:v>9999.2157025671295</c:v>
                </c:pt>
                <c:pt idx="691">
                  <c:v>5508.4660077384278</c:v>
                </c:pt>
                <c:pt idx="692">
                  <c:v>5827.3082906789332</c:v>
                </c:pt>
                <c:pt idx="693">
                  <c:v>7968.6053123703741</c:v>
                </c:pt>
                <c:pt idx="694">
                  <c:v>7632.0880890300996</c:v>
                </c:pt>
                <c:pt idx="695">
                  <c:v>2709.4852089945007</c:v>
                </c:pt>
                <c:pt idx="696">
                  <c:v>-10719.686481000004</c:v>
                </c:pt>
                <c:pt idx="697">
                  <c:v>-13757.269661498365</c:v>
                </c:pt>
                <c:pt idx="698">
                  <c:v>-9351.4156705925907</c:v>
                </c:pt>
                <c:pt idx="699">
                  <c:v>-5928.8148148217597</c:v>
                </c:pt>
                <c:pt idx="700">
                  <c:v>-1512.4042233635157</c:v>
                </c:pt>
                <c:pt idx="701">
                  <c:v>610.1976733154994</c:v>
                </c:pt>
                <c:pt idx="702">
                  <c:v>1730.272120370372</c:v>
                </c:pt>
                <c:pt idx="703">
                  <c:v>1918.2755925925899</c:v>
                </c:pt>
                <c:pt idx="704">
                  <c:v>36.976829180466865</c:v>
                </c:pt>
                <c:pt idx="705">
                  <c:v>-3359.7814428162719</c:v>
                </c:pt>
                <c:pt idx="706">
                  <c:v>-5923.3446955031704</c:v>
                </c:pt>
                <c:pt idx="707">
                  <c:v>-5419.5765542730596</c:v>
                </c:pt>
                <c:pt idx="708">
                  <c:v>-2312.3744070672146</c:v>
                </c:pt>
                <c:pt idx="709">
                  <c:v>1589.2769537037022</c:v>
                </c:pt>
                <c:pt idx="710">
                  <c:v>7307.2961015185201</c:v>
                </c:pt>
                <c:pt idx="711">
                  <c:v>13777.714999854172</c:v>
                </c:pt>
                <c:pt idx="712">
                  <c:v>10995.646636297924</c:v>
                </c:pt>
                <c:pt idx="713">
                  <c:v>2390.9059618216697</c:v>
                </c:pt>
                <c:pt idx="714">
                  <c:v>-4134.6518637215377</c:v>
                </c:pt>
                <c:pt idx="715">
                  <c:v>-10257.453300529403</c:v>
                </c:pt>
                <c:pt idx="716">
                  <c:v>-6737.0236102391127</c:v>
                </c:pt>
                <c:pt idx="717">
                  <c:v>-881.62582407407479</c:v>
                </c:pt>
                <c:pt idx="718">
                  <c:v>2233.8602870370369</c:v>
                </c:pt>
                <c:pt idx="719">
                  <c:v>5915.5237493141294</c:v>
                </c:pt>
                <c:pt idx="720">
                  <c:v>9446.4539190672149</c:v>
                </c:pt>
                <c:pt idx="721">
                  <c:v>9451.5773707668923</c:v>
                </c:pt>
                <c:pt idx="722">
                  <c:v>9438.8225071797006</c:v>
                </c:pt>
                <c:pt idx="723">
                  <c:v>9123.5642057291625</c:v>
                </c:pt>
                <c:pt idx="724">
                  <c:v>11256.51190740741</c:v>
                </c:pt>
                <c:pt idx="725">
                  <c:v>16805.682887796978</c:v>
                </c:pt>
                <c:pt idx="726">
                  <c:v>25116.141989342494</c:v>
                </c:pt>
                <c:pt idx="727">
                  <c:v>28433.828006629625</c:v>
                </c:pt>
                <c:pt idx="728">
                  <c:v>22526.580762000016</c:v>
                </c:pt>
                <c:pt idx="729">
                  <c:v>18291.539072074091</c:v>
                </c:pt>
                <c:pt idx="730">
                  <c:v>11166.473131006844</c:v>
                </c:pt>
                <c:pt idx="731">
                  <c:v>6383.5163852992919</c:v>
                </c:pt>
                <c:pt idx="732">
                  <c:v>6027.0982268518692</c:v>
                </c:pt>
                <c:pt idx="733">
                  <c:v>6442.3762214019152</c:v>
                </c:pt>
                <c:pt idx="734">
                  <c:v>6861.3603661536354</c:v>
                </c:pt>
                <c:pt idx="735">
                  <c:v>7687.9237756127523</c:v>
                </c:pt>
                <c:pt idx="736">
                  <c:v>8935.7814857097928</c:v>
                </c:pt>
                <c:pt idx="737">
                  <c:v>8697.0699922391086</c:v>
                </c:pt>
                <c:pt idx="738">
                  <c:v>6801.5177630315447</c:v>
                </c:pt>
                <c:pt idx="739">
                  <c:v>10375.041569229157</c:v>
                </c:pt>
                <c:pt idx="740">
                  <c:v>14772.901845738414</c:v>
                </c:pt>
                <c:pt idx="741">
                  <c:v>13527.859198019227</c:v>
                </c:pt>
                <c:pt idx="742">
                  <c:v>9579.1631039807908</c:v>
                </c:pt>
                <c:pt idx="743">
                  <c:v>6640.7923727668722</c:v>
                </c:pt>
                <c:pt idx="744">
                  <c:v>6236.0273069629684</c:v>
                </c:pt>
                <c:pt idx="745">
                  <c:v>6236.0273069629684</c:v>
                </c:pt>
                <c:pt idx="746">
                  <c:v>7955.7366149584186</c:v>
                </c:pt>
                <c:pt idx="747">
                  <c:v>10618.277400870291</c:v>
                </c:pt>
                <c:pt idx="748">
                  <c:v>12554.386236</c:v>
                </c:pt>
                <c:pt idx="749">
                  <c:v>11482.125952216718</c:v>
                </c:pt>
                <c:pt idx="750">
                  <c:v>8032.8185057036972</c:v>
                </c:pt>
                <c:pt idx="751">
                  <c:v>5803.6344779259525</c:v>
                </c:pt>
                <c:pt idx="752">
                  <c:v>4006.104645032322</c:v>
                </c:pt>
                <c:pt idx="753">
                  <c:v>860.21816100933313</c:v>
                </c:pt>
                <c:pt idx="754">
                  <c:v>-1371.6160995263022</c:v>
                </c:pt>
                <c:pt idx="755">
                  <c:v>-3527.7341430055003</c:v>
                </c:pt>
                <c:pt idx="756">
                  <c:v>-10547.766283674287</c:v>
                </c:pt>
                <c:pt idx="757">
                  <c:v>-22209.805586464594</c:v>
                </c:pt>
                <c:pt idx="758">
                  <c:v>-29298.613579585653</c:v>
                </c:pt>
                <c:pt idx="759">
                  <c:v>-27719.729237415206</c:v>
                </c:pt>
                <c:pt idx="760">
                  <c:v>-23948.890261659813</c:v>
                </c:pt>
                <c:pt idx="761">
                  <c:v>-20078.160702428242</c:v>
                </c:pt>
                <c:pt idx="762">
                  <c:v>-13662.110352611793</c:v>
                </c:pt>
                <c:pt idx="763">
                  <c:v>-6800.8804664383551</c:v>
                </c:pt>
                <c:pt idx="764">
                  <c:v>-451.9036018518517</c:v>
                </c:pt>
                <c:pt idx="765">
                  <c:v>5823.6996670068593</c:v>
                </c:pt>
                <c:pt idx="766">
                  <c:v>10592.379844993142</c:v>
                </c:pt>
                <c:pt idx="767">
                  <c:v>12841.324162314726</c:v>
                </c:pt>
                <c:pt idx="768">
                  <c:v>15298.420560735252</c:v>
                </c:pt>
                <c:pt idx="769">
                  <c:v>20282.713365684507</c:v>
                </c:pt>
                <c:pt idx="770">
                  <c:v>29330.680226552548</c:v>
                </c:pt>
                <c:pt idx="771">
                  <c:v>34862.1192579212</c:v>
                </c:pt>
                <c:pt idx="772">
                  <c:v>37432.345339196763</c:v>
                </c:pt>
                <c:pt idx="773">
                  <c:v>35587.094657589601</c:v>
                </c:pt>
                <c:pt idx="774">
                  <c:v>33045.247610328777</c:v>
                </c:pt>
                <c:pt idx="775">
                  <c:v>36532.355851479857</c:v>
                </c:pt>
                <c:pt idx="776">
                  <c:v>33241.677121243905</c:v>
                </c:pt>
                <c:pt idx="777">
                  <c:v>27706.011747558558</c:v>
                </c:pt>
                <c:pt idx="778">
                  <c:v>26138.916956350226</c:v>
                </c:pt>
                <c:pt idx="779">
                  <c:v>24375.011408721533</c:v>
                </c:pt>
                <c:pt idx="780">
                  <c:v>21194.545280570928</c:v>
                </c:pt>
                <c:pt idx="781">
                  <c:v>18300.234261312475</c:v>
                </c:pt>
                <c:pt idx="782">
                  <c:v>15763.254102363488</c:v>
                </c:pt>
                <c:pt idx="783">
                  <c:v>13671.282699488449</c:v>
                </c:pt>
                <c:pt idx="784">
                  <c:v>13196.608190629646</c:v>
                </c:pt>
                <c:pt idx="785">
                  <c:v>15611.816005486977</c:v>
                </c:pt>
                <c:pt idx="786">
                  <c:v>16433.815236506107</c:v>
                </c:pt>
                <c:pt idx="787">
                  <c:v>13110.899557499282</c:v>
                </c:pt>
                <c:pt idx="788">
                  <c:v>10218.530452442781</c:v>
                </c:pt>
                <c:pt idx="789">
                  <c:v>10218.530452442865</c:v>
                </c:pt>
                <c:pt idx="790">
                  <c:v>12001.229430296329</c:v>
                </c:pt>
                <c:pt idx="791">
                  <c:v>13264.570672062466</c:v>
                </c:pt>
                <c:pt idx="792">
                  <c:v>9221.280800925877</c:v>
                </c:pt>
                <c:pt idx="793">
                  <c:v>-4972.1588094869685</c:v>
                </c:pt>
                <c:pt idx="794">
                  <c:v>-24354.2342756451</c:v>
                </c:pt>
                <c:pt idx="795">
                  <c:v>-39276.13839215046</c:v>
                </c:pt>
                <c:pt idx="796">
                  <c:v>-43646.261237703737</c:v>
                </c:pt>
                <c:pt idx="797">
                  <c:v>-36655.427093620296</c:v>
                </c:pt>
                <c:pt idx="798">
                  <c:v>-22760.705813165208</c:v>
                </c:pt>
                <c:pt idx="799">
                  <c:v>-8306.9569912291663</c:v>
                </c:pt>
                <c:pt idx="800">
                  <c:v>1097.1410473333331</c:v>
                </c:pt>
                <c:pt idx="801">
                  <c:v>7375.8538320107264</c:v>
                </c:pt>
                <c:pt idx="802">
                  <c:v>17729.791064176032</c:v>
                </c:pt>
                <c:pt idx="803">
                  <c:v>30554.564492456007</c:v>
                </c:pt>
                <c:pt idx="804">
                  <c:v>35022.889740289414</c:v>
                </c:pt>
                <c:pt idx="805">
                  <c:v>26340.002343561064</c:v>
                </c:pt>
                <c:pt idx="806">
                  <c:v>14355.725732771527</c:v>
                </c:pt>
                <c:pt idx="807">
                  <c:v>5917.4821889574632</c:v>
                </c:pt>
                <c:pt idx="808">
                  <c:v>-1222.6890176504751</c:v>
                </c:pt>
                <c:pt idx="809">
                  <c:v>-6325.6114289374873</c:v>
                </c:pt>
                <c:pt idx="810">
                  <c:v>-11121.90808644915</c:v>
                </c:pt>
                <c:pt idx="811">
                  <c:v>-19649.365054148144</c:v>
                </c:pt>
                <c:pt idx="812">
                  <c:v>-24948.389498501612</c:v>
                </c:pt>
                <c:pt idx="813">
                  <c:v>-24605.493441756098</c:v>
                </c:pt>
                <c:pt idx="814">
                  <c:v>-23412.183436739117</c:v>
                </c:pt>
                <c:pt idx="815">
                  <c:v>-22293.534880617372</c:v>
                </c:pt>
                <c:pt idx="816">
                  <c:v>-18942.258747888984</c:v>
                </c:pt>
                <c:pt idx="817">
                  <c:v>-14066.04833344213</c:v>
                </c:pt>
                <c:pt idx="818">
                  <c:v>-6116.7834583333306</c:v>
                </c:pt>
                <c:pt idx="819">
                  <c:v>1673.1576704389574</c:v>
                </c:pt>
                <c:pt idx="820">
                  <c:v>8869.7790416666649</c:v>
                </c:pt>
                <c:pt idx="821">
                  <c:v>15178.628218252401</c:v>
                </c:pt>
                <c:pt idx="822">
                  <c:v>16972.246561945132</c:v>
                </c:pt>
                <c:pt idx="823">
                  <c:v>17901.2116574375</c:v>
                </c:pt>
                <c:pt idx="824">
                  <c:v>17345.043672377233</c:v>
                </c:pt>
                <c:pt idx="825">
                  <c:v>16277.730129629634</c:v>
                </c:pt>
                <c:pt idx="826">
                  <c:v>16747.134841937503</c:v>
                </c:pt>
                <c:pt idx="827">
                  <c:v>16771.157965509166</c:v>
                </c:pt>
                <c:pt idx="828">
                  <c:v>19391.870723115644</c:v>
                </c:pt>
                <c:pt idx="829">
                  <c:v>23705.901464000006</c:v>
                </c:pt>
                <c:pt idx="830">
                  <c:v>24527.559429698216</c:v>
                </c:pt>
                <c:pt idx="831">
                  <c:v>20954.453623733123</c:v>
                </c:pt>
                <c:pt idx="832">
                  <c:v>13978.965801645858</c:v>
                </c:pt>
                <c:pt idx="833">
                  <c:v>10270.43606609328</c:v>
                </c:pt>
                <c:pt idx="834">
                  <c:v>10842.116728405927</c:v>
                </c:pt>
                <c:pt idx="835">
                  <c:v>11011.51040637969</c:v>
                </c:pt>
                <c:pt idx="836">
                  <c:v>10262.002533481507</c:v>
                </c:pt>
                <c:pt idx="837">
                  <c:v>11268.072792993149</c:v>
                </c:pt>
                <c:pt idx="838">
                  <c:v>13748.125527405753</c:v>
                </c:pt>
                <c:pt idx="839">
                  <c:v>14050.370453796988</c:v>
                </c:pt>
                <c:pt idx="840">
                  <c:v>13817.588760127313</c:v>
                </c:pt>
                <c:pt idx="841">
                  <c:v>16469.733449634175</c:v>
                </c:pt>
                <c:pt idx="842">
                  <c:v>18879.293697155805</c:v>
                </c:pt>
                <c:pt idx="843">
                  <c:v>17391.361493195902</c:v>
                </c:pt>
                <c:pt idx="844">
                  <c:v>13151.43562595376</c:v>
                </c:pt>
                <c:pt idx="845">
                  <c:v>10194.091484524006</c:v>
                </c:pt>
                <c:pt idx="846">
                  <c:v>9735.7194537037321</c:v>
                </c:pt>
                <c:pt idx="847">
                  <c:v>11322.278013685887</c:v>
                </c:pt>
                <c:pt idx="848">
                  <c:v>15594.699582364283</c:v>
                </c:pt>
                <c:pt idx="849">
                  <c:v>20679.019805935095</c:v>
                </c:pt>
                <c:pt idx="850">
                  <c:v>21295.714934037118</c:v>
                </c:pt>
                <c:pt idx="851">
                  <c:v>17365.541229644987</c:v>
                </c:pt>
                <c:pt idx="852">
                  <c:v>15382.748481174274</c:v>
                </c:pt>
                <c:pt idx="853">
                  <c:v>15589.604626277671</c:v>
                </c:pt>
                <c:pt idx="854">
                  <c:v>14671.893038177383</c:v>
                </c:pt>
                <c:pt idx="855">
                  <c:v>11971.194157821757</c:v>
                </c:pt>
                <c:pt idx="856">
                  <c:v>10297.256210351181</c:v>
                </c:pt>
                <c:pt idx="857">
                  <c:v>15439.834011391897</c:v>
                </c:pt>
                <c:pt idx="858">
                  <c:v>22714.254915219892</c:v>
                </c:pt>
                <c:pt idx="859">
                  <c:v>23309.76899600547</c:v>
                </c:pt>
                <c:pt idx="860">
                  <c:v>19587.247005340247</c:v>
                </c:pt>
                <c:pt idx="861">
                  <c:v>22243.838151475997</c:v>
                </c:pt>
                <c:pt idx="862">
                  <c:v>33338.857372054801</c:v>
                </c:pt>
                <c:pt idx="863">
                  <c:v>33462.987392770832</c:v>
                </c:pt>
                <c:pt idx="864">
                  <c:v>22530.633399280108</c:v>
                </c:pt>
                <c:pt idx="865">
                  <c:v>18841.229475031603</c:v>
                </c:pt>
                <c:pt idx="866">
                  <c:v>23675.882270982154</c:v>
                </c:pt>
                <c:pt idx="867">
                  <c:v>29569.524764216694</c:v>
                </c:pt>
                <c:pt idx="868">
                  <c:v>26240.062638203017</c:v>
                </c:pt>
                <c:pt idx="869">
                  <c:v>16247.39724444993</c:v>
                </c:pt>
                <c:pt idx="870">
                  <c:v>10047.888028645892</c:v>
                </c:pt>
                <c:pt idx="871">
                  <c:v>7918.8045087407236</c:v>
                </c:pt>
                <c:pt idx="872">
                  <c:v>7141.6931140439165</c:v>
                </c:pt>
                <c:pt idx="873">
                  <c:v>5697.6208160301803</c:v>
                </c:pt>
                <c:pt idx="874">
                  <c:v>2220.7444232277107</c:v>
                </c:pt>
                <c:pt idx="875">
                  <c:v>-1897.7264360106763</c:v>
                </c:pt>
                <c:pt idx="876">
                  <c:v>-5279.174576162005</c:v>
                </c:pt>
                <c:pt idx="877">
                  <c:v>-3440.1547929121034</c:v>
                </c:pt>
                <c:pt idx="878">
                  <c:v>2794.9371241920621</c:v>
                </c:pt>
                <c:pt idx="879">
                  <c:v>8370.5908959190347</c:v>
                </c:pt>
                <c:pt idx="880">
                  <c:v>4610.521451474624</c:v>
                </c:pt>
                <c:pt idx="881">
                  <c:v>-1751.0971203703709</c:v>
                </c:pt>
                <c:pt idx="882">
                  <c:v>4246.9131766117971</c:v>
                </c:pt>
                <c:pt idx="883">
                  <c:v>10334.644658093281</c:v>
                </c:pt>
                <c:pt idx="884">
                  <c:v>10943.41780624139</c:v>
                </c:pt>
                <c:pt idx="885">
                  <c:v>12799.967418858829</c:v>
                </c:pt>
                <c:pt idx="886">
                  <c:v>13503.315282333337</c:v>
                </c:pt>
                <c:pt idx="887">
                  <c:v>12337.732305821655</c:v>
                </c:pt>
                <c:pt idx="888">
                  <c:v>9907.2115048634641</c:v>
                </c:pt>
                <c:pt idx="889">
                  <c:v>6788.8994461697876</c:v>
                </c:pt>
                <c:pt idx="890">
                  <c:v>3045.2729744143348</c:v>
                </c:pt>
                <c:pt idx="891">
                  <c:v>-1298.1130519072706</c:v>
                </c:pt>
                <c:pt idx="892">
                  <c:v>-4952.9561350178319</c:v>
                </c:pt>
                <c:pt idx="893">
                  <c:v>-5575.1668980000086</c:v>
                </c:pt>
                <c:pt idx="894">
                  <c:v>-3315.4681982592347</c:v>
                </c:pt>
                <c:pt idx="895">
                  <c:v>562.06141964883511</c:v>
                </c:pt>
                <c:pt idx="896">
                  <c:v>4957.3592613124838</c:v>
                </c:pt>
                <c:pt idx="897">
                  <c:v>7693.2401652547014</c:v>
                </c:pt>
                <c:pt idx="898">
                  <c:v>8247.4027809954496</c:v>
                </c:pt>
                <c:pt idx="899">
                  <c:v>6564.8319494074149</c:v>
                </c:pt>
                <c:pt idx="900">
                  <c:v>3751.9495882523242</c:v>
                </c:pt>
                <c:pt idx="901">
                  <c:v>-1246.803218418966</c:v>
                </c:pt>
                <c:pt idx="902">
                  <c:v>-25379.996031039336</c:v>
                </c:pt>
                <c:pt idx="903">
                  <c:v>-43646.261237703737</c:v>
                </c:pt>
                <c:pt idx="904">
                  <c:v>-36655.427093620296</c:v>
                </c:pt>
                <c:pt idx="905">
                  <c:v>-22760.705813165208</c:v>
                </c:pt>
                <c:pt idx="906">
                  <c:v>-8306.9569912291663</c:v>
                </c:pt>
                <c:pt idx="907">
                  <c:v>1097.1410473333331</c:v>
                </c:pt>
                <c:pt idx="908">
                  <c:v>7375.8538320107264</c:v>
                </c:pt>
                <c:pt idx="909">
                  <c:v>17729.791064176032</c:v>
                </c:pt>
                <c:pt idx="910">
                  <c:v>30554.564492456007</c:v>
                </c:pt>
                <c:pt idx="911">
                  <c:v>35022.889740289414</c:v>
                </c:pt>
                <c:pt idx="912">
                  <c:v>26340.002343561064</c:v>
                </c:pt>
                <c:pt idx="913">
                  <c:v>19073.717630919677</c:v>
                </c:pt>
                <c:pt idx="914">
                  <c:v>27855.207624999985</c:v>
                </c:pt>
                <c:pt idx="915">
                  <c:v>28616.639592592601</c:v>
                </c:pt>
                <c:pt idx="916">
                  <c:v>19377.058738757649</c:v>
                </c:pt>
                <c:pt idx="917">
                  <c:v>12948.417317437581</c:v>
                </c:pt>
                <c:pt idx="918">
                  <c:v>7605.438056241419</c:v>
                </c:pt>
                <c:pt idx="919">
                  <c:v>10801.524994344909</c:v>
                </c:pt>
                <c:pt idx="920">
                  <c:v>15703.594583322611</c:v>
                </c:pt>
                <c:pt idx="921">
                  <c:v>23640.024729948978</c:v>
                </c:pt>
                <c:pt idx="922">
                  <c:v>27859.964579981392</c:v>
                </c:pt>
                <c:pt idx="923">
                  <c:v>25302.476058270819</c:v>
                </c:pt>
                <c:pt idx="924">
                  <c:v>10749.0675741134</c:v>
                </c:pt>
                <c:pt idx="925">
                  <c:v>-4438.6831780787406</c:v>
                </c:pt>
                <c:pt idx="926">
                  <c:v>-2795.2821454606142</c:v>
                </c:pt>
                <c:pt idx="927">
                  <c:v>1054.4651009944816</c:v>
                </c:pt>
                <c:pt idx="928">
                  <c:v>2623.5651156698304</c:v>
                </c:pt>
                <c:pt idx="929">
                  <c:v>4205.2974760254792</c:v>
                </c:pt>
                <c:pt idx="930">
                  <c:v>4683.0079475416051</c:v>
                </c:pt>
                <c:pt idx="931">
                  <c:v>4632.854420290796</c:v>
                </c:pt>
                <c:pt idx="932">
                  <c:v>4031.2452050178099</c:v>
                </c:pt>
                <c:pt idx="933">
                  <c:v>1842.1635540000225</c:v>
                </c:pt>
                <c:pt idx="934">
                  <c:v>-1923.3272362908015</c:v>
                </c:pt>
                <c:pt idx="935">
                  <c:v>-2492.7221926976172</c:v>
                </c:pt>
                <c:pt idx="936">
                  <c:v>8.0543927352549058</c:v>
                </c:pt>
                <c:pt idx="937">
                  <c:v>1966.5958772290737</c:v>
                </c:pt>
                <c:pt idx="938">
                  <c:v>2407.6753162615737</c:v>
                </c:pt>
                <c:pt idx="939">
                  <c:v>1856.0506721536278</c:v>
                </c:pt>
                <c:pt idx="940">
                  <c:v>2765.7223662770984</c:v>
                </c:pt>
                <c:pt idx="941">
                  <c:v>5150.3773527254025</c:v>
                </c:pt>
                <c:pt idx="942">
                  <c:v>6100.5201249999864</c:v>
                </c:pt>
                <c:pt idx="943">
                  <c:v>6564.5796636634886</c:v>
                </c:pt>
                <c:pt idx="944">
                  <c:v>7529.6641544042432</c:v>
                </c:pt>
                <c:pt idx="945">
                  <c:v>8517.7076250000209</c:v>
                </c:pt>
                <c:pt idx="946">
                  <c:v>11960.341814488342</c:v>
                </c:pt>
                <c:pt idx="947">
                  <c:v>15150.581922153608</c:v>
                </c:pt>
                <c:pt idx="948">
                  <c:v>13433.855022000012</c:v>
                </c:pt>
                <c:pt idx="949">
                  <c:v>9033.0641265734121</c:v>
                </c:pt>
                <c:pt idx="950">
                  <c:v>1977.877495432863</c:v>
                </c:pt>
                <c:pt idx="951">
                  <c:v>-9478.6414238889647</c:v>
                </c:pt>
                <c:pt idx="952">
                  <c:v>-24803.607021858123</c:v>
                </c:pt>
                <c:pt idx="953">
                  <c:v>-35605.538500451315</c:v>
                </c:pt>
                <c:pt idx="954">
                  <c:v>-35823.36897725318</c:v>
                </c:pt>
                <c:pt idx="955">
                  <c:v>-31618.419238000006</c:v>
                </c:pt>
                <c:pt idx="956">
                  <c:v>-27334.75796355238</c:v>
                </c:pt>
                <c:pt idx="957">
                  <c:v>-15191.125131067209</c:v>
                </c:pt>
                <c:pt idx="958">
                  <c:v>-120.38786748465213</c:v>
                </c:pt>
                <c:pt idx="959">
                  <c:v>12459.443832475994</c:v>
                </c:pt>
                <c:pt idx="960">
                  <c:v>25648.519247720596</c:v>
                </c:pt>
                <c:pt idx="961">
                  <c:v>38176.740985684497</c:v>
                </c:pt>
                <c:pt idx="962">
                  <c:v>43346.70599425376</c:v>
                </c:pt>
                <c:pt idx="963">
                  <c:v>40322.573720738437</c:v>
                </c:pt>
                <c:pt idx="964">
                  <c:v>31544.364230795632</c:v>
                </c:pt>
                <c:pt idx="965">
                  <c:v>20677.151774338054</c:v>
                </c:pt>
                <c:pt idx="966">
                  <c:v>11819.66897318665</c:v>
                </c:pt>
                <c:pt idx="967">
                  <c:v>6708.5300380000017</c:v>
                </c:pt>
                <c:pt idx="968">
                  <c:v>4356.8263805940496</c:v>
                </c:pt>
                <c:pt idx="969">
                  <c:v>1056.9290564229134</c:v>
                </c:pt>
                <c:pt idx="970">
                  <c:v>-4934.9433383349624</c:v>
                </c:pt>
                <c:pt idx="971">
                  <c:v>-15885.194750703704</c:v>
                </c:pt>
                <c:pt idx="972">
                  <c:v>-29790.883483812508</c:v>
                </c:pt>
                <c:pt idx="973">
                  <c:v>-33850.41006703156</c:v>
                </c:pt>
                <c:pt idx="974">
                  <c:v>-29606.957130967683</c:v>
                </c:pt>
                <c:pt idx="975">
                  <c:v>-25289.998449074072</c:v>
                </c:pt>
                <c:pt idx="976">
                  <c:v>-21131.698188322447</c:v>
                </c:pt>
                <c:pt idx="977">
                  <c:v>-13112.786070549299</c:v>
                </c:pt>
                <c:pt idx="978">
                  <c:v>-7169.472006858713</c:v>
                </c:pt>
                <c:pt idx="979">
                  <c:v>-4982.7594540370374</c:v>
                </c:pt>
                <c:pt idx="980">
                  <c:v>-3184.8236793735414</c:v>
                </c:pt>
                <c:pt idx="981">
                  <c:v>-1914.2808063401912</c:v>
                </c:pt>
                <c:pt idx="982">
                  <c:v>-1439.5903620000004</c:v>
                </c:pt>
                <c:pt idx="983">
                  <c:v>-1445.8272118162724</c:v>
                </c:pt>
                <c:pt idx="984">
                  <c:v>-956.59226909190681</c:v>
                </c:pt>
                <c:pt idx="985">
                  <c:v>-210.77770384267836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333.72000910562417</c:v>
                </c:pt>
                <c:pt idx="1028">
                  <c:v>2855.9130109999996</c:v>
                </c:pt>
                <c:pt idx="1029">
                  <c:v>9292.6810459451281</c:v>
                </c:pt>
                <c:pt idx="1030">
                  <c:v>16323.884958043895</c:v>
                </c:pt>
                <c:pt idx="1031">
                  <c:v>19542.839682784634</c:v>
                </c:pt>
                <c:pt idx="1032">
                  <c:v>20406.084069672153</c:v>
                </c:pt>
                <c:pt idx="1033">
                  <c:v>21381.565045037038</c:v>
                </c:pt>
                <c:pt idx="1034">
                  <c:v>22698.437115356395</c:v>
                </c:pt>
                <c:pt idx="1035">
                  <c:v>22336.495068587115</c:v>
                </c:pt>
                <c:pt idx="1036">
                  <c:v>20044.076921363521</c:v>
                </c:pt>
                <c:pt idx="1037">
                  <c:v>18399.853201762424</c:v>
                </c:pt>
                <c:pt idx="1038">
                  <c:v>19309.044600683723</c:v>
                </c:pt>
                <c:pt idx="1039">
                  <c:v>22724.382228832652</c:v>
                </c:pt>
                <c:pt idx="1040">
                  <c:v>25332.930963820294</c:v>
                </c:pt>
                <c:pt idx="1041">
                  <c:v>25490.218443993141</c:v>
                </c:pt>
                <c:pt idx="1042">
                  <c:v>22204.746870938357</c:v>
                </c:pt>
                <c:pt idx="1043">
                  <c:v>16407.329995956025</c:v>
                </c:pt>
                <c:pt idx="1044">
                  <c:v>11025.314544203013</c:v>
                </c:pt>
                <c:pt idx="1045">
                  <c:v>8244.8206638518386</c:v>
                </c:pt>
                <c:pt idx="1046">
                  <c:v>8267.3442032408475</c:v>
                </c:pt>
                <c:pt idx="1047">
                  <c:v>8787.8892090208283</c:v>
                </c:pt>
                <c:pt idx="1048">
                  <c:v>6926.3190977823224</c:v>
                </c:pt>
                <c:pt idx="1049">
                  <c:v>2132.5662923541672</c:v>
                </c:pt>
                <c:pt idx="1050">
                  <c:v>-4509.1020299551546</c:v>
                </c:pt>
                <c:pt idx="1051">
                  <c:v>-9467.2220127754626</c:v>
                </c:pt>
                <c:pt idx="1052">
                  <c:v>-12284.607418548709</c:v>
                </c:pt>
                <c:pt idx="1053">
                  <c:v>-15161.893539641202</c:v>
                </c:pt>
                <c:pt idx="1054">
                  <c:v>-19118.921655037044</c:v>
                </c:pt>
                <c:pt idx="1055">
                  <c:v>-23510.314857763788</c:v>
                </c:pt>
                <c:pt idx="1056">
                  <c:v>-26948.948249999994</c:v>
                </c:pt>
                <c:pt idx="1057">
                  <c:v>-25863.981988307019</c:v>
                </c:pt>
                <c:pt idx="1058">
                  <c:v>-19445.619883215364</c:v>
                </c:pt>
                <c:pt idx="1059">
                  <c:v>-14250.023018518519</c:v>
                </c:pt>
                <c:pt idx="1060">
                  <c:v>-9721.0263858395938</c:v>
                </c:pt>
                <c:pt idx="1061">
                  <c:v>-4337.5903222277084</c:v>
                </c:pt>
                <c:pt idx="1062">
                  <c:v>-237.04249074074161</c:v>
                </c:pt>
                <c:pt idx="1063">
                  <c:v>2036.1844539136669</c:v>
                </c:pt>
                <c:pt idx="1064">
                  <c:v>5250.7367040438958</c:v>
                </c:pt>
                <c:pt idx="1065">
                  <c:v>11442.411913592588</c:v>
                </c:pt>
                <c:pt idx="1066">
                  <c:v>15881.031057183725</c:v>
                </c:pt>
                <c:pt idx="1067">
                  <c:v>12223.814390666672</c:v>
                </c:pt>
                <c:pt idx="1068">
                  <c:v>6481.4367141481507</c:v>
                </c:pt>
                <c:pt idx="1069">
                  <c:v>6648.8235729999942</c:v>
                </c:pt>
                <c:pt idx="1070">
                  <c:v>11239.880828814818</c:v>
                </c:pt>
                <c:pt idx="1071">
                  <c:v>16949.827832000003</c:v>
                </c:pt>
                <c:pt idx="1072">
                  <c:v>21918.462951259247</c:v>
                </c:pt>
                <c:pt idx="1073">
                  <c:v>28225.596688476766</c:v>
                </c:pt>
                <c:pt idx="1074">
                  <c:v>37041.584107070907</c:v>
                </c:pt>
                <c:pt idx="1075">
                  <c:v>44351.63748166366</c:v>
                </c:pt>
                <c:pt idx="1076">
                  <c:v>44996.271401750077</c:v>
                </c:pt>
                <c:pt idx="1077">
                  <c:v>40805.440046856391</c:v>
                </c:pt>
                <c:pt idx="1078">
                  <c:v>35841.854113074078</c:v>
                </c:pt>
                <c:pt idx="1079">
                  <c:v>33421.911637330355</c:v>
                </c:pt>
                <c:pt idx="1080">
                  <c:v>28909.022676333352</c:v>
                </c:pt>
                <c:pt idx="1081">
                  <c:v>19056.231558537707</c:v>
                </c:pt>
                <c:pt idx="1082">
                  <c:v>8500.9038333333247</c:v>
                </c:pt>
                <c:pt idx="1083">
                  <c:v>-2805.7013875493049</c:v>
                </c:pt>
                <c:pt idx="1084">
                  <c:v>-8879.7441906412168</c:v>
                </c:pt>
                <c:pt idx="1085">
                  <c:v>-4009.3802707207483</c:v>
                </c:pt>
                <c:pt idx="1086">
                  <c:v>4372.1033192647683</c:v>
                </c:pt>
                <c:pt idx="1087">
                  <c:v>8569.0570229684581</c:v>
                </c:pt>
                <c:pt idx="1088">
                  <c:v>9117.7015188980404</c:v>
                </c:pt>
                <c:pt idx="1089">
                  <c:v>8615.3605940370053</c:v>
                </c:pt>
                <c:pt idx="1090">
                  <c:v>8088.9508718148136</c:v>
                </c:pt>
                <c:pt idx="1091">
                  <c:v>9668.1800384815015</c:v>
                </c:pt>
                <c:pt idx="1092">
                  <c:v>15034.288883233819</c:v>
                </c:pt>
                <c:pt idx="1093">
                  <c:v>22371.810998851946</c:v>
                </c:pt>
                <c:pt idx="1094">
                  <c:v>24773.074291359477</c:v>
                </c:pt>
                <c:pt idx="1095">
                  <c:v>20345.122583333334</c:v>
                </c:pt>
                <c:pt idx="1096">
                  <c:v>14367.930674046378</c:v>
                </c:pt>
                <c:pt idx="1097">
                  <c:v>8140.4448082708177</c:v>
                </c:pt>
                <c:pt idx="1098">
                  <c:v>90.693386391882115</c:v>
                </c:pt>
                <c:pt idx="1099">
                  <c:v>-8951.1152811297306</c:v>
                </c:pt>
                <c:pt idx="1100">
                  <c:v>-9926.1130874791561</c:v>
                </c:pt>
                <c:pt idx="1101">
                  <c:v>-1907.5218117437337</c:v>
                </c:pt>
                <c:pt idx="1102">
                  <c:v>7477.2698055500596</c:v>
                </c:pt>
                <c:pt idx="1103">
                  <c:v>17564.325871814835</c:v>
                </c:pt>
                <c:pt idx="1104">
                  <c:v>27268.472475846371</c:v>
                </c:pt>
                <c:pt idx="1105">
                  <c:v>29533.195482759154</c:v>
                </c:pt>
                <c:pt idx="1106">
                  <c:v>21870.069808270851</c:v>
                </c:pt>
                <c:pt idx="1107">
                  <c:v>12320.34866521995</c:v>
                </c:pt>
                <c:pt idx="1108">
                  <c:v>3642.8315241303167</c:v>
                </c:pt>
                <c:pt idx="1109">
                  <c:v>-4457.2001321266589</c:v>
                </c:pt>
                <c:pt idx="1110">
                  <c:v>-3941.0557323388034</c:v>
                </c:pt>
                <c:pt idx="1111">
                  <c:v>4801.6060096666506</c:v>
                </c:pt>
                <c:pt idx="1112">
                  <c:v>16343.342314743906</c:v>
                </c:pt>
                <c:pt idx="1113">
                  <c:v>31385.678317796985</c:v>
                </c:pt>
                <c:pt idx="1114">
                  <c:v>41202.397929294661</c:v>
                </c:pt>
                <c:pt idx="1115">
                  <c:v>35294.343732167406</c:v>
                </c:pt>
                <c:pt idx="1116">
                  <c:v>21274.567776153654</c:v>
                </c:pt>
                <c:pt idx="1117">
                  <c:v>10170.603771283986</c:v>
                </c:pt>
                <c:pt idx="1118">
                  <c:v>758.45911647911475</c:v>
                </c:pt>
                <c:pt idx="1119">
                  <c:v>-4270.7478589189304</c:v>
                </c:pt>
                <c:pt idx="1120">
                  <c:v>-1334.7669330948549</c:v>
                </c:pt>
                <c:pt idx="1121">
                  <c:v>2751.6052075747443</c:v>
                </c:pt>
                <c:pt idx="1122">
                  <c:v>2089.1071303958497</c:v>
                </c:pt>
                <c:pt idx="1123">
                  <c:v>-4992.3504174690497</c:v>
                </c:pt>
                <c:pt idx="1124">
                  <c:v>-16913.442498104301</c:v>
                </c:pt>
                <c:pt idx="1125">
                  <c:v>-31519.654754145868</c:v>
                </c:pt>
                <c:pt idx="1126">
                  <c:v>-41516.874144666654</c:v>
                </c:pt>
                <c:pt idx="1127">
                  <c:v>-41541.859031839398</c:v>
                </c:pt>
                <c:pt idx="1128">
                  <c:v>-36655.960121993143</c:v>
                </c:pt>
                <c:pt idx="1129">
                  <c:v>-27709.570253325706</c:v>
                </c:pt>
                <c:pt idx="1130">
                  <c:v>-19314.234089956117</c:v>
                </c:pt>
                <c:pt idx="1131">
                  <c:v>-15289.923757270155</c:v>
                </c:pt>
                <c:pt idx="1132">
                  <c:v>-13654.009064735244</c:v>
                </c:pt>
                <c:pt idx="1133">
                  <c:v>-13437.809010351168</c:v>
                </c:pt>
                <c:pt idx="1134">
                  <c:v>-12493.533027091913</c:v>
                </c:pt>
                <c:pt idx="1135">
                  <c:v>-9706.2124138326453</c:v>
                </c:pt>
                <c:pt idx="1136">
                  <c:v>-5404.9036078255303</c:v>
                </c:pt>
                <c:pt idx="1137">
                  <c:v>-1321.5837919561061</c:v>
                </c:pt>
                <c:pt idx="1138">
                  <c:v>1000.8737322524019</c:v>
                </c:pt>
                <c:pt idx="1139">
                  <c:v>1904.575552080162</c:v>
                </c:pt>
                <c:pt idx="1140">
                  <c:v>2468.9243098957459</c:v>
                </c:pt>
                <c:pt idx="1141">
                  <c:v>3908.0814318380471</c:v>
                </c:pt>
                <c:pt idx="1142">
                  <c:v>7482.9148643772314</c:v>
                </c:pt>
                <c:pt idx="1143">
                  <c:v>12328.343259536954</c:v>
                </c:pt>
                <c:pt idx="1144">
                  <c:v>12950.777747395827</c:v>
                </c:pt>
                <c:pt idx="1145">
                  <c:v>7517.9984215240065</c:v>
                </c:pt>
                <c:pt idx="1146">
                  <c:v>-1233.651586203016</c:v>
                </c:pt>
                <c:pt idx="1147">
                  <c:v>-12740.864596009349</c:v>
                </c:pt>
                <c:pt idx="1148">
                  <c:v>-12148.429018962963</c:v>
                </c:pt>
                <c:pt idx="1149">
                  <c:v>-5330.0315698518507</c:v>
                </c:pt>
                <c:pt idx="1150">
                  <c:v>-774.19526851851936</c:v>
                </c:pt>
                <c:pt idx="1151">
                  <c:v>1159.5547314814814</c:v>
                </c:pt>
                <c:pt idx="1152">
                  <c:v>3200.7352870370373</c:v>
                </c:pt>
                <c:pt idx="1153">
                  <c:v>9813.5487277238517</c:v>
                </c:pt>
                <c:pt idx="1154">
                  <c:v>20715.764788550066</c:v>
                </c:pt>
                <c:pt idx="1155">
                  <c:v>27294.099401033865</c:v>
                </c:pt>
                <c:pt idx="1156">
                  <c:v>26363.872879709179</c:v>
                </c:pt>
                <c:pt idx="1157">
                  <c:v>29101.096960463659</c:v>
                </c:pt>
                <c:pt idx="1158">
                  <c:v>37142.770198054881</c:v>
                </c:pt>
                <c:pt idx="1159">
                  <c:v>46700.323497525358</c:v>
                </c:pt>
                <c:pt idx="1160">
                  <c:v>51611.930883155081</c:v>
                </c:pt>
                <c:pt idx="1161">
                  <c:v>49893.470825141281</c:v>
                </c:pt>
                <c:pt idx="1162">
                  <c:v>47712.319789229099</c:v>
                </c:pt>
                <c:pt idx="1163">
                  <c:v>48349.058963252333</c:v>
                </c:pt>
                <c:pt idx="1164">
                  <c:v>49710.447043895787</c:v>
                </c:pt>
                <c:pt idx="1165">
                  <c:v>50856.919448999972</c:v>
                </c:pt>
                <c:pt idx="1166">
                  <c:v>40812.453872056205</c:v>
                </c:pt>
                <c:pt idx="1167">
                  <c:v>29375.865061042547</c:v>
                </c:pt>
                <c:pt idx="1168">
                  <c:v>33400.651515197467</c:v>
                </c:pt>
                <c:pt idx="1169">
                  <c:v>37252.717703185248</c:v>
                </c:pt>
                <c:pt idx="1170">
                  <c:v>36243.739705577063</c:v>
                </c:pt>
                <c:pt idx="1171">
                  <c:v>35812.063945891168</c:v>
                </c:pt>
                <c:pt idx="1172">
                  <c:v>34553.22674999998</c:v>
                </c:pt>
                <c:pt idx="1173">
                  <c:v>33113.261423825701</c:v>
                </c:pt>
                <c:pt idx="1174">
                  <c:v>32306.260089495441</c:v>
                </c:pt>
                <c:pt idx="1175">
                  <c:v>30652.969699333331</c:v>
                </c:pt>
                <c:pt idx="1176">
                  <c:v>28844.454315104191</c:v>
                </c:pt>
                <c:pt idx="1177">
                  <c:v>28488.283030043076</c:v>
                </c:pt>
                <c:pt idx="1178">
                  <c:v>30461.182374245433</c:v>
                </c:pt>
                <c:pt idx="1179">
                  <c:v>32579.048858279235</c:v>
                </c:pt>
                <c:pt idx="1180">
                  <c:v>33143.912643187497</c:v>
                </c:pt>
                <c:pt idx="1181">
                  <c:v>32908.757002632847</c:v>
                </c:pt>
                <c:pt idx="1182">
                  <c:v>30976.685014746297</c:v>
                </c:pt>
                <c:pt idx="1183">
                  <c:v>28897.015425695885</c:v>
                </c:pt>
                <c:pt idx="1184">
                  <c:v>27559.347431910363</c:v>
                </c:pt>
                <c:pt idx="1185">
                  <c:v>25322.363636005462</c:v>
                </c:pt>
                <c:pt idx="1186">
                  <c:v>21300.964019446048</c:v>
                </c:pt>
                <c:pt idx="1187">
                  <c:v>18800.517838890515</c:v>
                </c:pt>
                <c:pt idx="1188">
                  <c:v>18800.517838890515</c:v>
                </c:pt>
                <c:pt idx="1189">
                  <c:v>18800.517838890515</c:v>
                </c:pt>
                <c:pt idx="1190">
                  <c:v>18800.517838890515</c:v>
                </c:pt>
                <c:pt idx="1191">
                  <c:v>18800.517838890515</c:v>
                </c:pt>
                <c:pt idx="1192">
                  <c:v>18800.517838890515</c:v>
                </c:pt>
                <c:pt idx="1193">
                  <c:v>18800.517838890515</c:v>
                </c:pt>
                <c:pt idx="1194">
                  <c:v>18800.517838890515</c:v>
                </c:pt>
                <c:pt idx="1195">
                  <c:v>19633.999899075774</c:v>
                </c:pt>
                <c:pt idx="1196">
                  <c:v>19676.541276278534</c:v>
                </c:pt>
                <c:pt idx="1197">
                  <c:v>19676.541276278418</c:v>
                </c:pt>
                <c:pt idx="1198">
                  <c:v>23060.242020553247</c:v>
                </c:pt>
                <c:pt idx="1199">
                  <c:v>26601.114688012483</c:v>
                </c:pt>
                <c:pt idx="1200">
                  <c:v>30225.725524296275</c:v>
                </c:pt>
                <c:pt idx="1201">
                  <c:v>33211.550639574707</c:v>
                </c:pt>
                <c:pt idx="1202">
                  <c:v>31956.585413906771</c:v>
                </c:pt>
                <c:pt idx="1203">
                  <c:v>28841.978114857349</c:v>
                </c:pt>
                <c:pt idx="1204">
                  <c:v>25587.652724167299</c:v>
                </c:pt>
                <c:pt idx="1205">
                  <c:v>23081.780233882011</c:v>
                </c:pt>
                <c:pt idx="1206">
                  <c:v>22259.569287885737</c:v>
                </c:pt>
                <c:pt idx="1207">
                  <c:v>22305.827313000031</c:v>
                </c:pt>
                <c:pt idx="1208">
                  <c:v>22352.15739261431</c:v>
                </c:pt>
                <c:pt idx="1209">
                  <c:v>21526.581591599526</c:v>
                </c:pt>
                <c:pt idx="1210">
                  <c:v>20654.603582340191</c:v>
                </c:pt>
                <c:pt idx="1211">
                  <c:v>20654.603582340191</c:v>
                </c:pt>
                <c:pt idx="1212">
                  <c:v>19782.625573080859</c:v>
                </c:pt>
                <c:pt idx="1213">
                  <c:v>19738.909128725325</c:v>
                </c:pt>
                <c:pt idx="1214">
                  <c:v>20609.991883355025</c:v>
                </c:pt>
                <c:pt idx="1215">
                  <c:v>20609.991883355025</c:v>
                </c:pt>
                <c:pt idx="1216">
                  <c:v>19738.909128725445</c:v>
                </c:pt>
                <c:pt idx="1217">
                  <c:v>18825.077312999983</c:v>
                </c:pt>
                <c:pt idx="1218">
                  <c:v>18782.400306404208</c:v>
                </c:pt>
                <c:pt idx="1219">
                  <c:v>18739.795280178427</c:v>
                </c:pt>
                <c:pt idx="1220">
                  <c:v>17829.760424081047</c:v>
                </c:pt>
                <c:pt idx="1221">
                  <c:v>16015.277661862745</c:v>
                </c:pt>
                <c:pt idx="1222">
                  <c:v>15033.570707449866</c:v>
                </c:pt>
                <c:pt idx="1223">
                  <c:v>14057.878433944505</c:v>
                </c:pt>
                <c:pt idx="1224">
                  <c:v>14765.4117014607</c:v>
                </c:pt>
                <c:pt idx="1225">
                  <c:v>16399.370780081827</c:v>
                </c:pt>
                <c:pt idx="1226">
                  <c:v>17173.273336779257</c:v>
                </c:pt>
                <c:pt idx="1227">
                  <c:v>17132.846535585762</c:v>
                </c:pt>
                <c:pt idx="1228">
                  <c:v>17052.20457475997</c:v>
                </c:pt>
                <c:pt idx="1229">
                  <c:v>17011.9892668674</c:v>
                </c:pt>
                <c:pt idx="1230">
                  <c:v>16083.963491212833</c:v>
                </c:pt>
                <c:pt idx="1231">
                  <c:v>16851.830789062526</c:v>
                </c:pt>
                <c:pt idx="1232">
                  <c:v>18502.207228142717</c:v>
                </c:pt>
                <c:pt idx="1233">
                  <c:v>18502.207228142594</c:v>
                </c:pt>
                <c:pt idx="1234">
                  <c:v>18460.622396078721</c:v>
                </c:pt>
                <c:pt idx="1235">
                  <c:v>17616.397280338027</c:v>
                </c:pt>
                <c:pt idx="1236">
                  <c:v>15850.358552553998</c:v>
                </c:pt>
                <c:pt idx="1237">
                  <c:v>13251.116790446858</c:v>
                </c:pt>
                <c:pt idx="1238">
                  <c:v>9727.8174838078885</c:v>
                </c:pt>
                <c:pt idx="1239">
                  <c:v>7044.8451174869224</c:v>
                </c:pt>
                <c:pt idx="1240">
                  <c:v>5992.4352938957518</c:v>
                </c:pt>
                <c:pt idx="1241">
                  <c:v>6619.4727175988046</c:v>
                </c:pt>
                <c:pt idx="1242">
                  <c:v>7237.2929367407642</c:v>
                </c:pt>
                <c:pt idx="1243">
                  <c:v>7068.8727083333542</c:v>
                </c:pt>
                <c:pt idx="1244">
                  <c:v>6875.4169469490107</c:v>
                </c:pt>
                <c:pt idx="1245">
                  <c:v>7506.2712736048315</c:v>
                </c:pt>
                <c:pt idx="1246">
                  <c:v>6551.3110110570333</c:v>
                </c:pt>
                <c:pt idx="1247">
                  <c:v>5584.1479105981507</c:v>
                </c:pt>
                <c:pt idx="1248">
                  <c:v>5408.8788363911635</c:v>
                </c:pt>
                <c:pt idx="1249">
                  <c:v>5236.7590330932344</c:v>
                </c:pt>
                <c:pt idx="1250">
                  <c:v>5831.4152731389986</c:v>
                </c:pt>
                <c:pt idx="1251">
                  <c:v>6441.9377886837083</c:v>
                </c:pt>
                <c:pt idx="1252">
                  <c:v>6291.0684815062386</c:v>
                </c:pt>
                <c:pt idx="1253">
                  <c:v>6142.4435385696188</c:v>
                </c:pt>
                <c:pt idx="1254">
                  <c:v>5996.0469477624156</c:v>
                </c:pt>
                <c:pt idx="1255">
                  <c:v>5851.8626969738316</c:v>
                </c:pt>
                <c:pt idx="1256">
                  <c:v>5709.874774092661</c:v>
                </c:pt>
                <c:pt idx="1257">
                  <c:v>5570.0671670077827</c:v>
                </c:pt>
                <c:pt idx="1258">
                  <c:v>5432.4238636081918</c:v>
                </c:pt>
                <c:pt idx="1259">
                  <c:v>6012.2373008566092</c:v>
                </c:pt>
                <c:pt idx="1260">
                  <c:v>7318.1423738216345</c:v>
                </c:pt>
                <c:pt idx="1261">
                  <c:v>8633.9351412894193</c:v>
                </c:pt>
                <c:pt idx="1262">
                  <c:v>11373.408196075728</c:v>
                </c:pt>
                <c:pt idx="1263">
                  <c:v>14191.66977014974</c:v>
                </c:pt>
                <c:pt idx="1264">
                  <c:v>16341.418152130256</c:v>
                </c:pt>
                <c:pt idx="1265">
                  <c:v>17866.218364320961</c:v>
                </c:pt>
                <c:pt idx="1266">
                  <c:v>17269.792836784636</c:v>
                </c:pt>
                <c:pt idx="1267">
                  <c:v>16631.944914388139</c:v>
                </c:pt>
                <c:pt idx="1268">
                  <c:v>15276.338809407427</c:v>
                </c:pt>
                <c:pt idx="1269">
                  <c:v>12418.686031629612</c:v>
                </c:pt>
                <c:pt idx="1270">
                  <c:v>10218.340747721535</c:v>
                </c:pt>
                <c:pt idx="1271">
                  <c:v>8713.2507259014019</c:v>
                </c:pt>
                <c:pt idx="1272">
                  <c:v>7901.2579347754836</c:v>
                </c:pt>
                <c:pt idx="1273">
                  <c:v>8502.9127681434147</c:v>
                </c:pt>
                <c:pt idx="1274">
                  <c:v>9125.0873636241849</c:v>
                </c:pt>
                <c:pt idx="1275">
                  <c:v>9742.4121592807824</c:v>
                </c:pt>
                <c:pt idx="1276">
                  <c:v>11774.363344932852</c:v>
                </c:pt>
                <c:pt idx="1277">
                  <c:v>13861.2018865995</c:v>
                </c:pt>
                <c:pt idx="1278">
                  <c:v>14590.496357610446</c:v>
                </c:pt>
                <c:pt idx="1279">
                  <c:v>15321.639011132616</c:v>
                </c:pt>
                <c:pt idx="1280">
                  <c:v>16090.275296490765</c:v>
                </c:pt>
                <c:pt idx="1281">
                  <c:v>14759.77105793752</c:v>
                </c:pt>
                <c:pt idx="1282">
                  <c:v>14058.786682937562</c:v>
                </c:pt>
                <c:pt idx="1283">
                  <c:v>14091.920203561103</c:v>
                </c:pt>
                <c:pt idx="1284">
                  <c:v>13390.040573931416</c:v>
                </c:pt>
                <c:pt idx="1285">
                  <c:v>11986.281314672136</c:v>
                </c:pt>
                <c:pt idx="1286">
                  <c:v>10525.265604364848</c:v>
                </c:pt>
                <c:pt idx="1287">
                  <c:v>9769.9424212962986</c:v>
                </c:pt>
                <c:pt idx="1288">
                  <c:v>8296.2991088217423</c:v>
                </c:pt>
                <c:pt idx="1289">
                  <c:v>7502.3452015477742</c:v>
                </c:pt>
                <c:pt idx="1290">
                  <c:v>8093.3717933025382</c:v>
                </c:pt>
                <c:pt idx="1291">
                  <c:v>8018.2166888943557</c:v>
                </c:pt>
                <c:pt idx="1292">
                  <c:v>6554.4364531852452</c:v>
                </c:pt>
                <c:pt idx="1293">
                  <c:v>5762.6864250031731</c:v>
                </c:pt>
                <c:pt idx="1294">
                  <c:v>5654.5233375747603</c:v>
                </c:pt>
                <c:pt idx="1295">
                  <c:v>6885.2643135208518</c:v>
                </c:pt>
                <c:pt idx="1296">
                  <c:v>9480.7739947407044</c:v>
                </c:pt>
                <c:pt idx="1297">
                  <c:v>12115.077441123372</c:v>
                </c:pt>
                <c:pt idx="1298">
                  <c:v>14143.260105851836</c:v>
                </c:pt>
                <c:pt idx="1299">
                  <c:v>15544.465736438957</c:v>
                </c:pt>
                <c:pt idx="1300">
                  <c:v>15648.48079246751</c:v>
                </c:pt>
                <c:pt idx="1301">
                  <c:v>15045.765430140462</c:v>
                </c:pt>
                <c:pt idx="1302">
                  <c:v>15113.818472358835</c:v>
                </c:pt>
                <c:pt idx="1303">
                  <c:v>15858.01203994127</c:v>
                </c:pt>
                <c:pt idx="1304">
                  <c:v>15284.929225155047</c:v>
                </c:pt>
                <c:pt idx="1305">
                  <c:v>13960.323123363447</c:v>
                </c:pt>
                <c:pt idx="1306">
                  <c:v>13312.585786351126</c:v>
                </c:pt>
                <c:pt idx="1307">
                  <c:v>12632.192267832646</c:v>
                </c:pt>
                <c:pt idx="1308">
                  <c:v>11951.798749314168</c:v>
                </c:pt>
                <c:pt idx="1309">
                  <c:v>11921.828331696803</c:v>
                </c:pt>
                <c:pt idx="1310">
                  <c:v>11921.828331696704</c:v>
                </c:pt>
                <c:pt idx="1311">
                  <c:v>11213.311169599434</c:v>
                </c:pt>
                <c:pt idx="1312">
                  <c:v>10506.640707410599</c:v>
                </c:pt>
                <c:pt idx="1313">
                  <c:v>9098.8395862375673</c:v>
                </c:pt>
                <c:pt idx="1314">
                  <c:v>9020.6807449821681</c:v>
                </c:pt>
                <c:pt idx="1315">
                  <c:v>8968.8537037037058</c:v>
                </c:pt>
                <c:pt idx="1316">
                  <c:v>6216.5091051874624</c:v>
                </c:pt>
                <c:pt idx="1317">
                  <c:v>5421.4571347384253</c:v>
                </c:pt>
                <c:pt idx="1318">
                  <c:v>6657.9642145385151</c:v>
                </c:pt>
                <c:pt idx="1319">
                  <c:v>10505.90793699698</c:v>
                </c:pt>
                <c:pt idx="1320">
                  <c:v>16483.344465567148</c:v>
                </c:pt>
                <c:pt idx="1321">
                  <c:v>21300.322585562455</c:v>
                </c:pt>
                <c:pt idx="1322">
                  <c:v>26377.21227394895</c:v>
                </c:pt>
                <c:pt idx="1323">
                  <c:v>31739.199927137244</c:v>
                </c:pt>
                <c:pt idx="1324">
                  <c:v>34729.587303266271</c:v>
                </c:pt>
                <c:pt idx="1325">
                  <c:v>32085.128511333292</c:v>
                </c:pt>
                <c:pt idx="1326">
                  <c:v>25515.926043916545</c:v>
                </c:pt>
                <c:pt idx="1327">
                  <c:v>19244.925052178351</c:v>
                </c:pt>
                <c:pt idx="1328">
                  <c:v>15699.16425000002</c:v>
                </c:pt>
                <c:pt idx="1329">
                  <c:v>14248.85175</c:v>
                </c:pt>
                <c:pt idx="1330">
                  <c:v>14248.85175</c:v>
                </c:pt>
                <c:pt idx="1331">
                  <c:v>14248.85175</c:v>
                </c:pt>
                <c:pt idx="1332">
                  <c:v>13523.695500000042</c:v>
                </c:pt>
                <c:pt idx="1333">
                  <c:v>11318.034341371789</c:v>
                </c:pt>
                <c:pt idx="1334">
                  <c:v>9784.6661837228476</c:v>
                </c:pt>
                <c:pt idx="1335">
                  <c:v>9700.3577568795863</c:v>
                </c:pt>
                <c:pt idx="1336">
                  <c:v>11048.992475994573</c:v>
                </c:pt>
                <c:pt idx="1337">
                  <c:v>12450.013342523216</c:v>
                </c:pt>
                <c:pt idx="1338">
                  <c:v>13133.099226074013</c:v>
                </c:pt>
                <c:pt idx="1339">
                  <c:v>13847.512420518518</c:v>
                </c:pt>
                <c:pt idx="1340">
                  <c:v>14561.925614963026</c:v>
                </c:pt>
                <c:pt idx="1341">
                  <c:v>15311.247138819552</c:v>
                </c:pt>
                <c:pt idx="1342">
                  <c:v>17494.825809327845</c:v>
                </c:pt>
                <c:pt idx="1343">
                  <c:v>19805.387051592574</c:v>
                </c:pt>
                <c:pt idx="1344">
                  <c:v>19968.290792919048</c:v>
                </c:pt>
                <c:pt idx="1345">
                  <c:v>19405.206129488364</c:v>
                </c:pt>
                <c:pt idx="1346">
                  <c:v>17337.151142178864</c:v>
                </c:pt>
                <c:pt idx="1347">
                  <c:v>15183.283638962923</c:v>
                </c:pt>
                <c:pt idx="1348">
                  <c:v>12991.700305629714</c:v>
                </c:pt>
                <c:pt idx="1349">
                  <c:v>7825.9112373882681</c:v>
                </c:pt>
                <c:pt idx="1350">
                  <c:v>1143.2425582892715</c:v>
                </c:pt>
                <c:pt idx="1351">
                  <c:v>-4034.112955982167</c:v>
                </c:pt>
                <c:pt idx="1352">
                  <c:v>-6276.8732845239847</c:v>
                </c:pt>
                <c:pt idx="1353">
                  <c:v>-7057.9590376296701</c:v>
                </c:pt>
                <c:pt idx="1354">
                  <c:v>-7806.4905554189809</c:v>
                </c:pt>
                <c:pt idx="1355">
                  <c:v>-9176.3028513333484</c:v>
                </c:pt>
                <c:pt idx="1356">
                  <c:v>-11767.78339037642</c:v>
                </c:pt>
                <c:pt idx="1357">
                  <c:v>-13577.579651999946</c:v>
                </c:pt>
                <c:pt idx="1358">
                  <c:v>-14645.11651367358</c:v>
                </c:pt>
                <c:pt idx="1359">
                  <c:v>-16199.781727243777</c:v>
                </c:pt>
                <c:pt idx="1360">
                  <c:v>-16442.776010523965</c:v>
                </c:pt>
                <c:pt idx="1361">
                  <c:v>-11122.455915426581</c:v>
                </c:pt>
                <c:pt idx="1362">
                  <c:v>-1295.5217371166202</c:v>
                </c:pt>
                <c:pt idx="1363">
                  <c:v>9384.8678902029933</c:v>
                </c:pt>
                <c:pt idx="1364">
                  <c:v>19266.057855227711</c:v>
                </c:pt>
                <c:pt idx="1365">
                  <c:v>20949.783338296314</c:v>
                </c:pt>
                <c:pt idx="1366">
                  <c:v>14012.366975204422</c:v>
                </c:pt>
                <c:pt idx="1367">
                  <c:v>5063.2629934282249</c:v>
                </c:pt>
                <c:pt idx="1368">
                  <c:v>-6160.8252282638177</c:v>
                </c:pt>
                <c:pt idx="1369">
                  <c:v>-10440.635787037034</c:v>
                </c:pt>
                <c:pt idx="1370">
                  <c:v>-3502.132972227726</c:v>
                </c:pt>
                <c:pt idx="1371">
                  <c:v>4763.3741873772233</c:v>
                </c:pt>
                <c:pt idx="1372">
                  <c:v>7868.1172429327853</c:v>
                </c:pt>
                <c:pt idx="1373">
                  <c:v>5280.8313633031557</c:v>
                </c:pt>
                <c:pt idx="1374">
                  <c:v>-448.38261194672975</c:v>
                </c:pt>
                <c:pt idx="1375">
                  <c:v>-7570.328234537722</c:v>
                </c:pt>
                <c:pt idx="1376">
                  <c:v>-19122.200998914377</c:v>
                </c:pt>
                <c:pt idx="1377">
                  <c:v>-33583.360185167345</c:v>
                </c:pt>
                <c:pt idx="1378">
                  <c:v>-37698.637406432164</c:v>
                </c:pt>
                <c:pt idx="1379">
                  <c:v>-33532.960927925931</c:v>
                </c:pt>
                <c:pt idx="1380">
                  <c:v>-29283.575356435107</c:v>
                </c:pt>
                <c:pt idx="1381">
                  <c:v>-17011.655854301778</c:v>
                </c:pt>
                <c:pt idx="1382">
                  <c:v>2107.5838725439799</c:v>
                </c:pt>
                <c:pt idx="1383">
                  <c:v>17779.23105327614</c:v>
                </c:pt>
                <c:pt idx="1384">
                  <c:v>22116.500432544668</c:v>
                </c:pt>
                <c:pt idx="1385">
                  <c:v>16045.114375389589</c:v>
                </c:pt>
                <c:pt idx="1386">
                  <c:v>10662.899536708423</c:v>
                </c:pt>
                <c:pt idx="1387">
                  <c:v>13311.762106548684</c:v>
                </c:pt>
                <c:pt idx="1388">
                  <c:v>21776.56325269684</c:v>
                </c:pt>
                <c:pt idx="1389">
                  <c:v>31993.893182495282</c:v>
                </c:pt>
                <c:pt idx="1390">
                  <c:v>37707.36861313659</c:v>
                </c:pt>
                <c:pt idx="1391">
                  <c:v>34637.799644844978</c:v>
                </c:pt>
                <c:pt idx="1392">
                  <c:v>26207.209552740715</c:v>
                </c:pt>
                <c:pt idx="1393">
                  <c:v>17337.043792752323</c:v>
                </c:pt>
                <c:pt idx="1394">
                  <c:v>10200.633076812506</c:v>
                </c:pt>
                <c:pt idx="1395">
                  <c:v>6268.6747434791878</c:v>
                </c:pt>
                <c:pt idx="1396">
                  <c:v>3292.7983765695449</c:v>
                </c:pt>
                <c:pt idx="1397">
                  <c:v>-177.28294820053063</c:v>
                </c:pt>
                <c:pt idx="1398">
                  <c:v>-2619.1852411426617</c:v>
                </c:pt>
                <c:pt idx="1399">
                  <c:v>-4971.7268601466903</c:v>
                </c:pt>
                <c:pt idx="1400">
                  <c:v>-7197.7515266643513</c:v>
                </c:pt>
                <c:pt idx="1401">
                  <c:v>-8386.1805653859064</c:v>
                </c:pt>
                <c:pt idx="1402">
                  <c:v>-10738.000470814804</c:v>
                </c:pt>
                <c:pt idx="1403">
                  <c:v>-17232.515677548701</c:v>
                </c:pt>
                <c:pt idx="1404">
                  <c:v>-27689.736942019215</c:v>
                </c:pt>
                <c:pt idx="1405">
                  <c:v>-30574.57135492755</c:v>
                </c:pt>
                <c:pt idx="1406">
                  <c:v>-21524.858419037035</c:v>
                </c:pt>
                <c:pt idx="1407">
                  <c:v>-7747.2507282592615</c:v>
                </c:pt>
                <c:pt idx="1408">
                  <c:v>2069.4981716033076</c:v>
                </c:pt>
                <c:pt idx="1409">
                  <c:v>4307.2244975439853</c:v>
                </c:pt>
                <c:pt idx="1410">
                  <c:v>3111.527944262255</c:v>
                </c:pt>
                <c:pt idx="1411">
                  <c:v>1871.8559377585766</c:v>
                </c:pt>
                <c:pt idx="1412">
                  <c:v>1118.0448250170627</c:v>
                </c:pt>
                <c:pt idx="1413">
                  <c:v>2050.5752637060168</c:v>
                </c:pt>
                <c:pt idx="1414">
                  <c:v>6378.7351175486965</c:v>
                </c:pt>
                <c:pt idx="1415">
                  <c:v>13807.710878370375</c:v>
                </c:pt>
                <c:pt idx="1416">
                  <c:v>21697.487110123362</c:v>
                </c:pt>
                <c:pt idx="1417">
                  <c:v>26564.53633996295</c:v>
                </c:pt>
                <c:pt idx="1418">
                  <c:v>25312.281053629635</c:v>
                </c:pt>
                <c:pt idx="1419">
                  <c:v>16807.93978506183</c:v>
                </c:pt>
                <c:pt idx="1420">
                  <c:v>4851.1471985439812</c:v>
                </c:pt>
                <c:pt idx="1421">
                  <c:v>-7724.7228306789457</c:v>
                </c:pt>
                <c:pt idx="1422">
                  <c:v>-14874.520977487744</c:v>
                </c:pt>
                <c:pt idx="1423">
                  <c:v>-8749.3147698565681</c:v>
                </c:pt>
                <c:pt idx="1424">
                  <c:v>1602.433423702259</c:v>
                </c:pt>
                <c:pt idx="1425">
                  <c:v>9988.7537171659824</c:v>
                </c:pt>
                <c:pt idx="1426">
                  <c:v>19957.932302891197</c:v>
                </c:pt>
                <c:pt idx="1427">
                  <c:v>23957.437695033863</c:v>
                </c:pt>
                <c:pt idx="1428">
                  <c:v>16093.58597464746</c:v>
                </c:pt>
                <c:pt idx="1429">
                  <c:v>5360.0679510138089</c:v>
                </c:pt>
                <c:pt idx="1430">
                  <c:v>-4119.6109295155129</c:v>
                </c:pt>
                <c:pt idx="1431">
                  <c:v>-14426.677313510876</c:v>
                </c:pt>
                <c:pt idx="1432">
                  <c:v>-24757.094266592601</c:v>
                </c:pt>
                <c:pt idx="1433">
                  <c:v>-26355.081282555475</c:v>
                </c:pt>
                <c:pt idx="1434">
                  <c:v>-22222.720519375856</c:v>
                </c:pt>
                <c:pt idx="1435">
                  <c:v>-10663.224946524004</c:v>
                </c:pt>
                <c:pt idx="1436">
                  <c:v>358.78886138879955</c:v>
                </c:pt>
                <c:pt idx="1437">
                  <c:v>5490.3156264366426</c:v>
                </c:pt>
                <c:pt idx="1438">
                  <c:v>6462.0771918534829</c:v>
                </c:pt>
                <c:pt idx="1439">
                  <c:v>4187.8261057956106</c:v>
                </c:pt>
                <c:pt idx="1440">
                  <c:v>1042.445441627998</c:v>
                </c:pt>
                <c:pt idx="1441">
                  <c:v>-2638.7294206364882</c:v>
                </c:pt>
                <c:pt idx="1442">
                  <c:v>-3487.4709565994481</c:v>
                </c:pt>
                <c:pt idx="1443">
                  <c:v>-809.824945303243</c:v>
                </c:pt>
                <c:pt idx="1444">
                  <c:v>1779.3623750000002</c:v>
                </c:pt>
                <c:pt idx="1445">
                  <c:v>2630.6385963634261</c:v>
                </c:pt>
                <c:pt idx="1446">
                  <c:v>1170.472046692812</c:v>
                </c:pt>
                <c:pt idx="1447">
                  <c:v>-3840.0871723550231</c:v>
                </c:pt>
                <c:pt idx="1448">
                  <c:v>-9278.6007870370377</c:v>
                </c:pt>
                <c:pt idx="1449">
                  <c:v>-8266.5342679791684</c:v>
                </c:pt>
                <c:pt idx="1450">
                  <c:v>-3145.2944266611803</c:v>
                </c:pt>
                <c:pt idx="1451">
                  <c:v>-380.33868107407397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1075.409000277092</c:v>
                </c:pt>
                <c:pt idx="1480">
                  <c:v>2033.4337272167354</c:v>
                </c:pt>
                <c:pt idx="1481">
                  <c:v>2574.683551270833</c:v>
                </c:pt>
                <c:pt idx="1482">
                  <c:v>2806.4383214121221</c:v>
                </c:pt>
                <c:pt idx="1483">
                  <c:v>2941.3303820809319</c:v>
                </c:pt>
                <c:pt idx="1484">
                  <c:v>3141.791345796983</c:v>
                </c:pt>
                <c:pt idx="1485">
                  <c:v>3683.42753856953</c:v>
                </c:pt>
                <c:pt idx="1486">
                  <c:v>4945.704148988425</c:v>
                </c:pt>
                <c:pt idx="1487">
                  <c:v>6829.2471019467584</c:v>
                </c:pt>
                <c:pt idx="1488">
                  <c:v>9435.0153093278477</c:v>
                </c:pt>
                <c:pt idx="1489">
                  <c:v>12786.82861866667</c:v>
                </c:pt>
                <c:pt idx="1490">
                  <c:v>16612.801504622683</c:v>
                </c:pt>
                <c:pt idx="1491">
                  <c:v>20456.115194261565</c:v>
                </c:pt>
                <c:pt idx="1492">
                  <c:v>23449.379797464426</c:v>
                </c:pt>
                <c:pt idx="1493">
                  <c:v>25094.027128325528</c:v>
                </c:pt>
                <c:pt idx="1494">
                  <c:v>26030.257472511577</c:v>
                </c:pt>
                <c:pt idx="1495">
                  <c:v>25759.224192227695</c:v>
                </c:pt>
                <c:pt idx="1496">
                  <c:v>24879.946594327252</c:v>
                </c:pt>
                <c:pt idx="1497">
                  <c:v>23515.657911037153</c:v>
                </c:pt>
                <c:pt idx="1498">
                  <c:v>21238.58559331248</c:v>
                </c:pt>
                <c:pt idx="1499">
                  <c:v>18514.639457305631</c:v>
                </c:pt>
                <c:pt idx="1500">
                  <c:v>15423.193051493914</c:v>
                </c:pt>
                <c:pt idx="1501">
                  <c:v>13882.076071062505</c:v>
                </c:pt>
                <c:pt idx="1502">
                  <c:v>13218.951959297781</c:v>
                </c:pt>
                <c:pt idx="1503">
                  <c:v>12940.328163327065</c:v>
                </c:pt>
                <c:pt idx="1504">
                  <c:v>13161.21132770369</c:v>
                </c:pt>
                <c:pt idx="1505">
                  <c:v>12385.207625000006</c:v>
                </c:pt>
                <c:pt idx="1506">
                  <c:v>12048.500873081706</c:v>
                </c:pt>
                <c:pt idx="1507">
                  <c:v>12688.631690672162</c:v>
                </c:pt>
                <c:pt idx="1508">
                  <c:v>13868.161569696831</c:v>
                </c:pt>
                <c:pt idx="1509">
                  <c:v>15609.331192003006</c:v>
                </c:pt>
                <c:pt idx="1510">
                  <c:v>19003.562735908112</c:v>
                </c:pt>
                <c:pt idx="1511">
                  <c:v>23733.965226562497</c:v>
                </c:pt>
                <c:pt idx="1512">
                  <c:v>28885.302336957466</c:v>
                </c:pt>
                <c:pt idx="1513">
                  <c:v>33995.144556833257</c:v>
                </c:pt>
                <c:pt idx="1514">
                  <c:v>37286.08606983941</c:v>
                </c:pt>
                <c:pt idx="1515">
                  <c:v>37129.275339660409</c:v>
                </c:pt>
                <c:pt idx="1516">
                  <c:v>32960.365949364947</c:v>
                </c:pt>
                <c:pt idx="1517">
                  <c:v>28161.623556891911</c:v>
                </c:pt>
                <c:pt idx="1518">
                  <c:v>24285.808171487573</c:v>
                </c:pt>
                <c:pt idx="1519">
                  <c:v>21405.680169208419</c:v>
                </c:pt>
                <c:pt idx="1520">
                  <c:v>19076.0639839451</c:v>
                </c:pt>
                <c:pt idx="1521">
                  <c:v>16590.91589866659</c:v>
                </c:pt>
                <c:pt idx="1522">
                  <c:v>13382.06130140511</c:v>
                </c:pt>
                <c:pt idx="1523">
                  <c:v>8713.042492969822</c:v>
                </c:pt>
                <c:pt idx="1524">
                  <c:v>2023.1840624746221</c:v>
                </c:pt>
                <c:pt idx="1525">
                  <c:v>-6588.7828803904995</c:v>
                </c:pt>
                <c:pt idx="1526">
                  <c:v>-13619.624701148183</c:v>
                </c:pt>
                <c:pt idx="1527">
                  <c:v>-17755.356814548657</c:v>
                </c:pt>
                <c:pt idx="1528">
                  <c:v>-17398.785996128907</c:v>
                </c:pt>
                <c:pt idx="1529">
                  <c:v>-13609.295105624144</c:v>
                </c:pt>
                <c:pt idx="1530">
                  <c:v>-8389.4667472537803</c:v>
                </c:pt>
                <c:pt idx="1531">
                  <c:v>-2337.2233573078711</c:v>
                </c:pt>
                <c:pt idx="1532">
                  <c:v>3554.9678462167444</c:v>
                </c:pt>
                <c:pt idx="1533">
                  <c:v>9434.0169907407198</c:v>
                </c:pt>
                <c:pt idx="1534">
                  <c:v>16021.655077449925</c:v>
                </c:pt>
                <c:pt idx="1535">
                  <c:v>24074.920357895775</c:v>
                </c:pt>
                <c:pt idx="1536">
                  <c:v>32877.038983377206</c:v>
                </c:pt>
                <c:pt idx="1537">
                  <c:v>40248.943042364896</c:v>
                </c:pt>
                <c:pt idx="1538">
                  <c:v>47182.794449000008</c:v>
                </c:pt>
                <c:pt idx="1539">
                  <c:v>52991.497853537716</c:v>
                </c:pt>
                <c:pt idx="1540">
                  <c:v>57892.861000800905</c:v>
                </c:pt>
                <c:pt idx="1541">
                  <c:v>61819.735018375795</c:v>
                </c:pt>
                <c:pt idx="1542">
                  <c:v>62121.895686513024</c:v>
                </c:pt>
                <c:pt idx="1543">
                  <c:v>58177.569350655162</c:v>
                </c:pt>
                <c:pt idx="1544">
                  <c:v>48619.037956894339</c:v>
                </c:pt>
                <c:pt idx="1545">
                  <c:v>37867.789985253738</c:v>
                </c:pt>
                <c:pt idx="1546">
                  <c:v>30435.018541666621</c:v>
                </c:pt>
                <c:pt idx="1547">
                  <c:v>25892.608908962968</c:v>
                </c:pt>
                <c:pt idx="1548">
                  <c:v>25273.913024005535</c:v>
                </c:pt>
                <c:pt idx="1549">
                  <c:v>26335.095392650466</c:v>
                </c:pt>
                <c:pt idx="1550">
                  <c:v>28230.560293895771</c:v>
                </c:pt>
                <c:pt idx="1551">
                  <c:v>30253.237342270888</c:v>
                </c:pt>
                <c:pt idx="1552">
                  <c:v>31468.180909733885</c:v>
                </c:pt>
                <c:pt idx="1553">
                  <c:v>31912.385246518523</c:v>
                </c:pt>
                <c:pt idx="1554">
                  <c:v>32304.728850200707</c:v>
                </c:pt>
                <c:pt idx="1555">
                  <c:v>34470.861354238339</c:v>
                </c:pt>
                <c:pt idx="1556">
                  <c:v>37596.044885259253</c:v>
                </c:pt>
                <c:pt idx="1557">
                  <c:v>40906.138974785506</c:v>
                </c:pt>
                <c:pt idx="1558">
                  <c:v>45238.469286232976</c:v>
                </c:pt>
                <c:pt idx="1559">
                  <c:v>49890.767143019162</c:v>
                </c:pt>
                <c:pt idx="1560">
                  <c:v>52007.106050925831</c:v>
                </c:pt>
                <c:pt idx="1561">
                  <c:v>53243.966173894405</c:v>
                </c:pt>
                <c:pt idx="1562">
                  <c:v>54500.486797142694</c:v>
                </c:pt>
                <c:pt idx="1563">
                  <c:v>56733.103502185164</c:v>
                </c:pt>
                <c:pt idx="1564">
                  <c:v>59098.153557109537</c:v>
                </c:pt>
                <c:pt idx="1565">
                  <c:v>60530.316286203088</c:v>
                </c:pt>
                <c:pt idx="1566">
                  <c:v>62987.877765863428</c:v>
                </c:pt>
                <c:pt idx="1567">
                  <c:v>63553.630552432798</c:v>
                </c:pt>
                <c:pt idx="1568">
                  <c:v>61873.228435253113</c:v>
                </c:pt>
                <c:pt idx="1569">
                  <c:v>61089.259588845045</c:v>
                </c:pt>
                <c:pt idx="1570">
                  <c:v>60185.571622814852</c:v>
                </c:pt>
                <c:pt idx="1571">
                  <c:v>59164.082712180636</c:v>
                </c:pt>
                <c:pt idx="1572">
                  <c:v>58026.892650813323</c:v>
                </c:pt>
                <c:pt idx="1573">
                  <c:v>54595.457029036952</c:v>
                </c:pt>
                <c:pt idx="1574">
                  <c:v>49762.296216562478</c:v>
                </c:pt>
                <c:pt idx="1575">
                  <c:v>45818.501346957477</c:v>
                </c:pt>
                <c:pt idx="1576">
                  <c:v>40585.342536925928</c:v>
                </c:pt>
                <c:pt idx="1577">
                  <c:v>35118.823956608117</c:v>
                </c:pt>
                <c:pt idx="1578">
                  <c:v>30626.530036925866</c:v>
                </c:pt>
                <c:pt idx="1579">
                  <c:v>28231.659536062569</c:v>
                </c:pt>
                <c:pt idx="1580">
                  <c:v>25848.35471296301</c:v>
                </c:pt>
                <c:pt idx="1581">
                  <c:v>24460.812227419781</c:v>
                </c:pt>
                <c:pt idx="1582">
                  <c:v>23140.237906219903</c:v>
                </c:pt>
                <c:pt idx="1583">
                  <c:v>19543.917585937528</c:v>
                </c:pt>
                <c:pt idx="1584">
                  <c:v>17015.242995525387</c:v>
                </c:pt>
                <c:pt idx="1585">
                  <c:v>14468.339537037016</c:v>
                </c:pt>
                <c:pt idx="1586">
                  <c:v>11910.681958696707</c:v>
                </c:pt>
                <c:pt idx="1587">
                  <c:v>10407.275274097137</c:v>
                </c:pt>
                <c:pt idx="1588">
                  <c:v>11027.214794693078</c:v>
                </c:pt>
                <c:pt idx="1589">
                  <c:v>13761.875916079623</c:v>
                </c:pt>
                <c:pt idx="1590">
                  <c:v>16549.584355613457</c:v>
                </c:pt>
                <c:pt idx="1591">
                  <c:v>19353.310763386584</c:v>
                </c:pt>
                <c:pt idx="1592">
                  <c:v>21206.261108421095</c:v>
                </c:pt>
                <c:pt idx="1593">
                  <c:v>23046.245443620512</c:v>
                </c:pt>
                <c:pt idx="1594">
                  <c:v>24981.068898077167</c:v>
                </c:pt>
                <c:pt idx="1595">
                  <c:v>22837.449996877232</c:v>
                </c:pt>
                <c:pt idx="1596">
                  <c:v>20601.35613497371</c:v>
                </c:pt>
                <c:pt idx="1597">
                  <c:v>17370.18770154336</c:v>
                </c:pt>
                <c:pt idx="1598">
                  <c:v>13026.157839851858</c:v>
                </c:pt>
                <c:pt idx="1599">
                  <c:v>10692.450964548676</c:v>
                </c:pt>
                <c:pt idx="1600">
                  <c:v>8354.9038655370678</c:v>
                </c:pt>
                <c:pt idx="1601">
                  <c:v>7001.3575280671303</c:v>
                </c:pt>
                <c:pt idx="1602">
                  <c:v>8587.8873534058075</c:v>
                </c:pt>
                <c:pt idx="1603">
                  <c:v>12151.176652108747</c:v>
                </c:pt>
                <c:pt idx="1604">
                  <c:v>14789.398210270756</c:v>
                </c:pt>
                <c:pt idx="1605">
                  <c:v>18396.992823462391</c:v>
                </c:pt>
                <c:pt idx="1606">
                  <c:v>21164.128791229163</c:v>
                </c:pt>
                <c:pt idx="1607">
                  <c:v>22970.076784666646</c:v>
                </c:pt>
                <c:pt idx="1608">
                  <c:v>24871.597618000007</c:v>
                </c:pt>
                <c:pt idx="1609">
                  <c:v>26773.118451333368</c:v>
                </c:pt>
                <c:pt idx="1610">
                  <c:v>27831.985272710539</c:v>
                </c:pt>
                <c:pt idx="1611">
                  <c:v>28839.60293026613</c:v>
                </c:pt>
                <c:pt idx="1612">
                  <c:v>31873.67294662966</c:v>
                </c:pt>
                <c:pt idx="1613">
                  <c:v>34985.562541635125</c:v>
                </c:pt>
                <c:pt idx="1614">
                  <c:v>38248.442164400527</c:v>
                </c:pt>
                <c:pt idx="1615">
                  <c:v>41613.830640442902</c:v>
                </c:pt>
                <c:pt idx="1616">
                  <c:v>46141.718795426619</c:v>
                </c:pt>
                <c:pt idx="1617">
                  <c:v>49903.671226648206</c:v>
                </c:pt>
                <c:pt idx="1618">
                  <c:v>52813.588570466127</c:v>
                </c:pt>
                <c:pt idx="1619">
                  <c:v>52824.432065500601</c:v>
                </c:pt>
                <c:pt idx="1620">
                  <c:v>50626.354818620392</c:v>
                </c:pt>
                <c:pt idx="1621">
                  <c:v>48304.679102191389</c:v>
                </c:pt>
                <c:pt idx="1622">
                  <c:v>44754.643098912195</c:v>
                </c:pt>
                <c:pt idx="1623">
                  <c:v>38929.206902959944</c:v>
                </c:pt>
                <c:pt idx="1624">
                  <c:v>31749.950101900409</c:v>
                </c:pt>
                <c:pt idx="1625">
                  <c:v>25425.933143352529</c:v>
                </c:pt>
                <c:pt idx="1626">
                  <c:v>15842.447675338912</c:v>
                </c:pt>
                <c:pt idx="1627">
                  <c:v>5063.4252479999468</c:v>
                </c:pt>
                <c:pt idx="1628">
                  <c:v>-3599.2717372044121</c:v>
                </c:pt>
                <c:pt idx="1629">
                  <c:v>-9118.1836858710813</c:v>
                </c:pt>
                <c:pt idx="1630">
                  <c:v>-9537.5282060949357</c:v>
                </c:pt>
                <c:pt idx="1631">
                  <c:v>-4090.2505932198533</c:v>
                </c:pt>
                <c:pt idx="1632">
                  <c:v>4210.138503772263</c:v>
                </c:pt>
                <c:pt idx="1633">
                  <c:v>13421.966361473651</c:v>
                </c:pt>
                <c:pt idx="1634">
                  <c:v>20878.354393056325</c:v>
                </c:pt>
                <c:pt idx="1635">
                  <c:v>23669.852693598914</c:v>
                </c:pt>
                <c:pt idx="1636">
                  <c:v>23669.852693598776</c:v>
                </c:pt>
                <c:pt idx="1637">
                  <c:v>20783.724488592536</c:v>
                </c:pt>
                <c:pt idx="1638">
                  <c:v>17814.257182312605</c:v>
                </c:pt>
                <c:pt idx="1639">
                  <c:v>15759.371263841051</c:v>
                </c:pt>
                <c:pt idx="1640">
                  <c:v>15549.270778999955</c:v>
                </c:pt>
                <c:pt idx="1641">
                  <c:v>18175.778334019124</c:v>
                </c:pt>
                <c:pt idx="1642">
                  <c:v>22733.897757925981</c:v>
                </c:pt>
                <c:pt idx="1643">
                  <c:v>29293.648493696161</c:v>
                </c:pt>
                <c:pt idx="1644">
                  <c:v>35176.833278999904</c:v>
                </c:pt>
                <c:pt idx="1645">
                  <c:v>40307.683285773128</c:v>
                </c:pt>
                <c:pt idx="1646">
                  <c:v>44767.516708695985</c:v>
                </c:pt>
                <c:pt idx="1647">
                  <c:v>48421.54402311665</c:v>
                </c:pt>
                <c:pt idx="1648">
                  <c:v>52298.694645072479</c:v>
                </c:pt>
                <c:pt idx="1649">
                  <c:v>54372.567517600379</c:v>
                </c:pt>
                <c:pt idx="1650">
                  <c:v>55491.057046525442</c:v>
                </c:pt>
                <c:pt idx="1651">
                  <c:v>54607.813982925931</c:v>
                </c:pt>
                <c:pt idx="1652">
                  <c:v>52512.83452307705</c:v>
                </c:pt>
                <c:pt idx="1653">
                  <c:v>51318.646752400491</c:v>
                </c:pt>
                <c:pt idx="1654">
                  <c:v>48980.47496673523</c:v>
                </c:pt>
                <c:pt idx="1655">
                  <c:v>47495.713292548629</c:v>
                </c:pt>
                <c:pt idx="1656">
                  <c:v>48093.483735629707</c:v>
                </c:pt>
                <c:pt idx="1657">
                  <c:v>48696.833509871147</c:v>
                </c:pt>
                <c:pt idx="1658">
                  <c:v>49305.800569906671</c:v>
                </c:pt>
                <c:pt idx="1659">
                  <c:v>49920.422870370312</c:v>
                </c:pt>
                <c:pt idx="1660">
                  <c:v>50540.738365895697</c:v>
                </c:pt>
                <c:pt idx="1661">
                  <c:v>50078.155381486969</c:v>
                </c:pt>
                <c:pt idx="1662">
                  <c:v>50624.410584765348</c:v>
                </c:pt>
                <c:pt idx="1663">
                  <c:v>51254.14339822693</c:v>
                </c:pt>
                <c:pt idx="1664">
                  <c:v>49593.298695648977</c:v>
                </c:pt>
                <c:pt idx="1665">
                  <c:v>48948.842006229119</c:v>
                </c:pt>
                <c:pt idx="1666">
                  <c:v>47177.893818587108</c:v>
                </c:pt>
                <c:pt idx="1667">
                  <c:v>45238.744359925899</c:v>
                </c:pt>
                <c:pt idx="1668">
                  <c:v>44412.988498474486</c:v>
                </c:pt>
                <c:pt idx="1669">
                  <c:v>43507.721419206973</c:v>
                </c:pt>
                <c:pt idx="1670">
                  <c:v>42597.924115165995</c:v>
                </c:pt>
                <c:pt idx="1671">
                  <c:v>40477.686961185151</c:v>
                </c:pt>
                <c:pt idx="1672">
                  <c:v>39415.023356384394</c:v>
                </c:pt>
                <c:pt idx="1673">
                  <c:v>39485.846035587136</c:v>
                </c:pt>
                <c:pt idx="1674">
                  <c:v>38420.684586812597</c:v>
                </c:pt>
                <c:pt idx="1675">
                  <c:v>37284.606461812502</c:v>
                </c:pt>
                <c:pt idx="1676">
                  <c:v>36148.5283368124</c:v>
                </c:pt>
                <c:pt idx="1677">
                  <c:v>33809.931683735122</c:v>
                </c:pt>
                <c:pt idx="1678">
                  <c:v>31410.548072296297</c:v>
                </c:pt>
                <c:pt idx="1679">
                  <c:v>30087.018349419057</c:v>
                </c:pt>
                <c:pt idx="1680">
                  <c:v>29897.723625000064</c:v>
                </c:pt>
                <c:pt idx="1681">
                  <c:v>31959.939675303191</c:v>
                </c:pt>
                <c:pt idx="1682">
                  <c:v>35268.837042982064</c:v>
                </c:pt>
                <c:pt idx="1683">
                  <c:v>38642.156487426641</c:v>
                </c:pt>
                <c:pt idx="1684">
                  <c:v>43286.758174400638</c:v>
                </c:pt>
                <c:pt idx="1685">
                  <c:v>45841.185376710535</c:v>
                </c:pt>
                <c:pt idx="1686">
                  <c:v>46144.648766740705</c:v>
                </c:pt>
                <c:pt idx="1687">
                  <c:v>46449.613736968575</c:v>
                </c:pt>
                <c:pt idx="1688">
                  <c:v>44474.976235426562</c:v>
                </c:pt>
                <c:pt idx="1689">
                  <c:v>42340.507403770825</c:v>
                </c:pt>
                <c:pt idx="1690">
                  <c:v>41343.390312000134</c:v>
                </c:pt>
                <c:pt idx="1691">
                  <c:v>40271.115618943018</c:v>
                </c:pt>
                <c:pt idx="1692">
                  <c:v>40343.071155006735</c:v>
                </c:pt>
                <c:pt idx="1693">
                  <c:v>40415.121577654972</c:v>
                </c:pt>
                <c:pt idx="1694">
                  <c:v>40487.266961018024</c:v>
                </c:pt>
                <c:pt idx="1695">
                  <c:v>40559.507379225433</c:v>
                </c:pt>
                <c:pt idx="1696">
                  <c:v>40631.842906407292</c:v>
                </c:pt>
                <c:pt idx="1697">
                  <c:v>40704.273616694394</c:v>
                </c:pt>
                <c:pt idx="1698">
                  <c:v>39625.502130512963</c:v>
                </c:pt>
                <c:pt idx="1699">
                  <c:v>37322.907223105685</c:v>
                </c:pt>
                <c:pt idx="1700">
                  <c:v>34952.262621324357</c:v>
                </c:pt>
                <c:pt idx="1701">
                  <c:v>33667.837240336274</c:v>
                </c:pt>
                <c:pt idx="1702">
                  <c:v>33534.194494321702</c:v>
                </c:pt>
                <c:pt idx="1703">
                  <c:v>32255.900919868916</c:v>
                </c:pt>
                <c:pt idx="1704">
                  <c:v>32059.403237104252</c:v>
                </c:pt>
                <c:pt idx="1705">
                  <c:v>33069.432253945241</c:v>
                </c:pt>
                <c:pt idx="1706">
                  <c:v>32937.494130592531</c:v>
                </c:pt>
                <c:pt idx="1707">
                  <c:v>33942.906561042553</c:v>
                </c:pt>
                <c:pt idx="1708">
                  <c:v>35012.450211812473</c:v>
                </c:pt>
                <c:pt idx="1709">
                  <c:v>34945.114554105596</c:v>
                </c:pt>
                <c:pt idx="1710">
                  <c:v>37146.448124902876</c:v>
                </c:pt>
                <c:pt idx="1711">
                  <c:v>39485.846035587136</c:v>
                </c:pt>
                <c:pt idx="1712">
                  <c:v>40692.840836812466</c:v>
                </c:pt>
                <c:pt idx="1713">
                  <c:v>43112.484254629548</c:v>
                </c:pt>
                <c:pt idx="1714">
                  <c:v>44474.976235426722</c:v>
                </c:pt>
                <c:pt idx="1715">
                  <c:v>45843.689720232804</c:v>
                </c:pt>
                <c:pt idx="1716">
                  <c:v>47296.048660988403</c:v>
                </c:pt>
                <c:pt idx="1717">
                  <c:v>48757.089010213116</c:v>
                </c:pt>
                <c:pt idx="1718">
                  <c:v>50306.885287037047</c:v>
                </c:pt>
                <c:pt idx="1719">
                  <c:v>51868.02480730231</c:v>
                </c:pt>
                <c:pt idx="1720">
                  <c:v>52358.70683209088</c:v>
                </c:pt>
                <c:pt idx="1721">
                  <c:v>50431.854938524077</c:v>
                </c:pt>
                <c:pt idx="1722">
                  <c:v>47237.326972908042</c:v>
                </c:pt>
                <c:pt idx="1723">
                  <c:v>43870.726953734011</c:v>
                </c:pt>
                <c:pt idx="1724">
                  <c:v>40420.340156316292</c:v>
                </c:pt>
                <c:pt idx="1725">
                  <c:v>33299.560287066946</c:v>
                </c:pt>
                <c:pt idx="1726">
                  <c:v>23600.41579315759</c:v>
                </c:pt>
                <c:pt idx="1727">
                  <c:v>12603.555510710763</c:v>
                </c:pt>
                <c:pt idx="1728">
                  <c:v>399.09985085173082</c:v>
                </c:pt>
                <c:pt idx="1729">
                  <c:v>-11688.710099140641</c:v>
                </c:pt>
                <c:pt idx="1730">
                  <c:v>-19055.176962183788</c:v>
                </c:pt>
                <c:pt idx="1731">
                  <c:v>-21771.400174068516</c:v>
                </c:pt>
                <c:pt idx="1732">
                  <c:v>-22225.621511659738</c:v>
                </c:pt>
                <c:pt idx="1733">
                  <c:v>-20520.17677759565</c:v>
                </c:pt>
                <c:pt idx="1734">
                  <c:v>-18834.661385083273</c:v>
                </c:pt>
                <c:pt idx="1735">
                  <c:v>-18171.779914104191</c:v>
                </c:pt>
                <c:pt idx="1736">
                  <c:v>-19466.845596932893</c:v>
                </c:pt>
                <c:pt idx="1737">
                  <c:v>-19728.039289729189</c:v>
                </c:pt>
                <c:pt idx="1738">
                  <c:v>-18997.197580167289</c:v>
                </c:pt>
                <c:pt idx="1739">
                  <c:v>-17348.80442938735</c:v>
                </c:pt>
                <c:pt idx="1740">
                  <c:v>-13027.728227351214</c:v>
                </c:pt>
                <c:pt idx="1741">
                  <c:v>-7051.4770873882253</c:v>
                </c:pt>
                <c:pt idx="1742">
                  <c:v>-2929.610186999897</c:v>
                </c:pt>
                <c:pt idx="1743">
                  <c:v>-612.2126810433391</c:v>
                </c:pt>
                <c:pt idx="1744">
                  <c:v>1695.2193084814082</c:v>
                </c:pt>
                <c:pt idx="1745">
                  <c:v>2298.5173147846367</c:v>
                </c:pt>
                <c:pt idx="1746">
                  <c:v>2060.06733970919</c:v>
                </c:pt>
                <c:pt idx="1747">
                  <c:v>3472.1841420000233</c:v>
                </c:pt>
                <c:pt idx="1748">
                  <c:v>4906.8701999314608</c:v>
                </c:pt>
                <c:pt idx="1749">
                  <c:v>6317.2254493031114</c:v>
                </c:pt>
                <c:pt idx="1750">
                  <c:v>8562.2241833524713</c:v>
                </c:pt>
                <c:pt idx="1751">
                  <c:v>9213.7563931874993</c:v>
                </c:pt>
                <c:pt idx="1752">
                  <c:v>9064.7917038326468</c:v>
                </c:pt>
                <c:pt idx="1753">
                  <c:v>8917.4689971681219</c:v>
                </c:pt>
                <c:pt idx="1754">
                  <c:v>8771.7790069259245</c:v>
                </c:pt>
                <c:pt idx="1755">
                  <c:v>8627.7124668380475</c:v>
                </c:pt>
                <c:pt idx="1756">
                  <c:v>8485.2601106364855</c:v>
                </c:pt>
                <c:pt idx="1757">
                  <c:v>7573.5984359421745</c:v>
                </c:pt>
                <c:pt idx="1758">
                  <c:v>7412.0584817708759</c:v>
                </c:pt>
                <c:pt idx="1759">
                  <c:v>7279.1855178326905</c:v>
                </c:pt>
                <c:pt idx="1760">
                  <c:v>6366.2215888079381</c:v>
                </c:pt>
                <c:pt idx="1761">
                  <c:v>6216.4764652647264</c:v>
                </c:pt>
                <c:pt idx="1762">
                  <c:v>6068.9676999067033</c:v>
                </c:pt>
                <c:pt idx="1763">
                  <c:v>5923.6792806227495</c:v>
                </c:pt>
                <c:pt idx="1764">
                  <c:v>5046.4863990055092</c:v>
                </c:pt>
                <c:pt idx="1765">
                  <c:v>2705.0603782384674</c:v>
                </c:pt>
                <c:pt idx="1766">
                  <c:v>-1788.1546150740949</c:v>
                </c:pt>
                <c:pt idx="1767">
                  <c:v>-7627.0524690124312</c:v>
                </c:pt>
                <c:pt idx="1768">
                  <c:v>-14646.822339333334</c:v>
                </c:pt>
                <c:pt idx="1769">
                  <c:v>-21932.727046711389</c:v>
                </c:pt>
                <c:pt idx="1770">
                  <c:v>-27309.087086831012</c:v>
                </c:pt>
                <c:pt idx="1771">
                  <c:v>-28961.166660430408</c:v>
                </c:pt>
                <c:pt idx="1772">
                  <c:v>-27971.716541305588</c:v>
                </c:pt>
                <c:pt idx="1773">
                  <c:v>-25809.592909349551</c:v>
                </c:pt>
                <c:pt idx="1774">
                  <c:v>-22173.193947706037</c:v>
                </c:pt>
                <c:pt idx="1775">
                  <c:v>-18330.513185185195</c:v>
                </c:pt>
                <c:pt idx="1776">
                  <c:v>-16272.955682148135</c:v>
                </c:pt>
                <c:pt idx="1777">
                  <c:v>-16190.292878666663</c:v>
                </c:pt>
                <c:pt idx="1778">
                  <c:v>-17796.031350338075</c:v>
                </c:pt>
                <c:pt idx="1779">
                  <c:v>-20271.277966333342</c:v>
                </c:pt>
                <c:pt idx="1780">
                  <c:v>-21728.096130497681</c:v>
                </c:pt>
                <c:pt idx="1781">
                  <c:v>-20792.330008025463</c:v>
                </c:pt>
                <c:pt idx="1782">
                  <c:v>-17785.049163537707</c:v>
                </c:pt>
                <c:pt idx="1783">
                  <c:v>-13935.088865079557</c:v>
                </c:pt>
                <c:pt idx="1784">
                  <c:v>-10136.09763309114</c:v>
                </c:pt>
                <c:pt idx="1785">
                  <c:v>-7676.7002170539245</c:v>
                </c:pt>
                <c:pt idx="1786">
                  <c:v>-6463.3044654815731</c:v>
                </c:pt>
                <c:pt idx="1787">
                  <c:v>-5806.9714858834041</c:v>
                </c:pt>
                <c:pt idx="1788">
                  <c:v>-5580.9930859374963</c:v>
                </c:pt>
                <c:pt idx="1789">
                  <c:v>-5840.7955152499162</c:v>
                </c:pt>
                <c:pt idx="1790">
                  <c:v>-6346.0560647709181</c:v>
                </c:pt>
                <c:pt idx="1791">
                  <c:v>-6670.9132416945276</c:v>
                </c:pt>
                <c:pt idx="1792">
                  <c:v>-6298.2582845162051</c:v>
                </c:pt>
                <c:pt idx="1793">
                  <c:v>-4696.6532205995372</c:v>
                </c:pt>
                <c:pt idx="1794">
                  <c:v>-3555.1724542290817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93-4D5F-983D-89E062B60A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7967504"/>
        <c:axId val="1847981904"/>
      </c:scatterChart>
      <c:valAx>
        <c:axId val="184796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81904"/>
        <c:crosses val="autoZero"/>
        <c:crossBetween val="midCat"/>
      </c:valAx>
      <c:valAx>
        <c:axId val="184798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(watts)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6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040301075255287"/>
          <c:y val="0.10027543868863173"/>
          <c:w val="0.83093253489522845"/>
          <c:h val="0.8163467317915769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WLTC_class_3!$G$8:$G$1808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12-46A2-A076-F99A04563F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7967504"/>
        <c:axId val="1847981904"/>
      </c:scatterChart>
      <c:valAx>
        <c:axId val="184796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81904"/>
        <c:crosses val="autoZero"/>
        <c:crossBetween val="midCat"/>
      </c:valAx>
      <c:valAx>
        <c:axId val="184798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675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03201822009764"/>
          <c:y val="6.1030697116123356E-2"/>
          <c:w val="0.86089596607115559"/>
          <c:h val="0.7829176255313709"/>
        </c:manualLayout>
      </c:layout>
      <c:scatterChart>
        <c:scatterStyle val="smoothMarker"/>
        <c:varyColors val="0"/>
        <c:ser>
          <c:idx val="0"/>
          <c:order val="0"/>
          <c:tx>
            <c:v>Cumlative Traction energy</c:v>
          </c:tx>
          <c:spPr>
            <a:ln w="19050" cap="rnd">
              <a:solidFill>
                <a:schemeClr val="tx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4.9408843747599456E-5</c:v>
                </c:pt>
                <c:pt idx="13">
                  <c:v>1.0021203803231311E-3</c:v>
                </c:pt>
                <c:pt idx="14">
                  <c:v>5.4804457143231324E-3</c:v>
                </c:pt>
                <c:pt idx="15">
                  <c:v>1.32559791546773E-2</c:v>
                </c:pt>
                <c:pt idx="16">
                  <c:v>2.273578005790252E-2</c:v>
                </c:pt>
                <c:pt idx="17">
                  <c:v>3.7410018579754456E-2</c:v>
                </c:pt>
                <c:pt idx="18">
                  <c:v>5.7273113747211335E-2</c:v>
                </c:pt>
                <c:pt idx="19">
                  <c:v>7.3456816838946587E-2</c:v>
                </c:pt>
                <c:pt idx="20">
                  <c:v>8.149224524617181E-2</c:v>
                </c:pt>
                <c:pt idx="21">
                  <c:v>8.6444208726518951E-2</c:v>
                </c:pt>
                <c:pt idx="22">
                  <c:v>9.1182004458539093E-2</c:v>
                </c:pt>
                <c:pt idx="23">
                  <c:v>9.6271498957205756E-2</c:v>
                </c:pt>
                <c:pt idx="24">
                  <c:v>0.10454648324715252</c:v>
                </c:pt>
                <c:pt idx="25">
                  <c:v>0.11554954312323344</c:v>
                </c:pt>
                <c:pt idx="26">
                  <c:v>0.12840068337729987</c:v>
                </c:pt>
                <c:pt idx="27">
                  <c:v>0.14647322844544022</c:v>
                </c:pt>
                <c:pt idx="28">
                  <c:v>0.16693365501218096</c:v>
                </c:pt>
                <c:pt idx="29">
                  <c:v>0.18783294118130295</c:v>
                </c:pt>
                <c:pt idx="30">
                  <c:v>0.20519177938831365</c:v>
                </c:pt>
                <c:pt idx="31">
                  <c:v>0.21778102847358671</c:v>
                </c:pt>
                <c:pt idx="32">
                  <c:v>0.22831810064661764</c:v>
                </c:pt>
                <c:pt idx="33">
                  <c:v>0.23785051032256682</c:v>
                </c:pt>
                <c:pt idx="34">
                  <c:v>0.24552824336638165</c:v>
                </c:pt>
                <c:pt idx="35">
                  <c:v>0.2500410498295268</c:v>
                </c:pt>
                <c:pt idx="36">
                  <c:v>0.2500410498295268</c:v>
                </c:pt>
                <c:pt idx="37">
                  <c:v>0.2500410498295268</c:v>
                </c:pt>
                <c:pt idx="38">
                  <c:v>0.2500410498295268</c:v>
                </c:pt>
                <c:pt idx="39">
                  <c:v>0.2500410498295268</c:v>
                </c:pt>
                <c:pt idx="40">
                  <c:v>0.2500410498295268</c:v>
                </c:pt>
                <c:pt idx="41">
                  <c:v>0.2500410498295268</c:v>
                </c:pt>
                <c:pt idx="42">
                  <c:v>0.2500410498295268</c:v>
                </c:pt>
                <c:pt idx="43">
                  <c:v>0.2500410498295268</c:v>
                </c:pt>
                <c:pt idx="44">
                  <c:v>0.2500410498295268</c:v>
                </c:pt>
                <c:pt idx="45">
                  <c:v>0.2500410498295268</c:v>
                </c:pt>
                <c:pt idx="46">
                  <c:v>0.2500410498295268</c:v>
                </c:pt>
                <c:pt idx="47">
                  <c:v>0.2500410498295268</c:v>
                </c:pt>
                <c:pt idx="48">
                  <c:v>0.2500410498295268</c:v>
                </c:pt>
                <c:pt idx="49">
                  <c:v>0.25084293494392734</c:v>
                </c:pt>
                <c:pt idx="50">
                  <c:v>0.25196353070647604</c:v>
                </c:pt>
                <c:pt idx="51">
                  <c:v>0.25196353070647604</c:v>
                </c:pt>
                <c:pt idx="52">
                  <c:v>0.25196353070647604</c:v>
                </c:pt>
                <c:pt idx="53">
                  <c:v>0.25196353070647604</c:v>
                </c:pt>
                <c:pt idx="54">
                  <c:v>0.25196353070647604</c:v>
                </c:pt>
                <c:pt idx="55">
                  <c:v>0.25301565488240196</c:v>
                </c:pt>
                <c:pt idx="56">
                  <c:v>0.25417520961388346</c:v>
                </c:pt>
                <c:pt idx="57">
                  <c:v>0.25565705601203159</c:v>
                </c:pt>
                <c:pt idx="58">
                  <c:v>0.25750740536640426</c:v>
                </c:pt>
                <c:pt idx="59">
                  <c:v>0.26143448557240428</c:v>
                </c:pt>
                <c:pt idx="60">
                  <c:v>0.26642129864657327</c:v>
                </c:pt>
                <c:pt idx="61">
                  <c:v>0.26956044831013576</c:v>
                </c:pt>
                <c:pt idx="62">
                  <c:v>0.27239934287192513</c:v>
                </c:pt>
                <c:pt idx="63">
                  <c:v>0.27572882268992516</c:v>
                </c:pt>
                <c:pt idx="64">
                  <c:v>0.27986195956477933</c:v>
                </c:pt>
                <c:pt idx="65">
                  <c:v>0.28321352986436504</c:v>
                </c:pt>
                <c:pt idx="66">
                  <c:v>0.28597583140329413</c:v>
                </c:pt>
                <c:pt idx="67">
                  <c:v>0.29142203586549714</c:v>
                </c:pt>
                <c:pt idx="68">
                  <c:v>0.30217421590925941</c:v>
                </c:pt>
                <c:pt idx="69">
                  <c:v>0.31740636791225257</c:v>
                </c:pt>
                <c:pt idx="70">
                  <c:v>0.33580783034183292</c:v>
                </c:pt>
                <c:pt idx="71">
                  <c:v>0.35523527035117175</c:v>
                </c:pt>
                <c:pt idx="72">
                  <c:v>0.37218068490477119</c:v>
                </c:pt>
                <c:pt idx="73">
                  <c:v>0.38487754331748175</c:v>
                </c:pt>
                <c:pt idx="74">
                  <c:v>0.39515379159370562</c:v>
                </c:pt>
                <c:pt idx="75">
                  <c:v>0.40539379335609382</c:v>
                </c:pt>
                <c:pt idx="76">
                  <c:v>0.41661886566003897</c:v>
                </c:pt>
                <c:pt idx="77">
                  <c:v>0.42752445464131683</c:v>
                </c:pt>
                <c:pt idx="78">
                  <c:v>0.43552035842284231</c:v>
                </c:pt>
                <c:pt idx="79">
                  <c:v>0.43896751255306138</c:v>
                </c:pt>
                <c:pt idx="80">
                  <c:v>0.43990807422898731</c:v>
                </c:pt>
                <c:pt idx="81">
                  <c:v>0.43990807422898731</c:v>
                </c:pt>
                <c:pt idx="82">
                  <c:v>0.43990807422898731</c:v>
                </c:pt>
                <c:pt idx="83">
                  <c:v>0.44205589416965946</c:v>
                </c:pt>
                <c:pt idx="84">
                  <c:v>0.44253348178507157</c:v>
                </c:pt>
                <c:pt idx="85">
                  <c:v>0.44253348178507157</c:v>
                </c:pt>
                <c:pt idx="86">
                  <c:v>0.44253348178507157</c:v>
                </c:pt>
                <c:pt idx="87">
                  <c:v>0.44291973434483017</c:v>
                </c:pt>
                <c:pt idx="88">
                  <c:v>0.44291973434483017</c:v>
                </c:pt>
                <c:pt idx="89">
                  <c:v>0.44291973434483017</c:v>
                </c:pt>
                <c:pt idx="90">
                  <c:v>0.44291973434483017</c:v>
                </c:pt>
                <c:pt idx="91">
                  <c:v>0.44291973434483017</c:v>
                </c:pt>
                <c:pt idx="92">
                  <c:v>0.44291973434483017</c:v>
                </c:pt>
                <c:pt idx="93">
                  <c:v>0.44291973434483017</c:v>
                </c:pt>
                <c:pt idx="94">
                  <c:v>0.44291973434483017</c:v>
                </c:pt>
                <c:pt idx="95">
                  <c:v>0.44291973434483017</c:v>
                </c:pt>
                <c:pt idx="96">
                  <c:v>0.44291973434483017</c:v>
                </c:pt>
                <c:pt idx="97">
                  <c:v>0.44291973434483017</c:v>
                </c:pt>
                <c:pt idx="98">
                  <c:v>0.44291973434483017</c:v>
                </c:pt>
                <c:pt idx="99">
                  <c:v>0.44291973434483017</c:v>
                </c:pt>
                <c:pt idx="100">
                  <c:v>0.44291973434483017</c:v>
                </c:pt>
                <c:pt idx="101">
                  <c:v>0.44291973434483017</c:v>
                </c:pt>
                <c:pt idx="102">
                  <c:v>0.44291973434483017</c:v>
                </c:pt>
                <c:pt idx="103">
                  <c:v>0.44291973434483017</c:v>
                </c:pt>
                <c:pt idx="104">
                  <c:v>0.44291973434483017</c:v>
                </c:pt>
                <c:pt idx="105">
                  <c:v>0.44291973434483017</c:v>
                </c:pt>
                <c:pt idx="106">
                  <c:v>0.44291973434483017</c:v>
                </c:pt>
                <c:pt idx="107">
                  <c:v>0.44291973434483017</c:v>
                </c:pt>
                <c:pt idx="108">
                  <c:v>0.44291973434483017</c:v>
                </c:pt>
                <c:pt idx="109">
                  <c:v>0.44291973434483017</c:v>
                </c:pt>
                <c:pt idx="110">
                  <c:v>0.44291973434483017</c:v>
                </c:pt>
                <c:pt idx="111">
                  <c:v>0.44291973434483017</c:v>
                </c:pt>
                <c:pt idx="112">
                  <c:v>0.44291973434483017</c:v>
                </c:pt>
                <c:pt idx="113">
                  <c:v>0.44291973434483017</c:v>
                </c:pt>
                <c:pt idx="114">
                  <c:v>0.44291973434483017</c:v>
                </c:pt>
                <c:pt idx="115">
                  <c:v>0.44291973434483017</c:v>
                </c:pt>
                <c:pt idx="116">
                  <c:v>0.44291973434483017</c:v>
                </c:pt>
                <c:pt idx="117">
                  <c:v>0.44291973434483017</c:v>
                </c:pt>
                <c:pt idx="118">
                  <c:v>0.44291973434483017</c:v>
                </c:pt>
                <c:pt idx="119">
                  <c:v>0.44291973434483017</c:v>
                </c:pt>
                <c:pt idx="120">
                  <c:v>0.44291973434483017</c:v>
                </c:pt>
                <c:pt idx="121">
                  <c:v>0.44291973434483017</c:v>
                </c:pt>
                <c:pt idx="122">
                  <c:v>0.44291973434483017</c:v>
                </c:pt>
                <c:pt idx="123">
                  <c:v>0.44291973434483017</c:v>
                </c:pt>
                <c:pt idx="124">
                  <c:v>0.44291973434483017</c:v>
                </c:pt>
                <c:pt idx="125">
                  <c:v>0.44291973434483017</c:v>
                </c:pt>
                <c:pt idx="126">
                  <c:v>0.44291973434483017</c:v>
                </c:pt>
                <c:pt idx="127">
                  <c:v>0.44291973434483017</c:v>
                </c:pt>
                <c:pt idx="128">
                  <c:v>0.44291973434483017</c:v>
                </c:pt>
                <c:pt idx="129">
                  <c:v>0.44291973434483017</c:v>
                </c:pt>
                <c:pt idx="130">
                  <c:v>0.44291973434483017</c:v>
                </c:pt>
                <c:pt idx="131">
                  <c:v>0.44291973434483017</c:v>
                </c:pt>
                <c:pt idx="132">
                  <c:v>0.44291973434483017</c:v>
                </c:pt>
                <c:pt idx="133">
                  <c:v>0.44291973434483017</c:v>
                </c:pt>
                <c:pt idx="134">
                  <c:v>0.44291973434483017</c:v>
                </c:pt>
                <c:pt idx="135">
                  <c:v>0.44291973434483017</c:v>
                </c:pt>
                <c:pt idx="136">
                  <c:v>0.44291973434483017</c:v>
                </c:pt>
                <c:pt idx="137">
                  <c:v>0.44291973434483017</c:v>
                </c:pt>
                <c:pt idx="138">
                  <c:v>0.44297272420709627</c:v>
                </c:pt>
                <c:pt idx="139">
                  <c:v>0.44415660522127076</c:v>
                </c:pt>
                <c:pt idx="140">
                  <c:v>0.45008982942165049</c:v>
                </c:pt>
                <c:pt idx="141">
                  <c:v>0.46200808104912966</c:v>
                </c:pt>
                <c:pt idx="142">
                  <c:v>0.47418929220980316</c:v>
                </c:pt>
                <c:pt idx="143">
                  <c:v>0.48198748694411564</c:v>
                </c:pt>
                <c:pt idx="144">
                  <c:v>0.4873573333948179</c:v>
                </c:pt>
                <c:pt idx="145">
                  <c:v>0.49484158019452712</c:v>
                </c:pt>
                <c:pt idx="146">
                  <c:v>0.50654003681856419</c:v>
                </c:pt>
                <c:pt idx="147">
                  <c:v>0.520294039620534</c:v>
                </c:pt>
                <c:pt idx="148">
                  <c:v>0.53260743982319148</c:v>
                </c:pt>
                <c:pt idx="149">
                  <c:v>0.5411743781069871</c:v>
                </c:pt>
                <c:pt idx="150">
                  <c:v>0.54486145121817775</c:v>
                </c:pt>
                <c:pt idx="151">
                  <c:v>0.54486145121817775</c:v>
                </c:pt>
                <c:pt idx="152">
                  <c:v>0.54486145121817775</c:v>
                </c:pt>
                <c:pt idx="153">
                  <c:v>0.54486145121817775</c:v>
                </c:pt>
                <c:pt idx="154">
                  <c:v>0.54486145121817775</c:v>
                </c:pt>
                <c:pt idx="155">
                  <c:v>0.54486145121817775</c:v>
                </c:pt>
                <c:pt idx="156">
                  <c:v>0.5452689920607704</c:v>
                </c:pt>
                <c:pt idx="157">
                  <c:v>0.54885766601677044</c:v>
                </c:pt>
                <c:pt idx="158">
                  <c:v>0.55603631257604591</c:v>
                </c:pt>
                <c:pt idx="159">
                  <c:v>0.56696963577601434</c:v>
                </c:pt>
                <c:pt idx="160">
                  <c:v>0.58013312298450281</c:v>
                </c:pt>
                <c:pt idx="161">
                  <c:v>0.59382336445850281</c:v>
                </c:pt>
                <c:pt idx="162">
                  <c:v>0.60603509098425512</c:v>
                </c:pt>
                <c:pt idx="163">
                  <c:v>0.61879633331155137</c:v>
                </c:pt>
                <c:pt idx="164">
                  <c:v>0.63115510807813013</c:v>
                </c:pt>
                <c:pt idx="165">
                  <c:v>0.64171562759566092</c:v>
                </c:pt>
                <c:pt idx="166">
                  <c:v>0.65120389486090857</c:v>
                </c:pt>
                <c:pt idx="167">
                  <c:v>0.66401901432916233</c:v>
                </c:pt>
                <c:pt idx="168">
                  <c:v>0.6805017895011678</c:v>
                </c:pt>
                <c:pt idx="169">
                  <c:v>0.69399122040120487</c:v>
                </c:pt>
                <c:pt idx="170">
                  <c:v>0.69895387542195242</c:v>
                </c:pt>
                <c:pt idx="171">
                  <c:v>0.69895387542195242</c:v>
                </c:pt>
                <c:pt idx="172">
                  <c:v>0.69895387542195242</c:v>
                </c:pt>
                <c:pt idx="173">
                  <c:v>0.69895387542195242</c:v>
                </c:pt>
                <c:pt idx="174">
                  <c:v>0.69895387542195242</c:v>
                </c:pt>
                <c:pt idx="175">
                  <c:v>0.69895387542195242</c:v>
                </c:pt>
                <c:pt idx="176">
                  <c:v>0.70287824797113441</c:v>
                </c:pt>
                <c:pt idx="177">
                  <c:v>0.71181004585500018</c:v>
                </c:pt>
                <c:pt idx="178">
                  <c:v>0.72292540108743919</c:v>
                </c:pt>
                <c:pt idx="179">
                  <c:v>0.73070809631567923</c:v>
                </c:pt>
                <c:pt idx="180">
                  <c:v>0.73463107472063671</c:v>
                </c:pt>
                <c:pt idx="181">
                  <c:v>0.73668994497332663</c:v>
                </c:pt>
                <c:pt idx="182">
                  <c:v>0.73668994497332663</c:v>
                </c:pt>
                <c:pt idx="183">
                  <c:v>0.73668994497332663</c:v>
                </c:pt>
                <c:pt idx="184">
                  <c:v>0.73668994497332663</c:v>
                </c:pt>
                <c:pt idx="185">
                  <c:v>0.73668994497332663</c:v>
                </c:pt>
                <c:pt idx="186">
                  <c:v>0.73668994497332663</c:v>
                </c:pt>
                <c:pt idx="187">
                  <c:v>0.73668994497332663</c:v>
                </c:pt>
                <c:pt idx="188">
                  <c:v>0.73668994497332663</c:v>
                </c:pt>
                <c:pt idx="189">
                  <c:v>0.73668994497332663</c:v>
                </c:pt>
                <c:pt idx="190">
                  <c:v>0.73668994497332663</c:v>
                </c:pt>
                <c:pt idx="191">
                  <c:v>0.73668994497332663</c:v>
                </c:pt>
                <c:pt idx="192">
                  <c:v>0.73668994497332663</c:v>
                </c:pt>
                <c:pt idx="193">
                  <c:v>0.73711635854741142</c:v>
                </c:pt>
                <c:pt idx="194">
                  <c:v>0.73774986340646764</c:v>
                </c:pt>
                <c:pt idx="195">
                  <c:v>0.73869455702683806</c:v>
                </c:pt>
                <c:pt idx="196">
                  <c:v>0.7398541117583195</c:v>
                </c:pt>
                <c:pt idx="197">
                  <c:v>0.74101366648980094</c:v>
                </c:pt>
                <c:pt idx="198">
                  <c:v>0.74271037399906015</c:v>
                </c:pt>
                <c:pt idx="199">
                  <c:v>0.74503920366110787</c:v>
                </c:pt>
                <c:pt idx="200">
                  <c:v>0.74804514986412574</c:v>
                </c:pt>
                <c:pt idx="201">
                  <c:v>0.7519136711379597</c:v>
                </c:pt>
                <c:pt idx="202">
                  <c:v>0.75673533076758936</c:v>
                </c:pt>
                <c:pt idx="203">
                  <c:v>0.76426454385410558</c:v>
                </c:pt>
                <c:pt idx="204">
                  <c:v>0.77414606911885175</c:v>
                </c:pt>
                <c:pt idx="205">
                  <c:v>0.78538472975513018</c:v>
                </c:pt>
                <c:pt idx="206">
                  <c:v>0.79995375591237028</c:v>
                </c:pt>
                <c:pt idx="207">
                  <c:v>0.81671348730156623</c:v>
                </c:pt>
                <c:pt idx="208">
                  <c:v>0.83335624348430148</c:v>
                </c:pt>
                <c:pt idx="209">
                  <c:v>0.85283926987387626</c:v>
                </c:pt>
                <c:pt idx="210">
                  <c:v>0.87404898949032617</c:v>
                </c:pt>
                <c:pt idx="211">
                  <c:v>0.89168623481005993</c:v>
                </c:pt>
                <c:pt idx="212">
                  <c:v>0.90667678718874578</c:v>
                </c:pt>
                <c:pt idx="213">
                  <c:v>0.92004085069655828</c:v>
                </c:pt>
                <c:pt idx="214">
                  <c:v>0.93455915716089843</c:v>
                </c:pt>
                <c:pt idx="215">
                  <c:v>0.95275545253549709</c:v>
                </c:pt>
                <c:pt idx="216">
                  <c:v>0.97426415711883041</c:v>
                </c:pt>
                <c:pt idx="217">
                  <c:v>0.99688915071197159</c:v>
                </c:pt>
                <c:pt idx="218">
                  <c:v>1.0183439952668414</c:v>
                </c:pt>
                <c:pt idx="219">
                  <c:v>1.037428040445626</c:v>
                </c:pt>
                <c:pt idx="220">
                  <c:v>1.0537971203901637</c:v>
                </c:pt>
                <c:pt idx="221">
                  <c:v>1.0667374485534908</c:v>
                </c:pt>
                <c:pt idx="222">
                  <c:v>1.0774268585958451</c:v>
                </c:pt>
                <c:pt idx="223">
                  <c:v>1.0877460150491522</c:v>
                </c:pt>
                <c:pt idx="224">
                  <c:v>1.0981444326335528</c:v>
                </c:pt>
                <c:pt idx="225">
                  <c:v>1.110104774448041</c:v>
                </c:pt>
                <c:pt idx="226">
                  <c:v>1.1227323975251096</c:v>
                </c:pt>
                <c:pt idx="227">
                  <c:v>1.1350177722981714</c:v>
                </c:pt>
                <c:pt idx="228">
                  <c:v>1.1469529710701714</c:v>
                </c:pt>
                <c:pt idx="229">
                  <c:v>1.1579985676041522</c:v>
                </c:pt>
                <c:pt idx="230">
                  <c:v>1.1671034523041801</c:v>
                </c:pt>
                <c:pt idx="231">
                  <c:v>1.1731734238097635</c:v>
                </c:pt>
                <c:pt idx="232">
                  <c:v>1.1731734238097635</c:v>
                </c:pt>
                <c:pt idx="233">
                  <c:v>1.1731734238097635</c:v>
                </c:pt>
                <c:pt idx="234">
                  <c:v>1.1731734238097635</c:v>
                </c:pt>
                <c:pt idx="235">
                  <c:v>1.1731734238097635</c:v>
                </c:pt>
                <c:pt idx="236">
                  <c:v>1.1731734238097635</c:v>
                </c:pt>
                <c:pt idx="237">
                  <c:v>1.1731734238097635</c:v>
                </c:pt>
                <c:pt idx="238">
                  <c:v>1.1731734238097635</c:v>
                </c:pt>
                <c:pt idx="239">
                  <c:v>1.1731734238097635</c:v>
                </c:pt>
                <c:pt idx="240">
                  <c:v>1.1731734238097635</c:v>
                </c:pt>
                <c:pt idx="241">
                  <c:v>1.1731734238097635</c:v>
                </c:pt>
                <c:pt idx="242">
                  <c:v>1.1731734238097635</c:v>
                </c:pt>
                <c:pt idx="243">
                  <c:v>1.1731734238097635</c:v>
                </c:pt>
                <c:pt idx="244">
                  <c:v>1.1731734238097635</c:v>
                </c:pt>
                <c:pt idx="245">
                  <c:v>1.1731734238097635</c:v>
                </c:pt>
                <c:pt idx="246">
                  <c:v>1.1731734238097635</c:v>
                </c:pt>
                <c:pt idx="247">
                  <c:v>1.1731734238097635</c:v>
                </c:pt>
                <c:pt idx="248">
                  <c:v>1.1731734238097635</c:v>
                </c:pt>
                <c:pt idx="249">
                  <c:v>1.1731734238097635</c:v>
                </c:pt>
                <c:pt idx="250">
                  <c:v>1.1731734238097635</c:v>
                </c:pt>
                <c:pt idx="251">
                  <c:v>1.1731734238097635</c:v>
                </c:pt>
                <c:pt idx="252">
                  <c:v>1.1731734238097635</c:v>
                </c:pt>
                <c:pt idx="253">
                  <c:v>1.173975308924164</c:v>
                </c:pt>
                <c:pt idx="254">
                  <c:v>1.1750959046867127</c:v>
                </c:pt>
                <c:pt idx="255">
                  <c:v>1.1750959046867127</c:v>
                </c:pt>
                <c:pt idx="256">
                  <c:v>1.1750959046867127</c:v>
                </c:pt>
                <c:pt idx="257">
                  <c:v>1.1761194661016325</c:v>
                </c:pt>
                <c:pt idx="258">
                  <c:v>1.1823128398892677</c:v>
                </c:pt>
                <c:pt idx="259">
                  <c:v>1.192414553064135</c:v>
                </c:pt>
                <c:pt idx="260">
                  <c:v>1.204250867469463</c:v>
                </c:pt>
                <c:pt idx="261">
                  <c:v>1.2171983296576412</c:v>
                </c:pt>
                <c:pt idx="262">
                  <c:v>1.2325001315952044</c:v>
                </c:pt>
                <c:pt idx="263">
                  <c:v>1.2529862000723586</c:v>
                </c:pt>
                <c:pt idx="264">
                  <c:v>1.2780238379421396</c:v>
                </c:pt>
                <c:pt idx="265">
                  <c:v>1.3030363416092632</c:v>
                </c:pt>
                <c:pt idx="266">
                  <c:v>1.3238784137018558</c:v>
                </c:pt>
                <c:pt idx="267">
                  <c:v>1.3428327232386705</c:v>
                </c:pt>
                <c:pt idx="268">
                  <c:v>1.3617035929948349</c:v>
                </c:pt>
                <c:pt idx="269">
                  <c:v>1.378921159371983</c:v>
                </c:pt>
                <c:pt idx="270">
                  <c:v>1.3910443071381706</c:v>
                </c:pt>
                <c:pt idx="271">
                  <c:v>1.3953745644908799</c:v>
                </c:pt>
                <c:pt idx="272">
                  <c:v>1.3980135804109539</c:v>
                </c:pt>
                <c:pt idx="273">
                  <c:v>1.3980135804109539</c:v>
                </c:pt>
                <c:pt idx="274">
                  <c:v>1.3980135804109539</c:v>
                </c:pt>
                <c:pt idx="275">
                  <c:v>1.3980135804109539</c:v>
                </c:pt>
                <c:pt idx="276">
                  <c:v>1.3980135804109539</c:v>
                </c:pt>
                <c:pt idx="277">
                  <c:v>1.3980135804109539</c:v>
                </c:pt>
                <c:pt idx="278">
                  <c:v>1.3980135804109539</c:v>
                </c:pt>
                <c:pt idx="279">
                  <c:v>1.3980135804109539</c:v>
                </c:pt>
                <c:pt idx="280">
                  <c:v>1.3980135804109539</c:v>
                </c:pt>
                <c:pt idx="281">
                  <c:v>1.4027440159249347</c:v>
                </c:pt>
                <c:pt idx="282">
                  <c:v>1.4181853141429133</c:v>
                </c:pt>
                <c:pt idx="283">
                  <c:v>1.4383249252714509</c:v>
                </c:pt>
                <c:pt idx="284">
                  <c:v>1.4618072277830998</c:v>
                </c:pt>
                <c:pt idx="285">
                  <c:v>1.4875118185688327</c:v>
                </c:pt>
                <c:pt idx="286">
                  <c:v>1.5138040262894445</c:v>
                </c:pt>
                <c:pt idx="287">
                  <c:v>1.5425457340870001</c:v>
                </c:pt>
                <c:pt idx="288">
                  <c:v>1.5737697981463279</c:v>
                </c:pt>
                <c:pt idx="289">
                  <c:v>1.6015833625098355</c:v>
                </c:pt>
                <c:pt idx="290">
                  <c:v>1.618733063592465</c:v>
                </c:pt>
                <c:pt idx="291">
                  <c:v>1.6249825348759466</c:v>
                </c:pt>
                <c:pt idx="292">
                  <c:v>1.6249825348759466</c:v>
                </c:pt>
                <c:pt idx="293">
                  <c:v>1.6249825348759466</c:v>
                </c:pt>
                <c:pt idx="294">
                  <c:v>1.6252714956514913</c:v>
                </c:pt>
                <c:pt idx="295">
                  <c:v>1.6284630510184914</c:v>
                </c:pt>
                <c:pt idx="296">
                  <c:v>1.6341508955355069</c:v>
                </c:pt>
                <c:pt idx="297">
                  <c:v>1.6415322425691734</c:v>
                </c:pt>
                <c:pt idx="298">
                  <c:v>1.6493989635928701</c:v>
                </c:pt>
                <c:pt idx="299">
                  <c:v>1.656039755965637</c:v>
                </c:pt>
                <c:pt idx="300">
                  <c:v>1.6609867265791447</c:v>
                </c:pt>
                <c:pt idx="301">
                  <c:v>1.6637934684361748</c:v>
                </c:pt>
                <c:pt idx="302">
                  <c:v>1.6640403091756863</c:v>
                </c:pt>
                <c:pt idx="303">
                  <c:v>1.6640403091756863</c:v>
                </c:pt>
                <c:pt idx="304">
                  <c:v>1.6640403091756863</c:v>
                </c:pt>
                <c:pt idx="305">
                  <c:v>1.6640403091756863</c:v>
                </c:pt>
                <c:pt idx="306">
                  <c:v>1.6640403091756863</c:v>
                </c:pt>
                <c:pt idx="307">
                  <c:v>1.6640403091756863</c:v>
                </c:pt>
                <c:pt idx="308">
                  <c:v>1.6661459150355151</c:v>
                </c:pt>
                <c:pt idx="309">
                  <c:v>1.6685921017266339</c:v>
                </c:pt>
                <c:pt idx="310">
                  <c:v>1.669931982706174</c:v>
                </c:pt>
                <c:pt idx="311">
                  <c:v>1.6701830628626377</c:v>
                </c:pt>
                <c:pt idx="312">
                  <c:v>1.6701830628626377</c:v>
                </c:pt>
                <c:pt idx="313">
                  <c:v>1.6701830628626377</c:v>
                </c:pt>
                <c:pt idx="314">
                  <c:v>1.6701830628626377</c:v>
                </c:pt>
                <c:pt idx="315">
                  <c:v>1.6701830628626377</c:v>
                </c:pt>
                <c:pt idx="316">
                  <c:v>1.6701830628626377</c:v>
                </c:pt>
                <c:pt idx="317">
                  <c:v>1.6701830628626377</c:v>
                </c:pt>
                <c:pt idx="318">
                  <c:v>1.6701830628626377</c:v>
                </c:pt>
                <c:pt idx="319">
                  <c:v>1.6701830628626377</c:v>
                </c:pt>
                <c:pt idx="320">
                  <c:v>1.6701830628626377</c:v>
                </c:pt>
                <c:pt idx="321">
                  <c:v>1.6701830628626377</c:v>
                </c:pt>
                <c:pt idx="322">
                  <c:v>1.6711751498739409</c:v>
                </c:pt>
                <c:pt idx="323">
                  <c:v>1.6723901552880218</c:v>
                </c:pt>
                <c:pt idx="324">
                  <c:v>1.6726968332597094</c:v>
                </c:pt>
                <c:pt idx="325">
                  <c:v>1.6742765650769995</c:v>
                </c:pt>
                <c:pt idx="326">
                  <c:v>1.6760702627507711</c:v>
                </c:pt>
                <c:pt idx="327">
                  <c:v>1.6772034501186297</c:v>
                </c:pt>
                <c:pt idx="328">
                  <c:v>1.6772034501186297</c:v>
                </c:pt>
                <c:pt idx="329">
                  <c:v>1.6772034501186297</c:v>
                </c:pt>
                <c:pt idx="330">
                  <c:v>1.6772034501186297</c:v>
                </c:pt>
                <c:pt idx="331">
                  <c:v>1.6776556735941854</c:v>
                </c:pt>
                <c:pt idx="332">
                  <c:v>1.6778021437361237</c:v>
                </c:pt>
                <c:pt idx="333">
                  <c:v>1.6778021437361237</c:v>
                </c:pt>
                <c:pt idx="334">
                  <c:v>1.6780717778719385</c:v>
                </c:pt>
                <c:pt idx="335">
                  <c:v>1.6780717778719385</c:v>
                </c:pt>
                <c:pt idx="336">
                  <c:v>1.6785760916016732</c:v>
                </c:pt>
                <c:pt idx="337">
                  <c:v>1.6799685815056051</c:v>
                </c:pt>
                <c:pt idx="338">
                  <c:v>1.6828095098186731</c:v>
                </c:pt>
                <c:pt idx="339">
                  <c:v>1.6888650143933452</c:v>
                </c:pt>
                <c:pt idx="340">
                  <c:v>1.6997062849244124</c:v>
                </c:pt>
                <c:pt idx="341">
                  <c:v>1.71372431119034</c:v>
                </c:pt>
                <c:pt idx="342">
                  <c:v>1.7245976447059512</c:v>
                </c:pt>
                <c:pt idx="343">
                  <c:v>1.7298477167824258</c:v>
                </c:pt>
                <c:pt idx="344">
                  <c:v>1.7335800106387438</c:v>
                </c:pt>
                <c:pt idx="345">
                  <c:v>1.7387147493172739</c:v>
                </c:pt>
                <c:pt idx="346">
                  <c:v>1.7440459495905332</c:v>
                </c:pt>
                <c:pt idx="347">
                  <c:v>1.7484684704412932</c:v>
                </c:pt>
                <c:pt idx="348">
                  <c:v>1.7539535673496436</c:v>
                </c:pt>
                <c:pt idx="349">
                  <c:v>1.7593233726448936</c:v>
                </c:pt>
                <c:pt idx="350">
                  <c:v>1.7635206364724629</c:v>
                </c:pt>
                <c:pt idx="351">
                  <c:v>1.7664724897119444</c:v>
                </c:pt>
                <c:pt idx="352">
                  <c:v>1.7689087876830323</c:v>
                </c:pt>
                <c:pt idx="353">
                  <c:v>1.771334474827408</c:v>
                </c:pt>
                <c:pt idx="354">
                  <c:v>1.7739993479431788</c:v>
                </c:pt>
                <c:pt idx="355">
                  <c:v>1.7774135491839496</c:v>
                </c:pt>
                <c:pt idx="356">
                  <c:v>1.781107679909667</c:v>
                </c:pt>
                <c:pt idx="357">
                  <c:v>1.783807071343593</c:v>
                </c:pt>
                <c:pt idx="358">
                  <c:v>1.783807071343593</c:v>
                </c:pt>
                <c:pt idx="359">
                  <c:v>1.783807071343593</c:v>
                </c:pt>
                <c:pt idx="360">
                  <c:v>1.783807071343593</c:v>
                </c:pt>
                <c:pt idx="361">
                  <c:v>1.783807071343593</c:v>
                </c:pt>
                <c:pt idx="362">
                  <c:v>1.783807071343593</c:v>
                </c:pt>
                <c:pt idx="363">
                  <c:v>1.783807071343593</c:v>
                </c:pt>
                <c:pt idx="364">
                  <c:v>1.7851387904541971</c:v>
                </c:pt>
                <c:pt idx="365">
                  <c:v>1.787397098106468</c:v>
                </c:pt>
                <c:pt idx="366">
                  <c:v>1.7904122337950661</c:v>
                </c:pt>
                <c:pt idx="367">
                  <c:v>1.7950081050794926</c:v>
                </c:pt>
                <c:pt idx="368">
                  <c:v>1.801788237442417</c:v>
                </c:pt>
                <c:pt idx="369">
                  <c:v>1.8088060311160175</c:v>
                </c:pt>
                <c:pt idx="370">
                  <c:v>1.813463646587705</c:v>
                </c:pt>
                <c:pt idx="371">
                  <c:v>1.8148724899125614</c:v>
                </c:pt>
                <c:pt idx="372">
                  <c:v>1.8148724899125614</c:v>
                </c:pt>
                <c:pt idx="373">
                  <c:v>1.8148724899125614</c:v>
                </c:pt>
                <c:pt idx="374">
                  <c:v>1.8148724899125614</c:v>
                </c:pt>
                <c:pt idx="375">
                  <c:v>1.8148724899125614</c:v>
                </c:pt>
                <c:pt idx="376">
                  <c:v>1.8148724899125614</c:v>
                </c:pt>
                <c:pt idx="377">
                  <c:v>1.8148724899125614</c:v>
                </c:pt>
                <c:pt idx="378">
                  <c:v>1.8148724899125614</c:v>
                </c:pt>
                <c:pt idx="379">
                  <c:v>1.8148724899125614</c:v>
                </c:pt>
                <c:pt idx="380">
                  <c:v>1.8148724899125614</c:v>
                </c:pt>
                <c:pt idx="381">
                  <c:v>1.8148724899125614</c:v>
                </c:pt>
                <c:pt idx="382">
                  <c:v>1.8148724899125614</c:v>
                </c:pt>
                <c:pt idx="383">
                  <c:v>1.8148724899125614</c:v>
                </c:pt>
                <c:pt idx="384">
                  <c:v>1.8148724899125614</c:v>
                </c:pt>
                <c:pt idx="385">
                  <c:v>1.8148724899125614</c:v>
                </c:pt>
                <c:pt idx="386">
                  <c:v>1.8148724899125614</c:v>
                </c:pt>
                <c:pt idx="387">
                  <c:v>1.8148724899125614</c:v>
                </c:pt>
                <c:pt idx="388">
                  <c:v>1.8148724899125614</c:v>
                </c:pt>
                <c:pt idx="389">
                  <c:v>1.8148724899125614</c:v>
                </c:pt>
                <c:pt idx="390">
                  <c:v>1.8148724899125614</c:v>
                </c:pt>
                <c:pt idx="391">
                  <c:v>1.8148724899125614</c:v>
                </c:pt>
                <c:pt idx="392">
                  <c:v>1.8150139184118006</c:v>
                </c:pt>
                <c:pt idx="393">
                  <c:v>1.8160216336809836</c:v>
                </c:pt>
                <c:pt idx="394">
                  <c:v>1.8191425599255762</c:v>
                </c:pt>
                <c:pt idx="395">
                  <c:v>1.8255098430683816</c:v>
                </c:pt>
                <c:pt idx="396">
                  <c:v>1.8358391490199766</c:v>
                </c:pt>
                <c:pt idx="397">
                  <c:v>1.8502508369119575</c:v>
                </c:pt>
                <c:pt idx="398">
                  <c:v>1.8665662286716935</c:v>
                </c:pt>
                <c:pt idx="399">
                  <c:v>1.8792193368460584</c:v>
                </c:pt>
                <c:pt idx="400">
                  <c:v>1.8850633835450763</c:v>
                </c:pt>
                <c:pt idx="401">
                  <c:v>1.8860945413552053</c:v>
                </c:pt>
                <c:pt idx="402">
                  <c:v>1.8860945413552053</c:v>
                </c:pt>
                <c:pt idx="403">
                  <c:v>1.8860945413552053</c:v>
                </c:pt>
                <c:pt idx="404">
                  <c:v>1.8860945413552053</c:v>
                </c:pt>
                <c:pt idx="405">
                  <c:v>1.8860945413552053</c:v>
                </c:pt>
                <c:pt idx="406">
                  <c:v>1.8860945413552053</c:v>
                </c:pt>
                <c:pt idx="407">
                  <c:v>1.8860945413552053</c:v>
                </c:pt>
                <c:pt idx="408">
                  <c:v>1.8860945413552053</c:v>
                </c:pt>
                <c:pt idx="409">
                  <c:v>1.8860945413552053</c:v>
                </c:pt>
                <c:pt idx="410">
                  <c:v>1.8871972625366329</c:v>
                </c:pt>
                <c:pt idx="411">
                  <c:v>1.8889350777919485</c:v>
                </c:pt>
                <c:pt idx="412">
                  <c:v>1.8909529607834601</c:v>
                </c:pt>
                <c:pt idx="413">
                  <c:v>1.8932746414113428</c:v>
                </c:pt>
                <c:pt idx="414">
                  <c:v>1.8965962838768042</c:v>
                </c:pt>
                <c:pt idx="415">
                  <c:v>1.9017127062163715</c:v>
                </c:pt>
                <c:pt idx="416">
                  <c:v>1.9077898709474086</c:v>
                </c:pt>
                <c:pt idx="417">
                  <c:v>1.912490380606293</c:v>
                </c:pt>
                <c:pt idx="418">
                  <c:v>1.9145591058102744</c:v>
                </c:pt>
                <c:pt idx="419">
                  <c:v>1.9145591058102744</c:v>
                </c:pt>
                <c:pt idx="420">
                  <c:v>1.9145591058102744</c:v>
                </c:pt>
                <c:pt idx="421">
                  <c:v>1.9145591058102744</c:v>
                </c:pt>
                <c:pt idx="422">
                  <c:v>1.9158581481282744</c:v>
                </c:pt>
                <c:pt idx="423">
                  <c:v>1.9189364102148738</c:v>
                </c:pt>
                <c:pt idx="424">
                  <c:v>1.9247882681370645</c:v>
                </c:pt>
                <c:pt idx="425">
                  <c:v>1.9359196559567866</c:v>
                </c:pt>
                <c:pt idx="426">
                  <c:v>1.9549990784034588</c:v>
                </c:pt>
                <c:pt idx="427">
                  <c:v>1.979929112581958</c:v>
                </c:pt>
                <c:pt idx="428">
                  <c:v>2.000290270740297</c:v>
                </c:pt>
                <c:pt idx="429">
                  <c:v>2.0095999057697838</c:v>
                </c:pt>
                <c:pt idx="430">
                  <c:v>2.0114424253810985</c:v>
                </c:pt>
                <c:pt idx="431">
                  <c:v>2.0114424253810985</c:v>
                </c:pt>
                <c:pt idx="432">
                  <c:v>2.0114424253810985</c:v>
                </c:pt>
                <c:pt idx="433">
                  <c:v>2.0125483846078023</c:v>
                </c:pt>
                <c:pt idx="434">
                  <c:v>2.0139209058614442</c:v>
                </c:pt>
                <c:pt idx="435">
                  <c:v>2.0139209058614442</c:v>
                </c:pt>
                <c:pt idx="436">
                  <c:v>2.0139209058614442</c:v>
                </c:pt>
                <c:pt idx="437">
                  <c:v>2.0139209058614442</c:v>
                </c:pt>
                <c:pt idx="438">
                  <c:v>2.0139209058614442</c:v>
                </c:pt>
                <c:pt idx="439">
                  <c:v>2.0139209058614442</c:v>
                </c:pt>
                <c:pt idx="440">
                  <c:v>2.0139209058614442</c:v>
                </c:pt>
                <c:pt idx="441">
                  <c:v>2.0139209058614442</c:v>
                </c:pt>
                <c:pt idx="442">
                  <c:v>2.0139209058614442</c:v>
                </c:pt>
                <c:pt idx="443">
                  <c:v>2.0139209058614442</c:v>
                </c:pt>
                <c:pt idx="444">
                  <c:v>2.0139209058614442</c:v>
                </c:pt>
                <c:pt idx="445">
                  <c:v>2.0139209058614442</c:v>
                </c:pt>
                <c:pt idx="446">
                  <c:v>2.0139209058614442</c:v>
                </c:pt>
                <c:pt idx="447">
                  <c:v>2.0139209058614442</c:v>
                </c:pt>
                <c:pt idx="448">
                  <c:v>2.0139209058614442</c:v>
                </c:pt>
                <c:pt idx="449">
                  <c:v>2.0139209058614442</c:v>
                </c:pt>
                <c:pt idx="450">
                  <c:v>2.0139209058614442</c:v>
                </c:pt>
                <c:pt idx="451">
                  <c:v>2.0139209058614442</c:v>
                </c:pt>
                <c:pt idx="452">
                  <c:v>2.0139209058614442</c:v>
                </c:pt>
                <c:pt idx="453">
                  <c:v>2.0139209058614442</c:v>
                </c:pt>
                <c:pt idx="454">
                  <c:v>2.0139209058614442</c:v>
                </c:pt>
                <c:pt idx="455">
                  <c:v>2.0139209058614442</c:v>
                </c:pt>
                <c:pt idx="456">
                  <c:v>2.0139209058614442</c:v>
                </c:pt>
                <c:pt idx="457">
                  <c:v>2.0139209058614442</c:v>
                </c:pt>
                <c:pt idx="458">
                  <c:v>2.0139209058614442</c:v>
                </c:pt>
                <c:pt idx="459">
                  <c:v>2.0139209058614442</c:v>
                </c:pt>
                <c:pt idx="460">
                  <c:v>2.0139209058614442</c:v>
                </c:pt>
                <c:pt idx="461">
                  <c:v>2.0139209058614442</c:v>
                </c:pt>
                <c:pt idx="462">
                  <c:v>2.0139209058614442</c:v>
                </c:pt>
                <c:pt idx="463">
                  <c:v>2.0139209058614442</c:v>
                </c:pt>
                <c:pt idx="464">
                  <c:v>2.0139209058614442</c:v>
                </c:pt>
                <c:pt idx="465">
                  <c:v>2.0139209058614442</c:v>
                </c:pt>
                <c:pt idx="466">
                  <c:v>2.0139209058614442</c:v>
                </c:pt>
                <c:pt idx="467">
                  <c:v>2.0139209058614442</c:v>
                </c:pt>
                <c:pt idx="468">
                  <c:v>2.0139209058614442</c:v>
                </c:pt>
                <c:pt idx="469">
                  <c:v>2.0139209058614442</c:v>
                </c:pt>
                <c:pt idx="470">
                  <c:v>2.0139209058614442</c:v>
                </c:pt>
                <c:pt idx="471">
                  <c:v>2.0139209058614442</c:v>
                </c:pt>
                <c:pt idx="472">
                  <c:v>2.0139209058614442</c:v>
                </c:pt>
                <c:pt idx="473">
                  <c:v>2.0139209058614442</c:v>
                </c:pt>
                <c:pt idx="474">
                  <c:v>2.0139209058614442</c:v>
                </c:pt>
                <c:pt idx="475">
                  <c:v>2.0139209058614442</c:v>
                </c:pt>
                <c:pt idx="476">
                  <c:v>2.0139209058614442</c:v>
                </c:pt>
                <c:pt idx="477">
                  <c:v>2.0139209058614442</c:v>
                </c:pt>
                <c:pt idx="478">
                  <c:v>2.0139209058614442</c:v>
                </c:pt>
                <c:pt idx="479">
                  <c:v>2.0139209058614442</c:v>
                </c:pt>
                <c:pt idx="480">
                  <c:v>2.0139209058614442</c:v>
                </c:pt>
                <c:pt idx="481">
                  <c:v>2.0139209058614442</c:v>
                </c:pt>
                <c:pt idx="482">
                  <c:v>2.0139209058614442</c:v>
                </c:pt>
                <c:pt idx="483">
                  <c:v>2.0139209058614442</c:v>
                </c:pt>
                <c:pt idx="484">
                  <c:v>2.0139209058614442</c:v>
                </c:pt>
                <c:pt idx="485">
                  <c:v>2.0139209058614442</c:v>
                </c:pt>
                <c:pt idx="486">
                  <c:v>2.0139209058614442</c:v>
                </c:pt>
                <c:pt idx="487">
                  <c:v>2.0139209058614442</c:v>
                </c:pt>
                <c:pt idx="488">
                  <c:v>2.0139209058614442</c:v>
                </c:pt>
                <c:pt idx="489">
                  <c:v>2.0139209058614442</c:v>
                </c:pt>
                <c:pt idx="490">
                  <c:v>2.0139209058614442</c:v>
                </c:pt>
                <c:pt idx="491">
                  <c:v>2.0139209058614442</c:v>
                </c:pt>
                <c:pt idx="492">
                  <c:v>2.0139209058614442</c:v>
                </c:pt>
                <c:pt idx="493">
                  <c:v>2.0139209058614442</c:v>
                </c:pt>
                <c:pt idx="494">
                  <c:v>2.0139209058614442</c:v>
                </c:pt>
                <c:pt idx="495">
                  <c:v>2.0139209058614442</c:v>
                </c:pt>
                <c:pt idx="496">
                  <c:v>2.0139209058614442</c:v>
                </c:pt>
                <c:pt idx="497">
                  <c:v>2.0139209058614442</c:v>
                </c:pt>
                <c:pt idx="498">
                  <c:v>2.0139209058614442</c:v>
                </c:pt>
                <c:pt idx="499">
                  <c:v>2.0139209058614442</c:v>
                </c:pt>
                <c:pt idx="500">
                  <c:v>2.0139209058614442</c:v>
                </c:pt>
                <c:pt idx="501">
                  <c:v>2.0139209058614442</c:v>
                </c:pt>
                <c:pt idx="502">
                  <c:v>2.0139209058614442</c:v>
                </c:pt>
                <c:pt idx="503">
                  <c:v>2.0139209058614442</c:v>
                </c:pt>
                <c:pt idx="504">
                  <c:v>2.0139209058614442</c:v>
                </c:pt>
                <c:pt idx="505">
                  <c:v>2.0139209058614442</c:v>
                </c:pt>
                <c:pt idx="506">
                  <c:v>2.0139209058614442</c:v>
                </c:pt>
                <c:pt idx="507">
                  <c:v>2.0139209058614442</c:v>
                </c:pt>
                <c:pt idx="508">
                  <c:v>2.0139209058614442</c:v>
                </c:pt>
                <c:pt idx="509">
                  <c:v>2.0139209058614442</c:v>
                </c:pt>
                <c:pt idx="510">
                  <c:v>2.0139209058614442</c:v>
                </c:pt>
                <c:pt idx="511">
                  <c:v>2.0139209058614442</c:v>
                </c:pt>
                <c:pt idx="512">
                  <c:v>2.0140802394532757</c:v>
                </c:pt>
                <c:pt idx="513">
                  <c:v>2.0156828219044609</c:v>
                </c:pt>
                <c:pt idx="514">
                  <c:v>2.0218074597286089</c:v>
                </c:pt>
                <c:pt idx="515">
                  <c:v>2.0337222793131327</c:v>
                </c:pt>
                <c:pt idx="516">
                  <c:v>2.0484593913069844</c:v>
                </c:pt>
                <c:pt idx="517">
                  <c:v>2.0598701525046974</c:v>
                </c:pt>
                <c:pt idx="518">
                  <c:v>2.0648219982684775</c:v>
                </c:pt>
                <c:pt idx="519">
                  <c:v>2.0658526287544796</c:v>
                </c:pt>
                <c:pt idx="520">
                  <c:v>2.0658526287544796</c:v>
                </c:pt>
                <c:pt idx="521">
                  <c:v>2.0658526287544796</c:v>
                </c:pt>
                <c:pt idx="522">
                  <c:v>2.0658526287544796</c:v>
                </c:pt>
                <c:pt idx="523">
                  <c:v>2.0658526287544796</c:v>
                </c:pt>
                <c:pt idx="524">
                  <c:v>2.0658526287544796</c:v>
                </c:pt>
                <c:pt idx="525">
                  <c:v>2.0658526287544796</c:v>
                </c:pt>
                <c:pt idx="526">
                  <c:v>2.0658526287544796</c:v>
                </c:pt>
                <c:pt idx="527">
                  <c:v>2.0658526287544796</c:v>
                </c:pt>
                <c:pt idx="528">
                  <c:v>2.0658526287544796</c:v>
                </c:pt>
                <c:pt idx="529">
                  <c:v>2.0658526287544796</c:v>
                </c:pt>
                <c:pt idx="530">
                  <c:v>2.0658526287544796</c:v>
                </c:pt>
                <c:pt idx="531">
                  <c:v>2.0658526287544796</c:v>
                </c:pt>
                <c:pt idx="532">
                  <c:v>2.0658526287544796</c:v>
                </c:pt>
                <c:pt idx="533">
                  <c:v>2.0658930850519308</c:v>
                </c:pt>
                <c:pt idx="534">
                  <c:v>2.0663292185930788</c:v>
                </c:pt>
                <c:pt idx="535">
                  <c:v>2.0677790707684314</c:v>
                </c:pt>
                <c:pt idx="536">
                  <c:v>2.0706016922956838</c:v>
                </c:pt>
                <c:pt idx="537">
                  <c:v>2.0771123266591709</c:v>
                </c:pt>
                <c:pt idx="538">
                  <c:v>2.0907091351307074</c:v>
                </c:pt>
                <c:pt idx="539">
                  <c:v>2.1095735133451834</c:v>
                </c:pt>
                <c:pt idx="540">
                  <c:v>2.1237046690164729</c:v>
                </c:pt>
                <c:pt idx="541">
                  <c:v>2.1292809226422551</c:v>
                </c:pt>
                <c:pt idx="542">
                  <c:v>2.1313477781198893</c:v>
                </c:pt>
                <c:pt idx="543">
                  <c:v>2.1318720029665768</c:v>
                </c:pt>
                <c:pt idx="544">
                  <c:v>2.1318720029665768</c:v>
                </c:pt>
                <c:pt idx="545">
                  <c:v>2.1318720029665768</c:v>
                </c:pt>
                <c:pt idx="546">
                  <c:v>2.1318720029665768</c:v>
                </c:pt>
                <c:pt idx="547">
                  <c:v>2.1318720029665768</c:v>
                </c:pt>
                <c:pt idx="548">
                  <c:v>2.1318720029665768</c:v>
                </c:pt>
                <c:pt idx="549">
                  <c:v>2.1318720029665768</c:v>
                </c:pt>
                <c:pt idx="550">
                  <c:v>2.1318720029665768</c:v>
                </c:pt>
                <c:pt idx="551">
                  <c:v>2.1318720029665768</c:v>
                </c:pt>
                <c:pt idx="552">
                  <c:v>2.1319842787501382</c:v>
                </c:pt>
                <c:pt idx="553">
                  <c:v>2.1320890000293371</c:v>
                </c:pt>
                <c:pt idx="554">
                  <c:v>2.1326651645402537</c:v>
                </c:pt>
                <c:pt idx="555">
                  <c:v>2.1337009237768121</c:v>
                </c:pt>
                <c:pt idx="556">
                  <c:v>2.1352057964392968</c:v>
                </c:pt>
                <c:pt idx="557">
                  <c:v>2.1373298562048433</c:v>
                </c:pt>
                <c:pt idx="558">
                  <c:v>2.1401538038016583</c:v>
                </c:pt>
                <c:pt idx="559">
                  <c:v>2.1450717228554672</c:v>
                </c:pt>
                <c:pt idx="560">
                  <c:v>2.1503851807336503</c:v>
                </c:pt>
                <c:pt idx="561">
                  <c:v>2.1528193048392743</c:v>
                </c:pt>
                <c:pt idx="562">
                  <c:v>2.154492462509713</c:v>
                </c:pt>
                <c:pt idx="563">
                  <c:v>2.154492462509713</c:v>
                </c:pt>
                <c:pt idx="564">
                  <c:v>2.154492462509713</c:v>
                </c:pt>
                <c:pt idx="565">
                  <c:v>2.154492462509713</c:v>
                </c:pt>
                <c:pt idx="566">
                  <c:v>2.154492462509713</c:v>
                </c:pt>
                <c:pt idx="567">
                  <c:v>2.154492462509713</c:v>
                </c:pt>
                <c:pt idx="568">
                  <c:v>2.154492462509713</c:v>
                </c:pt>
                <c:pt idx="569">
                  <c:v>2.154492462509713</c:v>
                </c:pt>
                <c:pt idx="570">
                  <c:v>2.154492462509713</c:v>
                </c:pt>
                <c:pt idx="571">
                  <c:v>2.154492462509713</c:v>
                </c:pt>
                <c:pt idx="572">
                  <c:v>2.154492462509713</c:v>
                </c:pt>
                <c:pt idx="573">
                  <c:v>2.154492462509713</c:v>
                </c:pt>
                <c:pt idx="574">
                  <c:v>2.154492462509713</c:v>
                </c:pt>
                <c:pt idx="575">
                  <c:v>2.154492462509713</c:v>
                </c:pt>
                <c:pt idx="576">
                  <c:v>2.154492462509713</c:v>
                </c:pt>
                <c:pt idx="577">
                  <c:v>2.154492462509713</c:v>
                </c:pt>
                <c:pt idx="578">
                  <c:v>2.154492462509713</c:v>
                </c:pt>
                <c:pt idx="579">
                  <c:v>2.154492462509713</c:v>
                </c:pt>
                <c:pt idx="580">
                  <c:v>2.154492462509713</c:v>
                </c:pt>
                <c:pt idx="581">
                  <c:v>2.154492462509713</c:v>
                </c:pt>
                <c:pt idx="582">
                  <c:v>2.154492462509713</c:v>
                </c:pt>
                <c:pt idx="583">
                  <c:v>2.154492462509713</c:v>
                </c:pt>
                <c:pt idx="584">
                  <c:v>2.154492462509713</c:v>
                </c:pt>
                <c:pt idx="585">
                  <c:v>2.154492462509713</c:v>
                </c:pt>
                <c:pt idx="586">
                  <c:v>2.154492462509713</c:v>
                </c:pt>
                <c:pt idx="587">
                  <c:v>2.154492462509713</c:v>
                </c:pt>
                <c:pt idx="588">
                  <c:v>2.154492462509713</c:v>
                </c:pt>
                <c:pt idx="589">
                  <c:v>2.154492462509713</c:v>
                </c:pt>
                <c:pt idx="590">
                  <c:v>2.154492462509713</c:v>
                </c:pt>
                <c:pt idx="591">
                  <c:v>2.154492462509713</c:v>
                </c:pt>
                <c:pt idx="592">
                  <c:v>2.154492462509713</c:v>
                </c:pt>
                <c:pt idx="593">
                  <c:v>2.154492462509713</c:v>
                </c:pt>
                <c:pt idx="594">
                  <c:v>2.154492462509713</c:v>
                </c:pt>
                <c:pt idx="595">
                  <c:v>2.154492462509713</c:v>
                </c:pt>
                <c:pt idx="596">
                  <c:v>2.154492462509713</c:v>
                </c:pt>
                <c:pt idx="597">
                  <c:v>2.154492462509713</c:v>
                </c:pt>
                <c:pt idx="598">
                  <c:v>2.154492462509713</c:v>
                </c:pt>
                <c:pt idx="599">
                  <c:v>2.154492462509713</c:v>
                </c:pt>
                <c:pt idx="600">
                  <c:v>2.154492462509713</c:v>
                </c:pt>
                <c:pt idx="601">
                  <c:v>2.1547753287744591</c:v>
                </c:pt>
                <c:pt idx="602">
                  <c:v>2.155689042307531</c:v>
                </c:pt>
                <c:pt idx="603">
                  <c:v>2.1591537463299013</c:v>
                </c:pt>
                <c:pt idx="604">
                  <c:v>2.167684203800798</c:v>
                </c:pt>
                <c:pt idx="605">
                  <c:v>2.1826689548478653</c:v>
                </c:pt>
                <c:pt idx="606">
                  <c:v>2.2046733251331987</c:v>
                </c:pt>
                <c:pt idx="607">
                  <c:v>2.2317238971450619</c:v>
                </c:pt>
                <c:pt idx="608">
                  <c:v>2.2603612775212301</c:v>
                </c:pt>
                <c:pt idx="609">
                  <c:v>2.2900412999723043</c:v>
                </c:pt>
                <c:pt idx="610">
                  <c:v>2.3225792296440506</c:v>
                </c:pt>
                <c:pt idx="611">
                  <c:v>2.3568126688446593</c:v>
                </c:pt>
                <c:pt idx="612">
                  <c:v>2.3848794632278638</c:v>
                </c:pt>
                <c:pt idx="613">
                  <c:v>2.4007982696869585</c:v>
                </c:pt>
                <c:pt idx="614">
                  <c:v>2.4077164853736979</c:v>
                </c:pt>
                <c:pt idx="615">
                  <c:v>2.4124236482093568</c:v>
                </c:pt>
                <c:pt idx="616">
                  <c:v>2.4171153110977945</c:v>
                </c:pt>
                <c:pt idx="617">
                  <c:v>2.4204815434601841</c:v>
                </c:pt>
                <c:pt idx="618">
                  <c:v>2.4212295721128561</c:v>
                </c:pt>
                <c:pt idx="619">
                  <c:v>2.4212295721128561</c:v>
                </c:pt>
                <c:pt idx="620">
                  <c:v>2.4212295721128561</c:v>
                </c:pt>
                <c:pt idx="621">
                  <c:v>2.4212295721128561</c:v>
                </c:pt>
                <c:pt idx="622">
                  <c:v>2.4241373884900042</c:v>
                </c:pt>
                <c:pt idx="623">
                  <c:v>2.4298099855421613</c:v>
                </c:pt>
                <c:pt idx="624">
                  <c:v>2.4383066751071585</c:v>
                </c:pt>
                <c:pt idx="625">
                  <c:v>2.448562921825185</c:v>
                </c:pt>
                <c:pt idx="626">
                  <c:v>2.4577589819352963</c:v>
                </c:pt>
                <c:pt idx="627">
                  <c:v>2.4645601420657832</c:v>
                </c:pt>
                <c:pt idx="628">
                  <c:v>2.4701258508073813</c:v>
                </c:pt>
                <c:pt idx="629">
                  <c:v>2.4761033766786089</c:v>
                </c:pt>
                <c:pt idx="630">
                  <c:v>2.4845754171852987</c:v>
                </c:pt>
                <c:pt idx="631">
                  <c:v>2.4969526042949068</c:v>
                </c:pt>
                <c:pt idx="632">
                  <c:v>2.5122126794715527</c:v>
                </c:pt>
                <c:pt idx="633">
                  <c:v>2.5296778082713742</c:v>
                </c:pt>
                <c:pt idx="634">
                  <c:v>2.5481795823337321</c:v>
                </c:pt>
                <c:pt idx="635">
                  <c:v>2.5653961800773248</c:v>
                </c:pt>
                <c:pt idx="636">
                  <c:v>2.5787760142974538</c:v>
                </c:pt>
                <c:pt idx="637">
                  <c:v>2.5875404062086336</c:v>
                </c:pt>
                <c:pt idx="638">
                  <c:v>2.5939323733512949</c:v>
                </c:pt>
                <c:pt idx="639">
                  <c:v>2.5993581793600913</c:v>
                </c:pt>
                <c:pt idx="640">
                  <c:v>2.6047497204863812</c:v>
                </c:pt>
                <c:pt idx="641">
                  <c:v>2.6134205153546581</c:v>
                </c:pt>
                <c:pt idx="642">
                  <c:v>2.6283883472720122</c:v>
                </c:pt>
                <c:pt idx="643">
                  <c:v>2.6457253910647647</c:v>
                </c:pt>
                <c:pt idx="644">
                  <c:v>2.6589693750109129</c:v>
                </c:pt>
                <c:pt idx="645">
                  <c:v>2.6698237777577298</c:v>
                </c:pt>
                <c:pt idx="646">
                  <c:v>2.6812876329509319</c:v>
                </c:pt>
                <c:pt idx="647">
                  <c:v>2.692864737291083</c:v>
                </c:pt>
                <c:pt idx="648">
                  <c:v>2.7035405397925203</c:v>
                </c:pt>
                <c:pt idx="649">
                  <c:v>2.7117229722040155</c:v>
                </c:pt>
                <c:pt idx="650">
                  <c:v>2.7147979988737245</c:v>
                </c:pt>
                <c:pt idx="651">
                  <c:v>2.7147979988737245</c:v>
                </c:pt>
                <c:pt idx="652">
                  <c:v>2.7147979988737245</c:v>
                </c:pt>
                <c:pt idx="653">
                  <c:v>2.7147979988737245</c:v>
                </c:pt>
                <c:pt idx="654">
                  <c:v>2.7147979988737245</c:v>
                </c:pt>
                <c:pt idx="655">
                  <c:v>2.7147979988737245</c:v>
                </c:pt>
                <c:pt idx="656">
                  <c:v>2.7147979988737245</c:v>
                </c:pt>
                <c:pt idx="657">
                  <c:v>2.7147979988737245</c:v>
                </c:pt>
                <c:pt idx="658">
                  <c:v>2.7147979988737245</c:v>
                </c:pt>
                <c:pt idx="659">
                  <c:v>2.7147979988737245</c:v>
                </c:pt>
                <c:pt idx="660">
                  <c:v>2.7147979988737245</c:v>
                </c:pt>
                <c:pt idx="661">
                  <c:v>2.7147979988737245</c:v>
                </c:pt>
                <c:pt idx="662">
                  <c:v>2.7147979988737245</c:v>
                </c:pt>
                <c:pt idx="663">
                  <c:v>2.7147979988737245</c:v>
                </c:pt>
                <c:pt idx="664">
                  <c:v>2.7147979988737245</c:v>
                </c:pt>
                <c:pt idx="665">
                  <c:v>2.7153129702718726</c:v>
                </c:pt>
                <c:pt idx="666">
                  <c:v>2.7187608682209574</c:v>
                </c:pt>
                <c:pt idx="667">
                  <c:v>2.728269493661458</c:v>
                </c:pt>
                <c:pt idx="668">
                  <c:v>2.7458054460095376</c:v>
                </c:pt>
                <c:pt idx="669">
                  <c:v>2.7668531720866048</c:v>
                </c:pt>
                <c:pt idx="670">
                  <c:v>2.7918392758976474</c:v>
                </c:pt>
                <c:pt idx="671">
                  <c:v>2.8124682282131479</c:v>
                </c:pt>
                <c:pt idx="672">
                  <c:v>2.8283542079146224</c:v>
                </c:pt>
                <c:pt idx="673">
                  <c:v>2.8452369263312893</c:v>
                </c:pt>
                <c:pt idx="674">
                  <c:v>2.8631270582038888</c:v>
                </c:pt>
                <c:pt idx="675">
                  <c:v>2.8759481398328326</c:v>
                </c:pt>
                <c:pt idx="676">
                  <c:v>2.8823831970815501</c:v>
                </c:pt>
                <c:pt idx="677">
                  <c:v>2.8823831970815501</c:v>
                </c:pt>
                <c:pt idx="678">
                  <c:v>2.8823831970815501</c:v>
                </c:pt>
                <c:pt idx="679">
                  <c:v>2.8823831970815501</c:v>
                </c:pt>
                <c:pt idx="680">
                  <c:v>2.8823831970815501</c:v>
                </c:pt>
                <c:pt idx="681">
                  <c:v>2.8823831970815501</c:v>
                </c:pt>
                <c:pt idx="682">
                  <c:v>2.8823831970815501</c:v>
                </c:pt>
                <c:pt idx="683">
                  <c:v>2.8823831970815501</c:v>
                </c:pt>
                <c:pt idx="684">
                  <c:v>2.8823831970815501</c:v>
                </c:pt>
                <c:pt idx="685">
                  <c:v>2.8883201574408628</c:v>
                </c:pt>
                <c:pt idx="686">
                  <c:v>2.8999943275380828</c:v>
                </c:pt>
                <c:pt idx="687">
                  <c:v>2.9122723521794471</c:v>
                </c:pt>
                <c:pt idx="688">
                  <c:v>2.9253778271466464</c:v>
                </c:pt>
                <c:pt idx="689">
                  <c:v>2.9395416893592952</c:v>
                </c:pt>
                <c:pt idx="690">
                  <c:v>2.9495409050618622</c:v>
                </c:pt>
                <c:pt idx="691">
                  <c:v>2.9550493710696006</c:v>
                </c:pt>
                <c:pt idx="692">
                  <c:v>2.9608766793602794</c:v>
                </c:pt>
                <c:pt idx="693">
                  <c:v>2.9688452846726499</c:v>
                </c:pt>
                <c:pt idx="694">
                  <c:v>2.9764773727616798</c:v>
                </c:pt>
                <c:pt idx="695">
                  <c:v>2.9791868579706744</c:v>
                </c:pt>
                <c:pt idx="696">
                  <c:v>2.9791868579706744</c:v>
                </c:pt>
                <c:pt idx="697">
                  <c:v>2.9791868579706744</c:v>
                </c:pt>
                <c:pt idx="698">
                  <c:v>2.9791868579706744</c:v>
                </c:pt>
                <c:pt idx="699">
                  <c:v>2.9791868579706744</c:v>
                </c:pt>
                <c:pt idx="700">
                  <c:v>2.9791868579706744</c:v>
                </c:pt>
                <c:pt idx="701">
                  <c:v>2.9797970556439899</c:v>
                </c:pt>
                <c:pt idx="702">
                  <c:v>2.9815273277643604</c:v>
                </c:pt>
                <c:pt idx="703">
                  <c:v>2.983445603356953</c:v>
                </c:pt>
                <c:pt idx="704">
                  <c:v>2.9834825801861333</c:v>
                </c:pt>
                <c:pt idx="705">
                  <c:v>2.9834825801861333</c:v>
                </c:pt>
                <c:pt idx="706">
                  <c:v>2.9834825801861333</c:v>
                </c:pt>
                <c:pt idx="707">
                  <c:v>2.9834825801861333</c:v>
                </c:pt>
                <c:pt idx="708">
                  <c:v>2.9834825801861333</c:v>
                </c:pt>
                <c:pt idx="709">
                  <c:v>2.9850718571398369</c:v>
                </c:pt>
                <c:pt idx="710">
                  <c:v>2.9923791532413553</c:v>
                </c:pt>
                <c:pt idx="711">
                  <c:v>3.0061568682412094</c:v>
                </c:pt>
                <c:pt idx="712">
                  <c:v>3.0171525148775071</c:v>
                </c:pt>
                <c:pt idx="713">
                  <c:v>3.0195434208393288</c:v>
                </c:pt>
                <c:pt idx="714">
                  <c:v>3.0195434208393288</c:v>
                </c:pt>
                <c:pt idx="715">
                  <c:v>3.0195434208393288</c:v>
                </c:pt>
                <c:pt idx="716">
                  <c:v>3.0195434208393288</c:v>
                </c:pt>
                <c:pt idx="717">
                  <c:v>3.0195434208393288</c:v>
                </c:pt>
                <c:pt idx="718">
                  <c:v>3.0217772811263659</c:v>
                </c:pt>
                <c:pt idx="719">
                  <c:v>3.0276928048756799</c:v>
                </c:pt>
                <c:pt idx="720">
                  <c:v>3.0371392587947472</c:v>
                </c:pt>
                <c:pt idx="721">
                  <c:v>3.0465908361655143</c:v>
                </c:pt>
                <c:pt idx="722">
                  <c:v>3.0560296586726938</c:v>
                </c:pt>
                <c:pt idx="723">
                  <c:v>3.0651532228784228</c:v>
                </c:pt>
                <c:pt idx="724">
                  <c:v>3.0764097347858304</c:v>
                </c:pt>
                <c:pt idx="725">
                  <c:v>3.0932154176736275</c:v>
                </c:pt>
                <c:pt idx="726">
                  <c:v>3.1183315596629702</c:v>
                </c:pt>
                <c:pt idx="727">
                  <c:v>3.1467653876695998</c:v>
                </c:pt>
                <c:pt idx="728">
                  <c:v>3.1692919684315997</c:v>
                </c:pt>
                <c:pt idx="729">
                  <c:v>3.1875835075036738</c:v>
                </c:pt>
                <c:pt idx="730">
                  <c:v>3.1987499806346809</c:v>
                </c:pt>
                <c:pt idx="731">
                  <c:v>3.2051334970199803</c:v>
                </c:pt>
                <c:pt idx="732">
                  <c:v>3.2111605952468323</c:v>
                </c:pt>
                <c:pt idx="733">
                  <c:v>3.2176029714682342</c:v>
                </c:pt>
                <c:pt idx="734">
                  <c:v>3.2244643318343877</c:v>
                </c:pt>
                <c:pt idx="735">
                  <c:v>3.2321522556100004</c:v>
                </c:pt>
                <c:pt idx="736">
                  <c:v>3.24108803709571</c:v>
                </c:pt>
                <c:pt idx="737">
                  <c:v>3.2497851070879493</c:v>
                </c:pt>
                <c:pt idx="738">
                  <c:v>3.2565866248509807</c:v>
                </c:pt>
                <c:pt idx="739">
                  <c:v>3.2669616664202099</c:v>
                </c:pt>
                <c:pt idx="740">
                  <c:v>3.2817345682659482</c:v>
                </c:pt>
                <c:pt idx="741">
                  <c:v>3.2952624274639675</c:v>
                </c:pt>
                <c:pt idx="742">
                  <c:v>3.3048415905679485</c:v>
                </c:pt>
                <c:pt idx="743">
                  <c:v>3.3114823829407154</c:v>
                </c:pt>
                <c:pt idx="744">
                  <c:v>3.3177184102476782</c:v>
                </c:pt>
                <c:pt idx="745">
                  <c:v>3.323954437554641</c:v>
                </c:pt>
                <c:pt idx="746">
                  <c:v>3.3319101741695993</c:v>
                </c:pt>
                <c:pt idx="747">
                  <c:v>3.3425284515704696</c:v>
                </c:pt>
                <c:pt idx="748">
                  <c:v>3.3550828378064694</c:v>
                </c:pt>
                <c:pt idx="749">
                  <c:v>3.3665649637586861</c:v>
                </c:pt>
                <c:pt idx="750">
                  <c:v>3.3745977822643898</c:v>
                </c:pt>
                <c:pt idx="751">
                  <c:v>3.3804014167423158</c:v>
                </c:pt>
                <c:pt idx="752">
                  <c:v>3.3844075213873479</c:v>
                </c:pt>
                <c:pt idx="753">
                  <c:v>3.385267739548357</c:v>
                </c:pt>
                <c:pt idx="754">
                  <c:v>3.385267739548357</c:v>
                </c:pt>
                <c:pt idx="755">
                  <c:v>3.385267739548357</c:v>
                </c:pt>
                <c:pt idx="756">
                  <c:v>3.385267739548357</c:v>
                </c:pt>
                <c:pt idx="757">
                  <c:v>3.385267739548357</c:v>
                </c:pt>
                <c:pt idx="758">
                  <c:v>3.385267739548357</c:v>
                </c:pt>
                <c:pt idx="759">
                  <c:v>3.385267739548357</c:v>
                </c:pt>
                <c:pt idx="760">
                  <c:v>3.385267739548357</c:v>
                </c:pt>
                <c:pt idx="761">
                  <c:v>3.385267739548357</c:v>
                </c:pt>
                <c:pt idx="762">
                  <c:v>3.385267739548357</c:v>
                </c:pt>
                <c:pt idx="763">
                  <c:v>3.385267739548357</c:v>
                </c:pt>
                <c:pt idx="764">
                  <c:v>3.385267739548357</c:v>
                </c:pt>
                <c:pt idx="765">
                  <c:v>3.3910914392153639</c:v>
                </c:pt>
                <c:pt idx="766">
                  <c:v>3.4016838190603571</c:v>
                </c:pt>
                <c:pt idx="767">
                  <c:v>3.4145251432226718</c:v>
                </c:pt>
                <c:pt idx="768">
                  <c:v>3.4298235637834069</c:v>
                </c:pt>
                <c:pt idx="769">
                  <c:v>3.4501062771490916</c:v>
                </c:pt>
                <c:pt idx="770">
                  <c:v>3.4794369573756443</c:v>
                </c:pt>
                <c:pt idx="771">
                  <c:v>3.5142990766335656</c:v>
                </c:pt>
                <c:pt idx="772">
                  <c:v>3.5517314219727623</c:v>
                </c:pt>
                <c:pt idx="773">
                  <c:v>3.5873185166303521</c:v>
                </c:pt>
                <c:pt idx="774">
                  <c:v>3.6203637642406807</c:v>
                </c:pt>
                <c:pt idx="775">
                  <c:v>3.6568961200921608</c:v>
                </c:pt>
                <c:pt idx="776">
                  <c:v>3.6901377972134046</c:v>
                </c:pt>
                <c:pt idx="777">
                  <c:v>3.7178438089609633</c:v>
                </c:pt>
                <c:pt idx="778">
                  <c:v>3.7439827259173137</c:v>
                </c:pt>
                <c:pt idx="779">
                  <c:v>3.7683577373260353</c:v>
                </c:pt>
                <c:pt idx="780">
                  <c:v>3.7895522826066061</c:v>
                </c:pt>
                <c:pt idx="781">
                  <c:v>3.8078525168679187</c:v>
                </c:pt>
                <c:pt idx="782">
                  <c:v>3.823615770970282</c:v>
                </c:pt>
                <c:pt idx="783">
                  <c:v>3.8372870536697703</c:v>
                </c:pt>
                <c:pt idx="784">
                  <c:v>3.8504836618603999</c:v>
                </c:pt>
                <c:pt idx="785">
                  <c:v>3.8660954778658869</c:v>
                </c:pt>
                <c:pt idx="786">
                  <c:v>3.8825292931023929</c:v>
                </c:pt>
                <c:pt idx="787">
                  <c:v>3.8956401926598923</c:v>
                </c:pt>
                <c:pt idx="788">
                  <c:v>3.9058587231123352</c:v>
                </c:pt>
                <c:pt idx="789">
                  <c:v>3.9160772535647781</c:v>
                </c:pt>
                <c:pt idx="790">
                  <c:v>3.9280784829950743</c:v>
                </c:pt>
                <c:pt idx="791">
                  <c:v>3.9413430536671368</c:v>
                </c:pt>
                <c:pt idx="792">
                  <c:v>3.9505643344680625</c:v>
                </c:pt>
                <c:pt idx="793">
                  <c:v>3.9505643344680625</c:v>
                </c:pt>
                <c:pt idx="794">
                  <c:v>3.9505643344680625</c:v>
                </c:pt>
                <c:pt idx="795">
                  <c:v>3.9505643344680625</c:v>
                </c:pt>
                <c:pt idx="796">
                  <c:v>3.9505643344680625</c:v>
                </c:pt>
                <c:pt idx="797">
                  <c:v>3.9505643344680625</c:v>
                </c:pt>
                <c:pt idx="798">
                  <c:v>3.9505643344680625</c:v>
                </c:pt>
                <c:pt idx="799">
                  <c:v>3.9505643344680625</c:v>
                </c:pt>
                <c:pt idx="800">
                  <c:v>3.951661475515396</c:v>
                </c:pt>
                <c:pt idx="801">
                  <c:v>3.9590373293474066</c:v>
                </c:pt>
                <c:pt idx="802">
                  <c:v>3.9767671204115826</c:v>
                </c:pt>
                <c:pt idx="803">
                  <c:v>4.0073216849040385</c:v>
                </c:pt>
                <c:pt idx="804">
                  <c:v>4.0423445746443276</c:v>
                </c:pt>
                <c:pt idx="805">
                  <c:v>4.0686845769878888</c:v>
                </c:pt>
                <c:pt idx="806">
                  <c:v>4.0830403027206605</c:v>
                </c:pt>
                <c:pt idx="807">
                  <c:v>4.0889577849096179</c:v>
                </c:pt>
                <c:pt idx="808">
                  <c:v>4.0889577849096179</c:v>
                </c:pt>
                <c:pt idx="809">
                  <c:v>4.0889577849096179</c:v>
                </c:pt>
                <c:pt idx="810">
                  <c:v>4.0889577849096179</c:v>
                </c:pt>
                <c:pt idx="811">
                  <c:v>4.0889577849096179</c:v>
                </c:pt>
                <c:pt idx="812">
                  <c:v>4.0889577849096179</c:v>
                </c:pt>
                <c:pt idx="813">
                  <c:v>4.0889577849096179</c:v>
                </c:pt>
                <c:pt idx="814">
                  <c:v>4.0889577849096179</c:v>
                </c:pt>
                <c:pt idx="815">
                  <c:v>4.0889577849096179</c:v>
                </c:pt>
                <c:pt idx="816">
                  <c:v>4.0889577849096179</c:v>
                </c:pt>
                <c:pt idx="817">
                  <c:v>4.0889577849096179</c:v>
                </c:pt>
                <c:pt idx="818">
                  <c:v>4.0889577849096179</c:v>
                </c:pt>
                <c:pt idx="819">
                  <c:v>4.0906309425800567</c:v>
                </c:pt>
                <c:pt idx="820">
                  <c:v>4.0995007216217232</c:v>
                </c:pt>
                <c:pt idx="821">
                  <c:v>4.1146793498399754</c:v>
                </c:pt>
                <c:pt idx="822">
                  <c:v>4.1316515964019205</c:v>
                </c:pt>
                <c:pt idx="823">
                  <c:v>4.149552808059358</c:v>
                </c:pt>
                <c:pt idx="824">
                  <c:v>4.1668978517317354</c:v>
                </c:pt>
                <c:pt idx="825">
                  <c:v>4.1831755818613647</c:v>
                </c:pt>
                <c:pt idx="826">
                  <c:v>4.199922716703302</c:v>
                </c:pt>
                <c:pt idx="827">
                  <c:v>4.2166938746688114</c:v>
                </c:pt>
                <c:pt idx="828">
                  <c:v>4.2360857453919269</c:v>
                </c:pt>
                <c:pt idx="829">
                  <c:v>4.2597916468559269</c:v>
                </c:pt>
                <c:pt idx="830">
                  <c:v>4.284319206285625</c:v>
                </c:pt>
                <c:pt idx="831">
                  <c:v>4.305273659909358</c:v>
                </c:pt>
                <c:pt idx="832">
                  <c:v>4.3192526257110035</c:v>
                </c:pt>
                <c:pt idx="833">
                  <c:v>4.3295230617770972</c:v>
                </c:pt>
                <c:pt idx="834">
                  <c:v>4.3403651785055031</c:v>
                </c:pt>
                <c:pt idx="835">
                  <c:v>4.3513766889118823</c:v>
                </c:pt>
                <c:pt idx="836">
                  <c:v>4.3616386914453642</c:v>
                </c:pt>
                <c:pt idx="837">
                  <c:v>4.3729067642383574</c:v>
                </c:pt>
                <c:pt idx="838">
                  <c:v>4.3866548897657633</c:v>
                </c:pt>
                <c:pt idx="839">
                  <c:v>4.40070526021956</c:v>
                </c:pt>
                <c:pt idx="840">
                  <c:v>4.4145228489796873</c:v>
                </c:pt>
                <c:pt idx="841">
                  <c:v>4.4309925824293215</c:v>
                </c:pt>
                <c:pt idx="842">
                  <c:v>4.4498718761264771</c:v>
                </c:pt>
                <c:pt idx="843">
                  <c:v>4.4672632376196733</c:v>
                </c:pt>
                <c:pt idx="844">
                  <c:v>4.4804146732456269</c:v>
                </c:pt>
                <c:pt idx="845">
                  <c:v>4.4906087647301511</c:v>
                </c:pt>
                <c:pt idx="846">
                  <c:v>4.5003444841838549</c:v>
                </c:pt>
                <c:pt idx="847">
                  <c:v>4.5116667621975406</c:v>
                </c:pt>
                <c:pt idx="848">
                  <c:v>4.5272614617799052</c:v>
                </c:pt>
                <c:pt idx="849">
                  <c:v>4.5479404815858402</c:v>
                </c:pt>
                <c:pt idx="850">
                  <c:v>4.5692361965198769</c:v>
                </c:pt>
                <c:pt idx="851">
                  <c:v>4.5866017377495218</c:v>
                </c:pt>
                <c:pt idx="852">
                  <c:v>4.6019844862306964</c:v>
                </c:pt>
                <c:pt idx="853">
                  <c:v>4.6175740908569738</c:v>
                </c:pt>
                <c:pt idx="854">
                  <c:v>4.6322459838951513</c:v>
                </c:pt>
                <c:pt idx="855">
                  <c:v>4.6442171780529726</c:v>
                </c:pt>
                <c:pt idx="856">
                  <c:v>4.6545144342633238</c:v>
                </c:pt>
                <c:pt idx="857">
                  <c:v>4.6699542682747159</c:v>
                </c:pt>
                <c:pt idx="858">
                  <c:v>4.6926685231899361</c:v>
                </c:pt>
                <c:pt idx="859">
                  <c:v>4.7159782921859419</c:v>
                </c:pt>
                <c:pt idx="860">
                  <c:v>4.7355655391912821</c:v>
                </c:pt>
                <c:pt idx="861">
                  <c:v>4.7578093773427579</c:v>
                </c:pt>
                <c:pt idx="862">
                  <c:v>4.7911482347148127</c:v>
                </c:pt>
                <c:pt idx="863">
                  <c:v>4.8246112221075839</c:v>
                </c:pt>
                <c:pt idx="864">
                  <c:v>4.8471418555068642</c:v>
                </c:pt>
                <c:pt idx="865">
                  <c:v>4.8659830849818961</c:v>
                </c:pt>
                <c:pt idx="866">
                  <c:v>4.8896589672528785</c:v>
                </c:pt>
                <c:pt idx="867">
                  <c:v>4.919228492017095</c:v>
                </c:pt>
                <c:pt idx="868">
                  <c:v>4.9454685546552977</c:v>
                </c:pt>
                <c:pt idx="869">
                  <c:v>4.9617159518997473</c:v>
                </c:pt>
                <c:pt idx="870">
                  <c:v>4.9717638399283937</c:v>
                </c:pt>
                <c:pt idx="871">
                  <c:v>4.9796826444371343</c:v>
                </c:pt>
                <c:pt idx="872">
                  <c:v>4.9868243375511785</c:v>
                </c:pt>
                <c:pt idx="873">
                  <c:v>4.9925219583672087</c:v>
                </c:pt>
                <c:pt idx="874">
                  <c:v>4.9947427027904361</c:v>
                </c:pt>
                <c:pt idx="875">
                  <c:v>4.9947427027904361</c:v>
                </c:pt>
                <c:pt idx="876">
                  <c:v>4.9947427027904361</c:v>
                </c:pt>
                <c:pt idx="877">
                  <c:v>4.9947427027904361</c:v>
                </c:pt>
                <c:pt idx="878">
                  <c:v>4.9975376399146283</c:v>
                </c:pt>
                <c:pt idx="879">
                  <c:v>5.0059082308105474</c:v>
                </c:pt>
                <c:pt idx="880">
                  <c:v>5.0105187522620218</c:v>
                </c:pt>
                <c:pt idx="881">
                  <c:v>5.0105187522620218</c:v>
                </c:pt>
                <c:pt idx="882">
                  <c:v>5.0147656654386337</c:v>
                </c:pt>
                <c:pt idx="883">
                  <c:v>5.0251003100967271</c:v>
                </c:pt>
                <c:pt idx="884">
                  <c:v>5.0360437279029684</c:v>
                </c:pt>
                <c:pt idx="885">
                  <c:v>5.0488436953218274</c:v>
                </c:pt>
                <c:pt idx="886">
                  <c:v>5.062347010604161</c:v>
                </c:pt>
                <c:pt idx="887">
                  <c:v>5.0746847429099828</c:v>
                </c:pt>
                <c:pt idx="888">
                  <c:v>5.0845919544148463</c:v>
                </c:pt>
                <c:pt idx="889">
                  <c:v>5.0913808538610166</c:v>
                </c:pt>
                <c:pt idx="890">
                  <c:v>5.0944261268354305</c:v>
                </c:pt>
                <c:pt idx="891">
                  <c:v>5.0944261268354305</c:v>
                </c:pt>
                <c:pt idx="892">
                  <c:v>5.0944261268354305</c:v>
                </c:pt>
                <c:pt idx="893">
                  <c:v>5.0944261268354305</c:v>
                </c:pt>
                <c:pt idx="894">
                  <c:v>5.0944261268354305</c:v>
                </c:pt>
                <c:pt idx="895">
                  <c:v>5.0949881882550789</c:v>
                </c:pt>
                <c:pt idx="896">
                  <c:v>5.0999455475163913</c:v>
                </c:pt>
                <c:pt idx="897">
                  <c:v>5.1076387876816458</c:v>
                </c:pt>
                <c:pt idx="898">
                  <c:v>5.1158861904626409</c:v>
                </c:pt>
                <c:pt idx="899">
                  <c:v>5.1224510224120481</c:v>
                </c:pt>
                <c:pt idx="900">
                  <c:v>5.1262029720003008</c:v>
                </c:pt>
                <c:pt idx="901">
                  <c:v>5.1262029720003008</c:v>
                </c:pt>
                <c:pt idx="902">
                  <c:v>5.1262029720003008</c:v>
                </c:pt>
                <c:pt idx="903">
                  <c:v>5.1262029720003008</c:v>
                </c:pt>
                <c:pt idx="904">
                  <c:v>5.1262029720003008</c:v>
                </c:pt>
                <c:pt idx="905">
                  <c:v>5.1262029720003008</c:v>
                </c:pt>
                <c:pt idx="906">
                  <c:v>5.1262029720003008</c:v>
                </c:pt>
                <c:pt idx="907">
                  <c:v>5.1273001130476343</c:v>
                </c:pt>
                <c:pt idx="908">
                  <c:v>5.1346759668796453</c:v>
                </c:pt>
                <c:pt idx="909">
                  <c:v>5.1524057579438214</c:v>
                </c:pt>
                <c:pt idx="910">
                  <c:v>5.1829603224362772</c:v>
                </c:pt>
                <c:pt idx="911">
                  <c:v>5.2179832121765664</c:v>
                </c:pt>
                <c:pt idx="912">
                  <c:v>5.2443232145201275</c:v>
                </c:pt>
                <c:pt idx="913">
                  <c:v>5.2633969321510472</c:v>
                </c:pt>
                <c:pt idx="914">
                  <c:v>5.2912521397760468</c:v>
                </c:pt>
                <c:pt idx="915">
                  <c:v>5.3198687793686394</c:v>
                </c:pt>
                <c:pt idx="916">
                  <c:v>5.3392458381073968</c:v>
                </c:pt>
                <c:pt idx="917">
                  <c:v>5.3521942554248341</c:v>
                </c:pt>
                <c:pt idx="918">
                  <c:v>5.3597996934810759</c:v>
                </c:pt>
                <c:pt idx="919">
                  <c:v>5.3706012184754206</c:v>
                </c:pt>
                <c:pt idx="920">
                  <c:v>5.386304813058743</c:v>
                </c:pt>
                <c:pt idx="921">
                  <c:v>5.4099448377886921</c:v>
                </c:pt>
                <c:pt idx="922">
                  <c:v>5.4378048023686736</c:v>
                </c:pt>
                <c:pt idx="923">
                  <c:v>5.4631072784269445</c:v>
                </c:pt>
                <c:pt idx="924">
                  <c:v>5.4738563460010576</c:v>
                </c:pt>
                <c:pt idx="925">
                  <c:v>5.4738563460010576</c:v>
                </c:pt>
                <c:pt idx="926">
                  <c:v>5.4738563460010576</c:v>
                </c:pt>
                <c:pt idx="927">
                  <c:v>5.4749108111020517</c:v>
                </c:pt>
                <c:pt idx="928">
                  <c:v>5.4775343762177213</c:v>
                </c:pt>
                <c:pt idx="929">
                  <c:v>5.4817396736937472</c:v>
                </c:pt>
                <c:pt idx="930">
                  <c:v>5.4864226816412884</c:v>
                </c:pt>
                <c:pt idx="931">
                  <c:v>5.4910555360615794</c:v>
                </c:pt>
                <c:pt idx="932">
                  <c:v>5.4950867812665969</c:v>
                </c:pt>
                <c:pt idx="933">
                  <c:v>5.4969289448205974</c:v>
                </c:pt>
                <c:pt idx="934">
                  <c:v>5.4969289448205974</c:v>
                </c:pt>
                <c:pt idx="935">
                  <c:v>5.4969289448205974</c:v>
                </c:pt>
                <c:pt idx="936">
                  <c:v>5.4969369992133323</c:v>
                </c:pt>
                <c:pt idx="937">
                  <c:v>5.4989035950905611</c:v>
                </c:pt>
                <c:pt idx="938">
                  <c:v>5.5013112704068226</c:v>
                </c:pt>
                <c:pt idx="939">
                  <c:v>5.5031673210789762</c:v>
                </c:pt>
                <c:pt idx="940">
                  <c:v>5.5059330434452534</c:v>
                </c:pt>
                <c:pt idx="941">
                  <c:v>5.5110834207979789</c:v>
                </c:pt>
                <c:pt idx="942">
                  <c:v>5.5171839409229788</c:v>
                </c:pt>
                <c:pt idx="943">
                  <c:v>5.5237485205866426</c:v>
                </c:pt>
                <c:pt idx="944">
                  <c:v>5.5312781847410468</c:v>
                </c:pt>
                <c:pt idx="945">
                  <c:v>5.5397958923660466</c:v>
                </c:pt>
                <c:pt idx="946">
                  <c:v>5.5517562341805347</c:v>
                </c:pt>
                <c:pt idx="947">
                  <c:v>5.566906816102688</c:v>
                </c:pt>
                <c:pt idx="948">
                  <c:v>5.5803406711246879</c:v>
                </c:pt>
                <c:pt idx="949">
                  <c:v>5.5893737352512609</c:v>
                </c:pt>
                <c:pt idx="950">
                  <c:v>5.5913516127466938</c:v>
                </c:pt>
                <c:pt idx="951">
                  <c:v>5.5913516127466938</c:v>
                </c:pt>
                <c:pt idx="952">
                  <c:v>5.5913516127466938</c:v>
                </c:pt>
                <c:pt idx="953">
                  <c:v>5.5913516127466938</c:v>
                </c:pt>
                <c:pt idx="954">
                  <c:v>5.5913516127466938</c:v>
                </c:pt>
                <c:pt idx="955">
                  <c:v>5.5913516127466938</c:v>
                </c:pt>
                <c:pt idx="956">
                  <c:v>5.5913516127466938</c:v>
                </c:pt>
                <c:pt idx="957">
                  <c:v>5.5913516127466938</c:v>
                </c:pt>
                <c:pt idx="958">
                  <c:v>5.5913516127466938</c:v>
                </c:pt>
                <c:pt idx="959">
                  <c:v>5.6038110565791701</c:v>
                </c:pt>
                <c:pt idx="960">
                  <c:v>5.6294595758268908</c:v>
                </c:pt>
                <c:pt idx="961">
                  <c:v>5.6676363168125752</c:v>
                </c:pt>
                <c:pt idx="962">
                  <c:v>5.710983022806829</c:v>
                </c:pt>
                <c:pt idx="963">
                  <c:v>5.7513055965275672</c:v>
                </c:pt>
                <c:pt idx="964">
                  <c:v>5.7828499607583632</c:v>
                </c:pt>
                <c:pt idx="965">
                  <c:v>5.8035271125327013</c:v>
                </c:pt>
                <c:pt idx="966">
                  <c:v>5.8153467815058884</c:v>
                </c:pt>
                <c:pt idx="967">
                  <c:v>5.8220553115438882</c:v>
                </c:pt>
                <c:pt idx="968">
                  <c:v>5.826412137924482</c:v>
                </c:pt>
                <c:pt idx="969">
                  <c:v>5.8274690669809051</c:v>
                </c:pt>
                <c:pt idx="970">
                  <c:v>5.8274690669809051</c:v>
                </c:pt>
                <c:pt idx="971">
                  <c:v>5.8274690669809051</c:v>
                </c:pt>
                <c:pt idx="972">
                  <c:v>5.8274690669809051</c:v>
                </c:pt>
                <c:pt idx="973">
                  <c:v>5.8274690669809051</c:v>
                </c:pt>
                <c:pt idx="974">
                  <c:v>5.8274690669809051</c:v>
                </c:pt>
                <c:pt idx="975">
                  <c:v>5.8274690669809051</c:v>
                </c:pt>
                <c:pt idx="976">
                  <c:v>5.8274690669809051</c:v>
                </c:pt>
                <c:pt idx="977">
                  <c:v>5.8274690669809051</c:v>
                </c:pt>
                <c:pt idx="978">
                  <c:v>5.8274690669809051</c:v>
                </c:pt>
                <c:pt idx="979">
                  <c:v>5.8274690669809051</c:v>
                </c:pt>
                <c:pt idx="980">
                  <c:v>5.8274690669809051</c:v>
                </c:pt>
                <c:pt idx="981">
                  <c:v>5.8274690669809051</c:v>
                </c:pt>
                <c:pt idx="982">
                  <c:v>5.8274690669809051</c:v>
                </c:pt>
                <c:pt idx="983">
                  <c:v>5.8274690669809051</c:v>
                </c:pt>
                <c:pt idx="984">
                  <c:v>5.8274690669809051</c:v>
                </c:pt>
                <c:pt idx="985">
                  <c:v>5.8274690669809051</c:v>
                </c:pt>
                <c:pt idx="986">
                  <c:v>5.8274690669809051</c:v>
                </c:pt>
                <c:pt idx="987">
                  <c:v>5.8274690669809051</c:v>
                </c:pt>
                <c:pt idx="988">
                  <c:v>5.8274690669809051</c:v>
                </c:pt>
                <c:pt idx="989">
                  <c:v>5.8274690669809051</c:v>
                </c:pt>
                <c:pt idx="990">
                  <c:v>5.8274690669809051</c:v>
                </c:pt>
                <c:pt idx="991">
                  <c:v>5.8274690669809051</c:v>
                </c:pt>
                <c:pt idx="992">
                  <c:v>5.8274690669809051</c:v>
                </c:pt>
                <c:pt idx="993">
                  <c:v>5.8274690669809051</c:v>
                </c:pt>
                <c:pt idx="994">
                  <c:v>5.8274690669809051</c:v>
                </c:pt>
                <c:pt idx="995">
                  <c:v>5.8274690669809051</c:v>
                </c:pt>
                <c:pt idx="996">
                  <c:v>5.8274690669809051</c:v>
                </c:pt>
                <c:pt idx="997">
                  <c:v>5.8274690669809051</c:v>
                </c:pt>
                <c:pt idx="998">
                  <c:v>5.8274690669809051</c:v>
                </c:pt>
                <c:pt idx="999">
                  <c:v>5.8274690669809051</c:v>
                </c:pt>
                <c:pt idx="1000">
                  <c:v>5.8274690669809051</c:v>
                </c:pt>
                <c:pt idx="1001">
                  <c:v>5.8274690669809051</c:v>
                </c:pt>
                <c:pt idx="1002">
                  <c:v>5.8274690669809051</c:v>
                </c:pt>
                <c:pt idx="1003">
                  <c:v>5.8274690669809051</c:v>
                </c:pt>
                <c:pt idx="1004">
                  <c:v>5.8274690669809051</c:v>
                </c:pt>
                <c:pt idx="1005">
                  <c:v>5.8274690669809051</c:v>
                </c:pt>
                <c:pt idx="1006">
                  <c:v>5.8274690669809051</c:v>
                </c:pt>
                <c:pt idx="1007">
                  <c:v>5.8274690669809051</c:v>
                </c:pt>
                <c:pt idx="1008">
                  <c:v>5.8274690669809051</c:v>
                </c:pt>
                <c:pt idx="1009">
                  <c:v>5.8274690669809051</c:v>
                </c:pt>
                <c:pt idx="1010">
                  <c:v>5.8274690669809051</c:v>
                </c:pt>
                <c:pt idx="1011">
                  <c:v>5.8274690669809051</c:v>
                </c:pt>
                <c:pt idx="1012">
                  <c:v>5.8274690669809051</c:v>
                </c:pt>
                <c:pt idx="1013">
                  <c:v>5.8274690669809051</c:v>
                </c:pt>
                <c:pt idx="1014">
                  <c:v>5.8274690669809051</c:v>
                </c:pt>
                <c:pt idx="1015">
                  <c:v>5.8274690669809051</c:v>
                </c:pt>
                <c:pt idx="1016">
                  <c:v>5.8274690669809051</c:v>
                </c:pt>
                <c:pt idx="1017">
                  <c:v>5.8274690669809051</c:v>
                </c:pt>
                <c:pt idx="1018">
                  <c:v>5.8274690669809051</c:v>
                </c:pt>
                <c:pt idx="1019">
                  <c:v>5.8274690669809051</c:v>
                </c:pt>
                <c:pt idx="1020">
                  <c:v>5.8274690669809051</c:v>
                </c:pt>
                <c:pt idx="1021">
                  <c:v>5.8274690669809051</c:v>
                </c:pt>
                <c:pt idx="1022">
                  <c:v>5.8274690669809051</c:v>
                </c:pt>
                <c:pt idx="1023">
                  <c:v>5.8274690669809051</c:v>
                </c:pt>
                <c:pt idx="1024">
                  <c:v>5.8274690669809051</c:v>
                </c:pt>
                <c:pt idx="1025">
                  <c:v>5.8274690669809051</c:v>
                </c:pt>
                <c:pt idx="1026">
                  <c:v>5.8274690669809051</c:v>
                </c:pt>
                <c:pt idx="1027">
                  <c:v>5.8278027869900111</c:v>
                </c:pt>
                <c:pt idx="1028">
                  <c:v>5.8306587000010115</c:v>
                </c:pt>
                <c:pt idx="1029">
                  <c:v>5.8399513810469568</c:v>
                </c:pt>
                <c:pt idx="1030">
                  <c:v>5.8562752660050004</c:v>
                </c:pt>
                <c:pt idx="1031">
                  <c:v>5.8758181056877854</c:v>
                </c:pt>
                <c:pt idx="1032">
                  <c:v>5.8962241897574579</c:v>
                </c:pt>
                <c:pt idx="1033">
                  <c:v>5.9176057548024952</c:v>
                </c:pt>
                <c:pt idx="1034">
                  <c:v>5.9403041919178516</c:v>
                </c:pt>
                <c:pt idx="1035">
                  <c:v>5.9626406869864388</c:v>
                </c:pt>
                <c:pt idx="1036">
                  <c:v>5.9826847639078027</c:v>
                </c:pt>
                <c:pt idx="1037">
                  <c:v>6.0010846171095649</c:v>
                </c:pt>
                <c:pt idx="1038">
                  <c:v>6.0203936617102487</c:v>
                </c:pt>
                <c:pt idx="1039">
                  <c:v>6.0431180439390815</c:v>
                </c:pt>
                <c:pt idx="1040">
                  <c:v>6.0684509749029019</c:v>
                </c:pt>
                <c:pt idx="1041">
                  <c:v>6.093941193346895</c:v>
                </c:pt>
                <c:pt idx="1042">
                  <c:v>6.1161459402178338</c:v>
                </c:pt>
                <c:pt idx="1043">
                  <c:v>6.1325532702137897</c:v>
                </c:pt>
                <c:pt idx="1044">
                  <c:v>6.1435785847579929</c:v>
                </c:pt>
                <c:pt idx="1045">
                  <c:v>6.1518234054218448</c:v>
                </c:pt>
                <c:pt idx="1046">
                  <c:v>6.1600907496250858</c:v>
                </c:pt>
                <c:pt idx="1047">
                  <c:v>6.1688786388341068</c:v>
                </c:pt>
                <c:pt idx="1048">
                  <c:v>6.1758049579318888</c:v>
                </c:pt>
                <c:pt idx="1049">
                  <c:v>6.1779375242242427</c:v>
                </c:pt>
                <c:pt idx="1050">
                  <c:v>6.1779375242242427</c:v>
                </c:pt>
                <c:pt idx="1051">
                  <c:v>6.1779375242242427</c:v>
                </c:pt>
                <c:pt idx="1052">
                  <c:v>6.1779375242242427</c:v>
                </c:pt>
                <c:pt idx="1053">
                  <c:v>6.1779375242242427</c:v>
                </c:pt>
                <c:pt idx="1054">
                  <c:v>6.1779375242242427</c:v>
                </c:pt>
                <c:pt idx="1055">
                  <c:v>6.1779375242242427</c:v>
                </c:pt>
                <c:pt idx="1056">
                  <c:v>6.1779375242242427</c:v>
                </c:pt>
                <c:pt idx="1057">
                  <c:v>6.1779375242242427</c:v>
                </c:pt>
                <c:pt idx="1058">
                  <c:v>6.1779375242242427</c:v>
                </c:pt>
                <c:pt idx="1059">
                  <c:v>6.1779375242242427</c:v>
                </c:pt>
                <c:pt idx="1060">
                  <c:v>6.1779375242242427</c:v>
                </c:pt>
                <c:pt idx="1061">
                  <c:v>6.1779375242242427</c:v>
                </c:pt>
                <c:pt idx="1062">
                  <c:v>6.1779375242242427</c:v>
                </c:pt>
                <c:pt idx="1063">
                  <c:v>6.1799737086781565</c:v>
                </c:pt>
                <c:pt idx="1064">
                  <c:v>6.1852244453822003</c:v>
                </c:pt>
                <c:pt idx="1065">
                  <c:v>6.196666857295793</c:v>
                </c:pt>
                <c:pt idx="1066">
                  <c:v>6.2125478883529768</c:v>
                </c:pt>
                <c:pt idx="1067">
                  <c:v>6.2247717027436433</c:v>
                </c:pt>
                <c:pt idx="1068">
                  <c:v>6.2312531394577917</c:v>
                </c:pt>
                <c:pt idx="1069">
                  <c:v>6.2379019630307919</c:v>
                </c:pt>
                <c:pt idx="1070">
                  <c:v>6.2491418438596069</c:v>
                </c:pt>
                <c:pt idx="1071">
                  <c:v>6.2660916716916066</c:v>
                </c:pt>
                <c:pt idx="1072">
                  <c:v>6.2880101346428656</c:v>
                </c:pt>
                <c:pt idx="1073">
                  <c:v>6.316235731331342</c:v>
                </c:pt>
                <c:pt idx="1074">
                  <c:v>6.3532773154384126</c:v>
                </c:pt>
                <c:pt idx="1075">
                  <c:v>6.3976289529200763</c:v>
                </c:pt>
                <c:pt idx="1076">
                  <c:v>6.4426252243218265</c:v>
                </c:pt>
                <c:pt idx="1077">
                  <c:v>6.483430664368683</c:v>
                </c:pt>
                <c:pt idx="1078">
                  <c:v>6.519272518481757</c:v>
                </c:pt>
                <c:pt idx="1079">
                  <c:v>6.5526944301190877</c:v>
                </c:pt>
                <c:pt idx="1080">
                  <c:v>6.581603452795421</c:v>
                </c:pt>
                <c:pt idx="1081">
                  <c:v>6.6006596843539587</c:v>
                </c:pt>
                <c:pt idx="1082">
                  <c:v>6.6091605881872919</c:v>
                </c:pt>
                <c:pt idx="1083">
                  <c:v>6.6091605881872919</c:v>
                </c:pt>
                <c:pt idx="1084">
                  <c:v>6.6091605881872919</c:v>
                </c:pt>
                <c:pt idx="1085">
                  <c:v>6.6091605881872919</c:v>
                </c:pt>
                <c:pt idx="1086">
                  <c:v>6.6135326915065571</c:v>
                </c:pt>
                <c:pt idx="1087">
                  <c:v>6.6221017485295253</c:v>
                </c:pt>
                <c:pt idx="1088">
                  <c:v>6.6312194500484232</c:v>
                </c:pt>
                <c:pt idx="1089">
                  <c:v>6.6398348106424603</c:v>
                </c:pt>
                <c:pt idx="1090">
                  <c:v>6.6479237615142752</c:v>
                </c:pt>
                <c:pt idx="1091">
                  <c:v>6.6575919415527567</c:v>
                </c:pt>
                <c:pt idx="1092">
                  <c:v>6.6726262304359905</c:v>
                </c:pt>
                <c:pt idx="1093">
                  <c:v>6.6949980414348422</c:v>
                </c:pt>
                <c:pt idx="1094">
                  <c:v>6.7197711157262017</c:v>
                </c:pt>
                <c:pt idx="1095">
                  <c:v>6.7401162383095352</c:v>
                </c:pt>
                <c:pt idx="1096">
                  <c:v>6.7544841689835815</c:v>
                </c:pt>
                <c:pt idx="1097">
                  <c:v>6.7626246137918526</c:v>
                </c:pt>
                <c:pt idx="1098">
                  <c:v>6.7627153071782447</c:v>
                </c:pt>
                <c:pt idx="1099">
                  <c:v>6.7627153071782447</c:v>
                </c:pt>
                <c:pt idx="1100">
                  <c:v>6.7627153071782447</c:v>
                </c:pt>
                <c:pt idx="1101">
                  <c:v>6.7627153071782447</c:v>
                </c:pt>
                <c:pt idx="1102">
                  <c:v>6.7701925769837947</c:v>
                </c:pt>
                <c:pt idx="1103">
                  <c:v>6.7877569028556097</c:v>
                </c:pt>
                <c:pt idx="1104">
                  <c:v>6.815025375331456</c:v>
                </c:pt>
                <c:pt idx="1105">
                  <c:v>6.8445585708142156</c:v>
                </c:pt>
                <c:pt idx="1106">
                  <c:v>6.8664286406224866</c:v>
                </c:pt>
                <c:pt idx="1107">
                  <c:v>6.8787489892877067</c:v>
                </c:pt>
                <c:pt idx="1108">
                  <c:v>6.8823918208118373</c:v>
                </c:pt>
                <c:pt idx="1109">
                  <c:v>6.8823918208118373</c:v>
                </c:pt>
                <c:pt idx="1110">
                  <c:v>6.8823918208118373</c:v>
                </c:pt>
                <c:pt idx="1111">
                  <c:v>6.8871934268215043</c:v>
                </c:pt>
                <c:pt idx="1112">
                  <c:v>6.9035367691362479</c:v>
                </c:pt>
                <c:pt idx="1113">
                  <c:v>6.9349224474540447</c:v>
                </c:pt>
                <c:pt idx="1114">
                  <c:v>6.9761248453833398</c:v>
                </c:pt>
                <c:pt idx="1115">
                  <c:v>7.0114191891155073</c:v>
                </c:pt>
                <c:pt idx="1116">
                  <c:v>7.0326937568916605</c:v>
                </c:pt>
                <c:pt idx="1117">
                  <c:v>7.0428643606629446</c:v>
                </c:pt>
                <c:pt idx="1118">
                  <c:v>7.0436228197794239</c:v>
                </c:pt>
                <c:pt idx="1119">
                  <c:v>7.0436228197794239</c:v>
                </c:pt>
                <c:pt idx="1120">
                  <c:v>7.0436228197794239</c:v>
                </c:pt>
                <c:pt idx="1121">
                  <c:v>7.0463744249869986</c:v>
                </c:pt>
                <c:pt idx="1122">
                  <c:v>7.0484635321173945</c:v>
                </c:pt>
                <c:pt idx="1123">
                  <c:v>7.0484635321173945</c:v>
                </c:pt>
                <c:pt idx="1124">
                  <c:v>7.0484635321173945</c:v>
                </c:pt>
                <c:pt idx="1125">
                  <c:v>7.0484635321173945</c:v>
                </c:pt>
                <c:pt idx="1126">
                  <c:v>7.0484635321173945</c:v>
                </c:pt>
                <c:pt idx="1127">
                  <c:v>7.0484635321173945</c:v>
                </c:pt>
                <c:pt idx="1128">
                  <c:v>7.0484635321173945</c:v>
                </c:pt>
                <c:pt idx="1129">
                  <c:v>7.0484635321173945</c:v>
                </c:pt>
                <c:pt idx="1130">
                  <c:v>7.0484635321173945</c:v>
                </c:pt>
                <c:pt idx="1131">
                  <c:v>7.0484635321173945</c:v>
                </c:pt>
                <c:pt idx="1132">
                  <c:v>7.0484635321173945</c:v>
                </c:pt>
                <c:pt idx="1133">
                  <c:v>7.0484635321173945</c:v>
                </c:pt>
                <c:pt idx="1134">
                  <c:v>7.0484635321173945</c:v>
                </c:pt>
                <c:pt idx="1135">
                  <c:v>7.0484635321173945</c:v>
                </c:pt>
                <c:pt idx="1136">
                  <c:v>7.0484635321173945</c:v>
                </c:pt>
                <c:pt idx="1137">
                  <c:v>7.0484635321173945</c:v>
                </c:pt>
                <c:pt idx="1138">
                  <c:v>7.0494644058496467</c:v>
                </c:pt>
                <c:pt idx="1139">
                  <c:v>7.0513689814017271</c:v>
                </c:pt>
                <c:pt idx="1140">
                  <c:v>7.0538379057116227</c:v>
                </c:pt>
                <c:pt idx="1141">
                  <c:v>7.0577459871434609</c:v>
                </c:pt>
                <c:pt idx="1142">
                  <c:v>7.0652289020078385</c:v>
                </c:pt>
                <c:pt idx="1143">
                  <c:v>7.0775572452673758</c:v>
                </c:pt>
                <c:pt idx="1144">
                  <c:v>7.0905080230147712</c:v>
                </c:pt>
                <c:pt idx="1145">
                  <c:v>7.0980260214362954</c:v>
                </c:pt>
                <c:pt idx="1146">
                  <c:v>7.0980260214362954</c:v>
                </c:pt>
                <c:pt idx="1147">
                  <c:v>7.0980260214362954</c:v>
                </c:pt>
                <c:pt idx="1148">
                  <c:v>7.0980260214362954</c:v>
                </c:pt>
                <c:pt idx="1149">
                  <c:v>7.0980260214362954</c:v>
                </c:pt>
                <c:pt idx="1150">
                  <c:v>7.0980260214362954</c:v>
                </c:pt>
                <c:pt idx="1151">
                  <c:v>7.0991855761677769</c:v>
                </c:pt>
                <c:pt idx="1152">
                  <c:v>7.102386311454814</c:v>
                </c:pt>
                <c:pt idx="1153">
                  <c:v>7.112199860182538</c:v>
                </c:pt>
                <c:pt idx="1154">
                  <c:v>7.1329156249710879</c:v>
                </c:pt>
                <c:pt idx="1155">
                  <c:v>7.1602097243721214</c:v>
                </c:pt>
                <c:pt idx="1156">
                  <c:v>7.1865735972518303</c:v>
                </c:pt>
                <c:pt idx="1157">
                  <c:v>7.2156746942122938</c:v>
                </c:pt>
                <c:pt idx="1158">
                  <c:v>7.2528174644103487</c:v>
                </c:pt>
                <c:pt idx="1159">
                  <c:v>7.2995177879078739</c:v>
                </c:pt>
                <c:pt idx="1160">
                  <c:v>7.3511297187910287</c:v>
                </c:pt>
                <c:pt idx="1161">
                  <c:v>7.4010231896161702</c:v>
                </c:pt>
                <c:pt idx="1162">
                  <c:v>7.4487355094053997</c:v>
                </c:pt>
                <c:pt idx="1163">
                  <c:v>7.4970845683686518</c:v>
                </c:pt>
                <c:pt idx="1164">
                  <c:v>7.5467950154125472</c:v>
                </c:pt>
                <c:pt idx="1165">
                  <c:v>7.5976519348615472</c:v>
                </c:pt>
                <c:pt idx="1166">
                  <c:v>7.6384643887336034</c:v>
                </c:pt>
                <c:pt idx="1167">
                  <c:v>7.6678402537946457</c:v>
                </c:pt>
                <c:pt idx="1168">
                  <c:v>7.7012409053098434</c:v>
                </c:pt>
                <c:pt idx="1169">
                  <c:v>7.7384936230130288</c:v>
                </c:pt>
                <c:pt idx="1170">
                  <c:v>7.7747373627186063</c:v>
                </c:pt>
                <c:pt idx="1171">
                  <c:v>7.8105494266644975</c:v>
                </c:pt>
                <c:pt idx="1172">
                  <c:v>7.8451026534144974</c:v>
                </c:pt>
                <c:pt idx="1173">
                  <c:v>7.8782159148383233</c:v>
                </c:pt>
                <c:pt idx="1174">
                  <c:v>7.9105221749278183</c:v>
                </c:pt>
                <c:pt idx="1175">
                  <c:v>7.9411751446271515</c:v>
                </c:pt>
                <c:pt idx="1176">
                  <c:v>7.9700195989422555</c:v>
                </c:pt>
                <c:pt idx="1177">
                  <c:v>7.9985078819722988</c:v>
                </c:pt>
                <c:pt idx="1178">
                  <c:v>8.0289690643465441</c:v>
                </c:pt>
                <c:pt idx="1179">
                  <c:v>8.0615481132048235</c:v>
                </c:pt>
                <c:pt idx="1180">
                  <c:v>8.0946920258480102</c:v>
                </c:pt>
                <c:pt idx="1181">
                  <c:v>8.1276007828506422</c:v>
                </c:pt>
                <c:pt idx="1182">
                  <c:v>8.1585774678653884</c:v>
                </c:pt>
                <c:pt idx="1183">
                  <c:v>8.1874744832910835</c:v>
                </c:pt>
                <c:pt idx="1184">
                  <c:v>8.2150338307229944</c:v>
                </c:pt>
                <c:pt idx="1185">
                  <c:v>8.2403561943590002</c:v>
                </c:pt>
                <c:pt idx="1186">
                  <c:v>8.2616571583784459</c:v>
                </c:pt>
                <c:pt idx="1187">
                  <c:v>8.2804576762173365</c:v>
                </c:pt>
                <c:pt idx="1188">
                  <c:v>8.2992581940562271</c:v>
                </c:pt>
                <c:pt idx="1189">
                  <c:v>8.3180587118951177</c:v>
                </c:pt>
                <c:pt idx="1190">
                  <c:v>8.3368592297340083</c:v>
                </c:pt>
                <c:pt idx="1191">
                  <c:v>8.3556597475728989</c:v>
                </c:pt>
                <c:pt idx="1192">
                  <c:v>8.3744602654117895</c:v>
                </c:pt>
                <c:pt idx="1193">
                  <c:v>8.39326078325068</c:v>
                </c:pt>
                <c:pt idx="1194">
                  <c:v>8.4120613010895706</c:v>
                </c:pt>
                <c:pt idx="1195">
                  <c:v>8.4316953009886468</c:v>
                </c:pt>
                <c:pt idx="1196">
                  <c:v>8.4513718422649262</c:v>
                </c:pt>
                <c:pt idx="1197">
                  <c:v>8.4710483835412038</c:v>
                </c:pt>
                <c:pt idx="1198">
                  <c:v>8.4941086255617577</c:v>
                </c:pt>
                <c:pt idx="1199">
                  <c:v>8.5207097402497709</c:v>
                </c:pt>
                <c:pt idx="1200">
                  <c:v>8.5509354657740673</c:v>
                </c:pt>
                <c:pt idx="1201">
                  <c:v>8.5841470164136418</c:v>
                </c:pt>
                <c:pt idx="1202">
                  <c:v>8.6161036018275485</c:v>
                </c:pt>
                <c:pt idx="1203">
                  <c:v>8.6449455799424051</c:v>
                </c:pt>
                <c:pt idx="1204">
                  <c:v>8.6705332326665729</c:v>
                </c:pt>
                <c:pt idx="1205">
                  <c:v>8.6936150129004552</c:v>
                </c:pt>
                <c:pt idx="1206">
                  <c:v>8.7158745821883414</c:v>
                </c:pt>
                <c:pt idx="1207">
                  <c:v>8.7381804095013411</c:v>
                </c:pt>
                <c:pt idx="1208">
                  <c:v>8.7605325668939553</c:v>
                </c:pt>
                <c:pt idx="1209">
                  <c:v>8.7820591484855548</c:v>
                </c:pt>
                <c:pt idx="1210">
                  <c:v>8.8027137520678949</c:v>
                </c:pt>
                <c:pt idx="1211">
                  <c:v>8.8233683556502349</c:v>
                </c:pt>
                <c:pt idx="1212">
                  <c:v>8.8431509812233156</c:v>
                </c:pt>
                <c:pt idx="1213">
                  <c:v>8.8628898903520401</c:v>
                </c:pt>
                <c:pt idx="1214">
                  <c:v>8.8834998822353946</c:v>
                </c:pt>
                <c:pt idx="1215">
                  <c:v>8.904109874118749</c:v>
                </c:pt>
                <c:pt idx="1216">
                  <c:v>8.9238487832474753</c:v>
                </c:pt>
                <c:pt idx="1217">
                  <c:v>8.9426738605604754</c:v>
                </c:pt>
                <c:pt idx="1218">
                  <c:v>8.9614562608668802</c:v>
                </c:pt>
                <c:pt idx="1219">
                  <c:v>8.980196056147058</c:v>
                </c:pt>
                <c:pt idx="1220">
                  <c:v>8.9980258165711398</c:v>
                </c:pt>
                <c:pt idx="1221">
                  <c:v>9.0140410942330025</c:v>
                </c:pt>
                <c:pt idx="1222">
                  <c:v>9.0290746649404525</c:v>
                </c:pt>
                <c:pt idx="1223">
                  <c:v>9.0431325433743979</c:v>
                </c:pt>
                <c:pt idx="1224">
                  <c:v>9.0578979550758589</c:v>
                </c:pt>
                <c:pt idx="1225">
                  <c:v>9.074297325855941</c:v>
                </c:pt>
                <c:pt idx="1226">
                  <c:v>9.0914705991927196</c:v>
                </c:pt>
                <c:pt idx="1227">
                  <c:v>9.1086034457283045</c:v>
                </c:pt>
                <c:pt idx="1228">
                  <c:v>9.1256556503030648</c:v>
                </c:pt>
                <c:pt idx="1229">
                  <c:v>9.1426676395699324</c:v>
                </c:pt>
                <c:pt idx="1230">
                  <c:v>9.1587516030611447</c:v>
                </c:pt>
                <c:pt idx="1231">
                  <c:v>9.1756034338502079</c:v>
                </c:pt>
                <c:pt idx="1232">
                  <c:v>9.1941056410783499</c:v>
                </c:pt>
                <c:pt idx="1233">
                  <c:v>9.2126078483064919</c:v>
                </c:pt>
                <c:pt idx="1234">
                  <c:v>9.2310684707025707</c:v>
                </c:pt>
                <c:pt idx="1235">
                  <c:v>9.2486848679829095</c:v>
                </c:pt>
                <c:pt idx="1236">
                  <c:v>9.2645352265354628</c:v>
                </c:pt>
                <c:pt idx="1237">
                  <c:v>9.2777863433259089</c:v>
                </c:pt>
                <c:pt idx="1238">
                  <c:v>9.2875141608097174</c:v>
                </c:pt>
                <c:pt idx="1239">
                  <c:v>9.294559005927205</c:v>
                </c:pt>
                <c:pt idx="1240">
                  <c:v>9.300551441221101</c:v>
                </c:pt>
                <c:pt idx="1241">
                  <c:v>9.3071709139387</c:v>
                </c:pt>
                <c:pt idx="1242">
                  <c:v>9.3144082068754415</c:v>
                </c:pt>
                <c:pt idx="1243">
                  <c:v>9.321477079583774</c:v>
                </c:pt>
                <c:pt idx="1244">
                  <c:v>9.328352496530723</c:v>
                </c:pt>
                <c:pt idx="1245">
                  <c:v>9.3358587678043286</c:v>
                </c:pt>
                <c:pt idx="1246">
                  <c:v>9.3424100788153854</c:v>
                </c:pt>
                <c:pt idx="1247">
                  <c:v>9.3479942267259837</c:v>
                </c:pt>
                <c:pt idx="1248">
                  <c:v>9.353403105562375</c:v>
                </c:pt>
                <c:pt idx="1249">
                  <c:v>9.3586398645954674</c:v>
                </c:pt>
                <c:pt idx="1250">
                  <c:v>9.3644712798686065</c:v>
                </c:pt>
                <c:pt idx="1251">
                  <c:v>9.3709132176572894</c:v>
                </c:pt>
                <c:pt idx="1252">
                  <c:v>9.3772042861387952</c:v>
                </c:pt>
                <c:pt idx="1253">
                  <c:v>9.3833467296773652</c:v>
                </c:pt>
                <c:pt idx="1254">
                  <c:v>9.3893427766251278</c:v>
                </c:pt>
                <c:pt idx="1255">
                  <c:v>9.3951946393221011</c:v>
                </c:pt>
                <c:pt idx="1256">
                  <c:v>9.4009045140961938</c:v>
                </c:pt>
                <c:pt idx="1257">
                  <c:v>9.4064745812632022</c:v>
                </c:pt>
                <c:pt idx="1258">
                  <c:v>9.4119070051268103</c:v>
                </c:pt>
                <c:pt idx="1259">
                  <c:v>9.4179192424276668</c:v>
                </c:pt>
                <c:pt idx="1260">
                  <c:v>9.4252373848014877</c:v>
                </c:pt>
                <c:pt idx="1261">
                  <c:v>9.4338713199427779</c:v>
                </c:pt>
                <c:pt idx="1262">
                  <c:v>9.445244728138853</c:v>
                </c:pt>
                <c:pt idx="1263">
                  <c:v>9.4594363979090019</c:v>
                </c:pt>
                <c:pt idx="1264">
                  <c:v>9.4757778160611323</c:v>
                </c:pt>
                <c:pt idx="1265">
                  <c:v>9.4936440344254525</c:v>
                </c:pt>
                <c:pt idx="1266">
                  <c:v>9.5109138272622378</c:v>
                </c:pt>
                <c:pt idx="1267">
                  <c:v>9.5275457721766266</c:v>
                </c:pt>
                <c:pt idx="1268">
                  <c:v>9.5428221109860338</c:v>
                </c:pt>
                <c:pt idx="1269">
                  <c:v>9.5552407970176638</c:v>
                </c:pt>
                <c:pt idx="1270">
                  <c:v>9.5654591377653855</c:v>
                </c:pt>
                <c:pt idx="1271">
                  <c:v>9.5741723884912862</c:v>
                </c:pt>
                <c:pt idx="1272">
                  <c:v>9.5820736464260623</c:v>
                </c:pt>
                <c:pt idx="1273">
                  <c:v>9.590576559194206</c:v>
                </c:pt>
                <c:pt idx="1274">
                  <c:v>9.5997016465578309</c:v>
                </c:pt>
                <c:pt idx="1275">
                  <c:v>9.609444058717111</c:v>
                </c:pt>
                <c:pt idx="1276">
                  <c:v>9.6212184220620447</c:v>
                </c:pt>
                <c:pt idx="1277">
                  <c:v>9.6350796239486449</c:v>
                </c:pt>
                <c:pt idx="1278">
                  <c:v>9.649670120306256</c:v>
                </c:pt>
                <c:pt idx="1279">
                  <c:v>9.6649917593173882</c:v>
                </c:pt>
                <c:pt idx="1280">
                  <c:v>9.6810820346138797</c:v>
                </c:pt>
                <c:pt idx="1281">
                  <c:v>9.695841805671817</c:v>
                </c:pt>
                <c:pt idx="1282">
                  <c:v>9.7099005923547548</c:v>
                </c:pt>
                <c:pt idx="1283">
                  <c:v>9.7239925125583166</c:v>
                </c:pt>
                <c:pt idx="1284">
                  <c:v>9.7373825531322478</c:v>
                </c:pt>
                <c:pt idx="1285">
                  <c:v>9.7493688344469192</c:v>
                </c:pt>
                <c:pt idx="1286">
                  <c:v>9.7598941000512838</c:v>
                </c:pt>
                <c:pt idx="1287">
                  <c:v>9.7696640424725807</c:v>
                </c:pt>
                <c:pt idx="1288">
                  <c:v>9.7779603415814016</c:v>
                </c:pt>
                <c:pt idx="1289">
                  <c:v>9.7854626867829495</c:v>
                </c:pt>
                <c:pt idx="1290">
                  <c:v>9.793556058576252</c:v>
                </c:pt>
                <c:pt idx="1291">
                  <c:v>9.8015742752651462</c:v>
                </c:pt>
                <c:pt idx="1292">
                  <c:v>9.8081287117183322</c:v>
                </c:pt>
                <c:pt idx="1293">
                  <c:v>9.8138913981433351</c:v>
                </c:pt>
                <c:pt idx="1294">
                  <c:v>9.8195459214809091</c:v>
                </c:pt>
                <c:pt idx="1295">
                  <c:v>9.82643118579443</c:v>
                </c:pt>
                <c:pt idx="1296">
                  <c:v>9.8359119597891702</c:v>
                </c:pt>
                <c:pt idx="1297">
                  <c:v>9.8480270372302936</c:v>
                </c:pt>
                <c:pt idx="1298">
                  <c:v>9.8621702973361458</c:v>
                </c:pt>
                <c:pt idx="1299">
                  <c:v>9.8777147630725839</c:v>
                </c:pt>
                <c:pt idx="1300">
                  <c:v>9.8933632438650516</c:v>
                </c:pt>
                <c:pt idx="1301">
                  <c:v>9.9084090092951929</c:v>
                </c:pt>
                <c:pt idx="1302">
                  <c:v>9.9235228277675525</c:v>
                </c:pt>
                <c:pt idx="1303">
                  <c:v>9.9393808398074945</c:v>
                </c:pt>
                <c:pt idx="1304">
                  <c:v>9.9546657690326494</c:v>
                </c:pt>
                <c:pt idx="1305">
                  <c:v>9.968626092156013</c:v>
                </c:pt>
                <c:pt idx="1306">
                  <c:v>9.9819386779423649</c:v>
                </c:pt>
                <c:pt idx="1307">
                  <c:v>9.9945708702101967</c:v>
                </c:pt>
                <c:pt idx="1308">
                  <c:v>10.00652266895951</c:v>
                </c:pt>
                <c:pt idx="1309">
                  <c:v>10.018444497291208</c:v>
                </c:pt>
                <c:pt idx="1310">
                  <c:v>10.030366325622905</c:v>
                </c:pt>
                <c:pt idx="1311">
                  <c:v>10.041579636792505</c:v>
                </c:pt>
                <c:pt idx="1312">
                  <c:v>10.052086277499916</c:v>
                </c:pt>
                <c:pt idx="1313">
                  <c:v>10.061185117086152</c:v>
                </c:pt>
                <c:pt idx="1314">
                  <c:v>10.070205797831134</c:v>
                </c:pt>
                <c:pt idx="1315">
                  <c:v>10.079174651534839</c:v>
                </c:pt>
                <c:pt idx="1316">
                  <c:v>10.085391160640025</c:v>
                </c:pt>
                <c:pt idx="1317">
                  <c:v>10.090812617774764</c:v>
                </c:pt>
                <c:pt idx="1318">
                  <c:v>10.097470581989302</c:v>
                </c:pt>
                <c:pt idx="1319">
                  <c:v>10.107976489926299</c:v>
                </c:pt>
                <c:pt idx="1320">
                  <c:v>10.124459834391866</c:v>
                </c:pt>
                <c:pt idx="1321">
                  <c:v>10.145760156977428</c:v>
                </c:pt>
                <c:pt idx="1322">
                  <c:v>10.172137369251377</c:v>
                </c:pt>
                <c:pt idx="1323">
                  <c:v>10.203876569178515</c:v>
                </c:pt>
                <c:pt idx="1324">
                  <c:v>10.238606156481781</c:v>
                </c:pt>
                <c:pt idx="1325">
                  <c:v>10.270691284993115</c:v>
                </c:pt>
                <c:pt idx="1326">
                  <c:v>10.29620721103703</c:v>
                </c:pt>
                <c:pt idx="1327">
                  <c:v>10.315452136089208</c:v>
                </c:pt>
                <c:pt idx="1328">
                  <c:v>10.331151300339208</c:v>
                </c:pt>
                <c:pt idx="1329">
                  <c:v>10.345400152089208</c:v>
                </c:pt>
                <c:pt idx="1330">
                  <c:v>10.359649003839209</c:v>
                </c:pt>
                <c:pt idx="1331">
                  <c:v>10.37389785558921</c:v>
                </c:pt>
                <c:pt idx="1332">
                  <c:v>10.38742155108921</c:v>
                </c:pt>
                <c:pt idx="1333">
                  <c:v>10.398739585430581</c:v>
                </c:pt>
                <c:pt idx="1334">
                  <c:v>10.408524251614304</c:v>
                </c:pt>
                <c:pt idx="1335">
                  <c:v>10.418224609371183</c:v>
                </c:pt>
                <c:pt idx="1336">
                  <c:v>10.429273601847179</c:v>
                </c:pt>
                <c:pt idx="1337">
                  <c:v>10.441723615189701</c:v>
                </c:pt>
                <c:pt idx="1338">
                  <c:v>10.454856714415776</c:v>
                </c:pt>
                <c:pt idx="1339">
                  <c:v>10.468704226836294</c:v>
                </c:pt>
                <c:pt idx="1340">
                  <c:v>10.483266152451257</c:v>
                </c:pt>
                <c:pt idx="1341">
                  <c:v>10.498577399590078</c:v>
                </c:pt>
                <c:pt idx="1342">
                  <c:v>10.516072225399405</c:v>
                </c:pt>
                <c:pt idx="1343">
                  <c:v>10.535877612450998</c:v>
                </c:pt>
                <c:pt idx="1344">
                  <c:v>10.555845903243917</c:v>
                </c:pt>
                <c:pt idx="1345">
                  <c:v>10.575251109373404</c:v>
                </c:pt>
                <c:pt idx="1346">
                  <c:v>10.592588260515583</c:v>
                </c:pt>
                <c:pt idx="1347">
                  <c:v>10.607771544154547</c:v>
                </c:pt>
                <c:pt idx="1348">
                  <c:v>10.620763244460177</c:v>
                </c:pt>
                <c:pt idx="1349">
                  <c:v>10.628589155697565</c:v>
                </c:pt>
                <c:pt idx="1350">
                  <c:v>10.629732398255854</c:v>
                </c:pt>
                <c:pt idx="1351">
                  <c:v>10.629732398255854</c:v>
                </c:pt>
                <c:pt idx="1352">
                  <c:v>10.629732398255854</c:v>
                </c:pt>
                <c:pt idx="1353">
                  <c:v>10.629732398255854</c:v>
                </c:pt>
                <c:pt idx="1354">
                  <c:v>10.629732398255854</c:v>
                </c:pt>
                <c:pt idx="1355">
                  <c:v>10.629732398255854</c:v>
                </c:pt>
                <c:pt idx="1356">
                  <c:v>10.629732398255854</c:v>
                </c:pt>
                <c:pt idx="1357">
                  <c:v>10.629732398255854</c:v>
                </c:pt>
                <c:pt idx="1358">
                  <c:v>10.629732398255854</c:v>
                </c:pt>
                <c:pt idx="1359">
                  <c:v>10.629732398255854</c:v>
                </c:pt>
                <c:pt idx="1360">
                  <c:v>10.629732398255854</c:v>
                </c:pt>
                <c:pt idx="1361">
                  <c:v>10.629732398255854</c:v>
                </c:pt>
                <c:pt idx="1362">
                  <c:v>10.629732398255854</c:v>
                </c:pt>
                <c:pt idx="1363">
                  <c:v>10.639117266146057</c:v>
                </c:pt>
                <c:pt idx="1364">
                  <c:v>10.658383324001285</c:v>
                </c:pt>
                <c:pt idx="1365">
                  <c:v>10.679333107339581</c:v>
                </c:pt>
                <c:pt idx="1366">
                  <c:v>10.693345474314786</c:v>
                </c:pt>
                <c:pt idx="1367">
                  <c:v>10.698408737308213</c:v>
                </c:pt>
                <c:pt idx="1368">
                  <c:v>10.698408737308213</c:v>
                </c:pt>
                <c:pt idx="1369">
                  <c:v>10.698408737308213</c:v>
                </c:pt>
                <c:pt idx="1370">
                  <c:v>10.698408737308213</c:v>
                </c:pt>
                <c:pt idx="1371">
                  <c:v>10.70317211149559</c:v>
                </c:pt>
                <c:pt idx="1372">
                  <c:v>10.711040228738522</c:v>
                </c:pt>
                <c:pt idx="1373">
                  <c:v>10.716321060101825</c:v>
                </c:pt>
                <c:pt idx="1374">
                  <c:v>10.716321060101825</c:v>
                </c:pt>
                <c:pt idx="1375">
                  <c:v>10.716321060101825</c:v>
                </c:pt>
                <c:pt idx="1376">
                  <c:v>10.716321060101825</c:v>
                </c:pt>
                <c:pt idx="1377">
                  <c:v>10.716321060101825</c:v>
                </c:pt>
                <c:pt idx="1378">
                  <c:v>10.716321060101825</c:v>
                </c:pt>
                <c:pt idx="1379">
                  <c:v>10.716321060101825</c:v>
                </c:pt>
                <c:pt idx="1380">
                  <c:v>10.716321060101825</c:v>
                </c:pt>
                <c:pt idx="1381">
                  <c:v>10.716321060101825</c:v>
                </c:pt>
                <c:pt idx="1382">
                  <c:v>10.718428643974368</c:v>
                </c:pt>
                <c:pt idx="1383">
                  <c:v>10.736207875027645</c:v>
                </c:pt>
                <c:pt idx="1384">
                  <c:v>10.758324375460189</c:v>
                </c:pt>
                <c:pt idx="1385">
                  <c:v>10.774369489835578</c:v>
                </c:pt>
                <c:pt idx="1386">
                  <c:v>10.785032389372287</c:v>
                </c:pt>
                <c:pt idx="1387">
                  <c:v>10.798344151478835</c:v>
                </c:pt>
                <c:pt idx="1388">
                  <c:v>10.820120714731532</c:v>
                </c:pt>
                <c:pt idx="1389">
                  <c:v>10.852114607914027</c:v>
                </c:pt>
                <c:pt idx="1390">
                  <c:v>10.889821976527163</c:v>
                </c:pt>
                <c:pt idx="1391">
                  <c:v>10.924459776172007</c:v>
                </c:pt>
                <c:pt idx="1392">
                  <c:v>10.950666985724748</c:v>
                </c:pt>
                <c:pt idx="1393">
                  <c:v>10.9680040295175</c:v>
                </c:pt>
                <c:pt idx="1394">
                  <c:v>10.978204662594312</c:v>
                </c:pt>
                <c:pt idx="1395">
                  <c:v>10.984473337337791</c:v>
                </c:pt>
                <c:pt idx="1396">
                  <c:v>10.987766135714361</c:v>
                </c:pt>
                <c:pt idx="1397">
                  <c:v>10.987766135714361</c:v>
                </c:pt>
                <c:pt idx="1398">
                  <c:v>10.987766135714361</c:v>
                </c:pt>
                <c:pt idx="1399">
                  <c:v>10.987766135714361</c:v>
                </c:pt>
                <c:pt idx="1400">
                  <c:v>10.987766135714361</c:v>
                </c:pt>
                <c:pt idx="1401">
                  <c:v>10.987766135714361</c:v>
                </c:pt>
                <c:pt idx="1402">
                  <c:v>10.987766135714361</c:v>
                </c:pt>
                <c:pt idx="1403">
                  <c:v>10.987766135714361</c:v>
                </c:pt>
                <c:pt idx="1404">
                  <c:v>10.987766135714361</c:v>
                </c:pt>
                <c:pt idx="1405">
                  <c:v>10.987766135714361</c:v>
                </c:pt>
                <c:pt idx="1406">
                  <c:v>10.987766135714361</c:v>
                </c:pt>
                <c:pt idx="1407">
                  <c:v>10.987766135714361</c:v>
                </c:pt>
                <c:pt idx="1408">
                  <c:v>10.989835633885965</c:v>
                </c:pt>
                <c:pt idx="1409">
                  <c:v>10.99414285838351</c:v>
                </c:pt>
                <c:pt idx="1410">
                  <c:v>10.997254386327773</c:v>
                </c:pt>
                <c:pt idx="1411">
                  <c:v>10.999126242265532</c:v>
                </c:pt>
                <c:pt idx="1412">
                  <c:v>11.000244287090549</c:v>
                </c:pt>
                <c:pt idx="1413">
                  <c:v>11.002294862354255</c:v>
                </c:pt>
                <c:pt idx="1414">
                  <c:v>11.008673597471804</c:v>
                </c:pt>
                <c:pt idx="1415">
                  <c:v>11.022481308350175</c:v>
                </c:pt>
                <c:pt idx="1416">
                  <c:v>11.044178795460297</c:v>
                </c:pt>
                <c:pt idx="1417">
                  <c:v>11.07074333180026</c:v>
                </c:pt>
                <c:pt idx="1418">
                  <c:v>11.09605561285389</c:v>
                </c:pt>
                <c:pt idx="1419">
                  <c:v>11.112863552638952</c:v>
                </c:pt>
                <c:pt idx="1420">
                  <c:v>11.117714699837496</c:v>
                </c:pt>
                <c:pt idx="1421">
                  <c:v>11.117714699837496</c:v>
                </c:pt>
                <c:pt idx="1422">
                  <c:v>11.117714699837496</c:v>
                </c:pt>
                <c:pt idx="1423">
                  <c:v>11.117714699837496</c:v>
                </c:pt>
                <c:pt idx="1424">
                  <c:v>11.119317133261198</c:v>
                </c:pt>
                <c:pt idx="1425">
                  <c:v>11.129305886978365</c:v>
                </c:pt>
                <c:pt idx="1426">
                  <c:v>11.149263819281256</c:v>
                </c:pt>
                <c:pt idx="1427">
                  <c:v>11.173221256976289</c:v>
                </c:pt>
                <c:pt idx="1428">
                  <c:v>11.189314842950937</c:v>
                </c:pt>
                <c:pt idx="1429">
                  <c:v>11.19467491090195</c:v>
                </c:pt>
                <c:pt idx="1430">
                  <c:v>11.19467491090195</c:v>
                </c:pt>
                <c:pt idx="1431">
                  <c:v>11.19467491090195</c:v>
                </c:pt>
                <c:pt idx="1432">
                  <c:v>11.19467491090195</c:v>
                </c:pt>
                <c:pt idx="1433">
                  <c:v>11.19467491090195</c:v>
                </c:pt>
                <c:pt idx="1434">
                  <c:v>11.19467491090195</c:v>
                </c:pt>
                <c:pt idx="1435">
                  <c:v>11.19467491090195</c:v>
                </c:pt>
                <c:pt idx="1436">
                  <c:v>11.195033699763339</c:v>
                </c:pt>
                <c:pt idx="1437">
                  <c:v>11.200524015389776</c:v>
                </c:pt>
                <c:pt idx="1438">
                  <c:v>11.20698609258163</c:v>
                </c:pt>
                <c:pt idx="1439">
                  <c:v>11.211173918687425</c:v>
                </c:pt>
                <c:pt idx="1440">
                  <c:v>11.212216364129054</c:v>
                </c:pt>
                <c:pt idx="1441">
                  <c:v>11.212216364129054</c:v>
                </c:pt>
                <c:pt idx="1442">
                  <c:v>11.212216364129054</c:v>
                </c:pt>
                <c:pt idx="1443">
                  <c:v>11.212216364129054</c:v>
                </c:pt>
                <c:pt idx="1444">
                  <c:v>11.213995726504054</c:v>
                </c:pt>
                <c:pt idx="1445">
                  <c:v>11.216626365100417</c:v>
                </c:pt>
                <c:pt idx="1446">
                  <c:v>11.217796837147111</c:v>
                </c:pt>
                <c:pt idx="1447">
                  <c:v>11.217796837147111</c:v>
                </c:pt>
                <c:pt idx="1448">
                  <c:v>11.217796837147111</c:v>
                </c:pt>
                <c:pt idx="1449">
                  <c:v>11.217796837147111</c:v>
                </c:pt>
                <c:pt idx="1450">
                  <c:v>11.217796837147111</c:v>
                </c:pt>
                <c:pt idx="1451">
                  <c:v>11.217796837147111</c:v>
                </c:pt>
                <c:pt idx="1452">
                  <c:v>11.217796837147111</c:v>
                </c:pt>
                <c:pt idx="1453">
                  <c:v>11.217796837147111</c:v>
                </c:pt>
                <c:pt idx="1454">
                  <c:v>11.217796837147111</c:v>
                </c:pt>
                <c:pt idx="1455">
                  <c:v>11.217796837147111</c:v>
                </c:pt>
                <c:pt idx="1456">
                  <c:v>11.217796837147111</c:v>
                </c:pt>
                <c:pt idx="1457">
                  <c:v>11.217796837147111</c:v>
                </c:pt>
                <c:pt idx="1458">
                  <c:v>11.217796837147111</c:v>
                </c:pt>
                <c:pt idx="1459">
                  <c:v>11.217796837147111</c:v>
                </c:pt>
                <c:pt idx="1460">
                  <c:v>11.217796837147111</c:v>
                </c:pt>
                <c:pt idx="1461">
                  <c:v>11.217796837147111</c:v>
                </c:pt>
                <c:pt idx="1462">
                  <c:v>11.217796837147111</c:v>
                </c:pt>
                <c:pt idx="1463">
                  <c:v>11.217796837147111</c:v>
                </c:pt>
                <c:pt idx="1464">
                  <c:v>11.217796837147111</c:v>
                </c:pt>
                <c:pt idx="1465">
                  <c:v>11.217796837147111</c:v>
                </c:pt>
                <c:pt idx="1466">
                  <c:v>11.217796837147111</c:v>
                </c:pt>
                <c:pt idx="1467">
                  <c:v>11.217796837147111</c:v>
                </c:pt>
                <c:pt idx="1468">
                  <c:v>11.217796837147111</c:v>
                </c:pt>
                <c:pt idx="1469">
                  <c:v>11.217796837147111</c:v>
                </c:pt>
                <c:pt idx="1470">
                  <c:v>11.217796837147111</c:v>
                </c:pt>
                <c:pt idx="1471">
                  <c:v>11.217796837147111</c:v>
                </c:pt>
                <c:pt idx="1472">
                  <c:v>11.217796837147111</c:v>
                </c:pt>
                <c:pt idx="1473">
                  <c:v>11.217796837147111</c:v>
                </c:pt>
                <c:pt idx="1474">
                  <c:v>11.217796837147111</c:v>
                </c:pt>
                <c:pt idx="1475">
                  <c:v>11.217796837147111</c:v>
                </c:pt>
                <c:pt idx="1476">
                  <c:v>11.217796837147111</c:v>
                </c:pt>
                <c:pt idx="1477">
                  <c:v>11.217796837147111</c:v>
                </c:pt>
                <c:pt idx="1478">
                  <c:v>11.217796837147111</c:v>
                </c:pt>
                <c:pt idx="1479">
                  <c:v>11.218872246147388</c:v>
                </c:pt>
                <c:pt idx="1480">
                  <c:v>11.220905679874605</c:v>
                </c:pt>
                <c:pt idx="1481">
                  <c:v>11.223480363425876</c:v>
                </c:pt>
                <c:pt idx="1482">
                  <c:v>11.226286801747289</c:v>
                </c:pt>
                <c:pt idx="1483">
                  <c:v>11.22922813212937</c:v>
                </c:pt>
                <c:pt idx="1484">
                  <c:v>11.232369923475167</c:v>
                </c:pt>
                <c:pt idx="1485">
                  <c:v>11.236053351013735</c:v>
                </c:pt>
                <c:pt idx="1486">
                  <c:v>11.240999055162725</c:v>
                </c:pt>
                <c:pt idx="1487">
                  <c:v>11.247828302264672</c:v>
                </c:pt>
                <c:pt idx="1488">
                  <c:v>11.257263317573999</c:v>
                </c:pt>
                <c:pt idx="1489">
                  <c:v>11.270050146192666</c:v>
                </c:pt>
                <c:pt idx="1490">
                  <c:v>11.286662947697289</c:v>
                </c:pt>
                <c:pt idx="1491">
                  <c:v>11.307119062891552</c:v>
                </c:pt>
                <c:pt idx="1492">
                  <c:v>11.330568442689016</c:v>
                </c:pt>
                <c:pt idx="1493">
                  <c:v>11.355662469817341</c:v>
                </c:pt>
                <c:pt idx="1494">
                  <c:v>11.381692727289852</c:v>
                </c:pt>
                <c:pt idx="1495">
                  <c:v>11.407451951482081</c:v>
                </c:pt>
                <c:pt idx="1496">
                  <c:v>11.432331898076407</c:v>
                </c:pt>
                <c:pt idx="1497">
                  <c:v>11.455847555987445</c:v>
                </c:pt>
                <c:pt idx="1498">
                  <c:v>11.477086141580758</c:v>
                </c:pt>
                <c:pt idx="1499">
                  <c:v>11.495600781038064</c:v>
                </c:pt>
                <c:pt idx="1500">
                  <c:v>11.511023974089557</c:v>
                </c:pt>
                <c:pt idx="1501">
                  <c:v>11.52490605016062</c:v>
                </c:pt>
                <c:pt idx="1502">
                  <c:v>11.538125002119918</c:v>
                </c:pt>
                <c:pt idx="1503">
                  <c:v>11.551065330283244</c:v>
                </c:pt>
                <c:pt idx="1504">
                  <c:v>11.564226541610948</c:v>
                </c:pt>
                <c:pt idx="1505">
                  <c:v>11.576611749235948</c:v>
                </c:pt>
                <c:pt idx="1506">
                  <c:v>11.588660250109029</c:v>
                </c:pt>
                <c:pt idx="1507">
                  <c:v>11.601348881799701</c:v>
                </c:pt>
                <c:pt idx="1508">
                  <c:v>11.615217043369398</c:v>
                </c:pt>
                <c:pt idx="1509">
                  <c:v>11.630826374561401</c:v>
                </c:pt>
                <c:pt idx="1510">
                  <c:v>11.649829937297309</c:v>
                </c:pt>
                <c:pt idx="1511">
                  <c:v>11.67356390252387</c:v>
                </c:pt>
                <c:pt idx="1512">
                  <c:v>11.702449204860828</c:v>
                </c:pt>
                <c:pt idx="1513">
                  <c:v>11.736444349417662</c:v>
                </c:pt>
                <c:pt idx="1514">
                  <c:v>11.773730435487501</c:v>
                </c:pt>
                <c:pt idx="1515">
                  <c:v>11.810859710827161</c:v>
                </c:pt>
                <c:pt idx="1516">
                  <c:v>11.843820076776526</c:v>
                </c:pt>
                <c:pt idx="1517">
                  <c:v>11.871981700333418</c:v>
                </c:pt>
                <c:pt idx="1518">
                  <c:v>11.896267508504906</c:v>
                </c:pt>
                <c:pt idx="1519">
                  <c:v>11.917673188674113</c:v>
                </c:pt>
                <c:pt idx="1520">
                  <c:v>11.936749252658059</c:v>
                </c:pt>
                <c:pt idx="1521">
                  <c:v>11.953340168556725</c:v>
                </c:pt>
                <c:pt idx="1522">
                  <c:v>11.96672222985813</c:v>
                </c:pt>
                <c:pt idx="1523">
                  <c:v>11.975435272351099</c:v>
                </c:pt>
                <c:pt idx="1524">
                  <c:v>11.977458456413574</c:v>
                </c:pt>
                <c:pt idx="1525">
                  <c:v>11.977458456413574</c:v>
                </c:pt>
                <c:pt idx="1526">
                  <c:v>11.977458456413574</c:v>
                </c:pt>
                <c:pt idx="1527">
                  <c:v>11.977458456413574</c:v>
                </c:pt>
                <c:pt idx="1528">
                  <c:v>11.977458456413574</c:v>
                </c:pt>
                <c:pt idx="1529">
                  <c:v>11.977458456413574</c:v>
                </c:pt>
                <c:pt idx="1530">
                  <c:v>11.977458456413574</c:v>
                </c:pt>
                <c:pt idx="1531">
                  <c:v>11.977458456413574</c:v>
                </c:pt>
                <c:pt idx="1532">
                  <c:v>11.981013424259791</c:v>
                </c:pt>
                <c:pt idx="1533">
                  <c:v>11.990447441250531</c:v>
                </c:pt>
                <c:pt idx="1534">
                  <c:v>12.006469096327981</c:v>
                </c:pt>
                <c:pt idx="1535">
                  <c:v>12.030544016685877</c:v>
                </c:pt>
                <c:pt idx="1536">
                  <c:v>12.063421055669254</c:v>
                </c:pt>
                <c:pt idx="1537">
                  <c:v>12.103669998711618</c:v>
                </c:pt>
                <c:pt idx="1538">
                  <c:v>12.150852793160619</c:v>
                </c:pt>
                <c:pt idx="1539">
                  <c:v>12.203844291014157</c:v>
                </c:pt>
                <c:pt idx="1540">
                  <c:v>12.261737152014957</c:v>
                </c:pt>
                <c:pt idx="1541">
                  <c:v>12.323556887033334</c:v>
                </c:pt>
                <c:pt idx="1542">
                  <c:v>12.385678782719847</c:v>
                </c:pt>
                <c:pt idx="1543">
                  <c:v>12.443856352070501</c:v>
                </c:pt>
                <c:pt idx="1544">
                  <c:v>12.492475390027396</c:v>
                </c:pt>
                <c:pt idx="1545">
                  <c:v>12.53034318001265</c:v>
                </c:pt>
                <c:pt idx="1546">
                  <c:v>12.560778198554317</c:v>
                </c:pt>
                <c:pt idx="1547">
                  <c:v>12.58667080746328</c:v>
                </c:pt>
                <c:pt idx="1548">
                  <c:v>12.611944720487285</c:v>
                </c:pt>
                <c:pt idx="1549">
                  <c:v>12.638279815879935</c:v>
                </c:pt>
                <c:pt idx="1550">
                  <c:v>12.66651037617383</c:v>
                </c:pt>
                <c:pt idx="1551">
                  <c:v>12.696763613516101</c:v>
                </c:pt>
                <c:pt idx="1552">
                  <c:v>12.728231794425835</c:v>
                </c:pt>
                <c:pt idx="1553">
                  <c:v>12.760144179672354</c:v>
                </c:pt>
                <c:pt idx="1554">
                  <c:v>12.792448908522555</c:v>
                </c:pt>
                <c:pt idx="1555">
                  <c:v>12.826919769876794</c:v>
                </c:pt>
                <c:pt idx="1556">
                  <c:v>12.864515814762052</c:v>
                </c:pt>
                <c:pt idx="1557">
                  <c:v>12.905421953736838</c:v>
                </c:pt>
                <c:pt idx="1558">
                  <c:v>12.95066042302307</c:v>
                </c:pt>
                <c:pt idx="1559">
                  <c:v>13.000551190166089</c:v>
                </c:pt>
                <c:pt idx="1560">
                  <c:v>13.052558296217015</c:v>
                </c:pt>
                <c:pt idx="1561">
                  <c:v>13.10580226239091</c:v>
                </c:pt>
                <c:pt idx="1562">
                  <c:v>13.160302749188052</c:v>
                </c:pt>
                <c:pt idx="1563">
                  <c:v>13.217035852690238</c:v>
                </c:pt>
                <c:pt idx="1564">
                  <c:v>13.276134006247347</c:v>
                </c:pt>
                <c:pt idx="1565">
                  <c:v>13.336664322533549</c:v>
                </c:pt>
                <c:pt idx="1566">
                  <c:v>13.399652200299412</c:v>
                </c:pt>
                <c:pt idx="1567">
                  <c:v>13.463205830851845</c:v>
                </c:pt>
                <c:pt idx="1568">
                  <c:v>13.525079059287098</c:v>
                </c:pt>
                <c:pt idx="1569">
                  <c:v>13.586168318875943</c:v>
                </c:pt>
                <c:pt idx="1570">
                  <c:v>13.646353890498759</c:v>
                </c:pt>
                <c:pt idx="1571">
                  <c:v>13.70551797321094</c:v>
                </c:pt>
                <c:pt idx="1572">
                  <c:v>13.763544865861753</c:v>
                </c:pt>
                <c:pt idx="1573">
                  <c:v>13.818140322890791</c:v>
                </c:pt>
                <c:pt idx="1574">
                  <c:v>13.867902619107353</c:v>
                </c:pt>
                <c:pt idx="1575">
                  <c:v>13.91372112045431</c:v>
                </c:pt>
                <c:pt idx="1576">
                  <c:v>13.954306462991235</c:v>
                </c:pt>
                <c:pt idx="1577">
                  <c:v>13.989425286947844</c:v>
                </c:pt>
                <c:pt idx="1578">
                  <c:v>14.02005181698477</c:v>
                </c:pt>
                <c:pt idx="1579">
                  <c:v>14.048283476520833</c:v>
                </c:pt>
                <c:pt idx="1580">
                  <c:v>14.074131831233796</c:v>
                </c:pt>
                <c:pt idx="1581">
                  <c:v>14.098592643461215</c:v>
                </c:pt>
                <c:pt idx="1582">
                  <c:v>14.121732881367436</c:v>
                </c:pt>
                <c:pt idx="1583">
                  <c:v>14.141276798953372</c:v>
                </c:pt>
                <c:pt idx="1584">
                  <c:v>14.158292041948897</c:v>
                </c:pt>
                <c:pt idx="1585">
                  <c:v>14.172760381485935</c:v>
                </c:pt>
                <c:pt idx="1586">
                  <c:v>14.184671063444631</c:v>
                </c:pt>
                <c:pt idx="1587">
                  <c:v>14.195078338718728</c:v>
                </c:pt>
                <c:pt idx="1588">
                  <c:v>14.206105553513421</c:v>
                </c:pt>
                <c:pt idx="1589">
                  <c:v>14.219867429429501</c:v>
                </c:pt>
                <c:pt idx="1590">
                  <c:v>14.236417013785115</c:v>
                </c:pt>
                <c:pt idx="1591">
                  <c:v>14.255770324548502</c:v>
                </c:pt>
                <c:pt idx="1592">
                  <c:v>14.276976585656923</c:v>
                </c:pt>
                <c:pt idx="1593">
                  <c:v>14.300022831100543</c:v>
                </c:pt>
                <c:pt idx="1594">
                  <c:v>14.32500389999862</c:v>
                </c:pt>
                <c:pt idx="1595">
                  <c:v>14.347841349995498</c:v>
                </c:pt>
                <c:pt idx="1596">
                  <c:v>14.368442706130471</c:v>
                </c:pt>
                <c:pt idx="1597">
                  <c:v>14.385812893832014</c:v>
                </c:pt>
                <c:pt idx="1598">
                  <c:v>14.398839051671866</c:v>
                </c:pt>
                <c:pt idx="1599">
                  <c:v>14.409531502636414</c:v>
                </c:pt>
                <c:pt idx="1600">
                  <c:v>14.417886406501951</c:v>
                </c:pt>
                <c:pt idx="1601">
                  <c:v>14.424887764030018</c:v>
                </c:pt>
                <c:pt idx="1602">
                  <c:v>14.433475651383423</c:v>
                </c:pt>
                <c:pt idx="1603">
                  <c:v>14.445626828035532</c:v>
                </c:pt>
                <c:pt idx="1604">
                  <c:v>14.460416226245803</c:v>
                </c:pt>
                <c:pt idx="1605">
                  <c:v>14.478813219069265</c:v>
                </c:pt>
                <c:pt idx="1606">
                  <c:v>14.499977347860494</c:v>
                </c:pt>
                <c:pt idx="1607">
                  <c:v>14.52294742464516</c:v>
                </c:pt>
                <c:pt idx="1608">
                  <c:v>14.547819022263161</c:v>
                </c:pt>
                <c:pt idx="1609">
                  <c:v>14.574592140714493</c:v>
                </c:pt>
                <c:pt idx="1610">
                  <c:v>14.602424125987204</c:v>
                </c:pt>
                <c:pt idx="1611">
                  <c:v>14.631263728917469</c:v>
                </c:pt>
                <c:pt idx="1612">
                  <c:v>14.663137401864098</c:v>
                </c:pt>
                <c:pt idx="1613">
                  <c:v>14.698122964405734</c:v>
                </c:pt>
                <c:pt idx="1614">
                  <c:v>14.736371406570134</c:v>
                </c:pt>
                <c:pt idx="1615">
                  <c:v>14.777985237210578</c:v>
                </c:pt>
                <c:pt idx="1616">
                  <c:v>14.824126956006005</c:v>
                </c:pt>
                <c:pt idx="1617">
                  <c:v>14.874030627232653</c:v>
                </c:pt>
                <c:pt idx="1618">
                  <c:v>14.926844215803118</c:v>
                </c:pt>
                <c:pt idx="1619">
                  <c:v>14.979668647868619</c:v>
                </c:pt>
                <c:pt idx="1620">
                  <c:v>15.03029500268724</c:v>
                </c:pt>
                <c:pt idx="1621">
                  <c:v>15.078599681789431</c:v>
                </c:pt>
                <c:pt idx="1622">
                  <c:v>15.123354324888343</c:v>
                </c:pt>
                <c:pt idx="1623">
                  <c:v>15.162283531791303</c:v>
                </c:pt>
                <c:pt idx="1624">
                  <c:v>15.194033481893204</c:v>
                </c:pt>
                <c:pt idx="1625">
                  <c:v>15.219459415036557</c:v>
                </c:pt>
                <c:pt idx="1626">
                  <c:v>15.235301862711896</c:v>
                </c:pt>
                <c:pt idx="1627">
                  <c:v>15.240365287959897</c:v>
                </c:pt>
                <c:pt idx="1628">
                  <c:v>15.240365287959897</c:v>
                </c:pt>
                <c:pt idx="1629">
                  <c:v>15.240365287959897</c:v>
                </c:pt>
                <c:pt idx="1630">
                  <c:v>15.240365287959897</c:v>
                </c:pt>
                <c:pt idx="1631">
                  <c:v>15.240365287959897</c:v>
                </c:pt>
                <c:pt idx="1632">
                  <c:v>15.244575426463669</c:v>
                </c:pt>
                <c:pt idx="1633">
                  <c:v>15.257997392825143</c:v>
                </c:pt>
                <c:pt idx="1634">
                  <c:v>15.2788757472182</c:v>
                </c:pt>
                <c:pt idx="1635">
                  <c:v>15.302545599911799</c:v>
                </c:pt>
                <c:pt idx="1636">
                  <c:v>15.326215452605398</c:v>
                </c:pt>
                <c:pt idx="1637">
                  <c:v>15.346999177093991</c:v>
                </c:pt>
                <c:pt idx="1638">
                  <c:v>15.364813434276304</c:v>
                </c:pt>
                <c:pt idx="1639">
                  <c:v>15.380572805540144</c:v>
                </c:pt>
                <c:pt idx="1640">
                  <c:v>15.396122076319143</c:v>
                </c:pt>
                <c:pt idx="1641">
                  <c:v>15.414297854653162</c:v>
                </c:pt>
                <c:pt idx="1642">
                  <c:v>15.437031752411087</c:v>
                </c:pt>
                <c:pt idx="1643">
                  <c:v>15.466325400904784</c:v>
                </c:pt>
                <c:pt idx="1644">
                  <c:v>15.501502234183784</c:v>
                </c:pt>
                <c:pt idx="1645">
                  <c:v>15.541809917469557</c:v>
                </c:pt>
                <c:pt idx="1646">
                  <c:v>15.586577434178253</c:v>
                </c:pt>
                <c:pt idx="1647">
                  <c:v>15.63499897820137</c:v>
                </c:pt>
                <c:pt idx="1648">
                  <c:v>15.687297672846443</c:v>
                </c:pt>
                <c:pt idx="1649">
                  <c:v>15.741670240364042</c:v>
                </c:pt>
                <c:pt idx="1650">
                  <c:v>15.797161297410568</c:v>
                </c:pt>
                <c:pt idx="1651">
                  <c:v>15.851769111393494</c:v>
                </c:pt>
                <c:pt idx="1652">
                  <c:v>15.904281945916571</c:v>
                </c:pt>
                <c:pt idx="1653">
                  <c:v>15.955600592668972</c:v>
                </c:pt>
                <c:pt idx="1654">
                  <c:v>16.004581067635709</c:v>
                </c:pt>
                <c:pt idx="1655">
                  <c:v>16.052076780928257</c:v>
                </c:pt>
                <c:pt idx="1656">
                  <c:v>16.100170264663888</c:v>
                </c:pt>
                <c:pt idx="1657">
                  <c:v>16.14886709817376</c:v>
                </c:pt>
                <c:pt idx="1658">
                  <c:v>16.198172898743668</c:v>
                </c:pt>
                <c:pt idx="1659">
                  <c:v>16.248093321614039</c:v>
                </c:pt>
                <c:pt idx="1660">
                  <c:v>16.298634059979936</c:v>
                </c:pt>
                <c:pt idx="1661">
                  <c:v>16.348712215361424</c:v>
                </c:pt>
                <c:pt idx="1662">
                  <c:v>16.399336625946191</c:v>
                </c:pt>
                <c:pt idx="1663">
                  <c:v>16.450590769344419</c:v>
                </c:pt>
                <c:pt idx="1664">
                  <c:v>16.500184068040067</c:v>
                </c:pt>
                <c:pt idx="1665">
                  <c:v>16.549132910046296</c:v>
                </c:pt>
                <c:pt idx="1666">
                  <c:v>16.596310803864885</c:v>
                </c:pt>
                <c:pt idx="1667">
                  <c:v>16.641549548224809</c:v>
                </c:pt>
                <c:pt idx="1668">
                  <c:v>16.685962536723284</c:v>
                </c:pt>
                <c:pt idx="1669">
                  <c:v>16.729470258142491</c:v>
                </c:pt>
                <c:pt idx="1670">
                  <c:v>16.772068182257659</c:v>
                </c:pt>
                <c:pt idx="1671">
                  <c:v>16.812545869218845</c:v>
                </c:pt>
                <c:pt idx="1672">
                  <c:v>16.851960892575228</c:v>
                </c:pt>
                <c:pt idx="1673">
                  <c:v>16.891446738610814</c:v>
                </c:pt>
                <c:pt idx="1674">
                  <c:v>16.929867423197628</c:v>
                </c:pt>
                <c:pt idx="1675">
                  <c:v>16.967152029659442</c:v>
                </c:pt>
                <c:pt idx="1676">
                  <c:v>17.003300557996255</c:v>
                </c:pt>
                <c:pt idx="1677">
                  <c:v>17.037110489679989</c:v>
                </c:pt>
                <c:pt idx="1678">
                  <c:v>17.068521037752287</c:v>
                </c:pt>
                <c:pt idx="1679">
                  <c:v>17.098608056101707</c:v>
                </c:pt>
                <c:pt idx="1680">
                  <c:v>17.128505779726709</c:v>
                </c:pt>
                <c:pt idx="1681">
                  <c:v>17.160465719402012</c:v>
                </c:pt>
                <c:pt idx="1682">
                  <c:v>17.195734556444993</c:v>
                </c:pt>
                <c:pt idx="1683">
                  <c:v>17.23437671293242</c:v>
                </c:pt>
                <c:pt idx="1684">
                  <c:v>17.27766347110682</c:v>
                </c:pt>
                <c:pt idx="1685">
                  <c:v>17.323504656483529</c:v>
                </c:pt>
                <c:pt idx="1686">
                  <c:v>17.36964930525027</c:v>
                </c:pt>
                <c:pt idx="1687">
                  <c:v>17.416098918987238</c:v>
                </c:pt>
                <c:pt idx="1688">
                  <c:v>17.460573895222666</c:v>
                </c:pt>
                <c:pt idx="1689">
                  <c:v>17.502914402626438</c:v>
                </c:pt>
                <c:pt idx="1690">
                  <c:v>17.544257792938438</c:v>
                </c:pt>
                <c:pt idx="1691">
                  <c:v>17.584528908557381</c:v>
                </c:pt>
                <c:pt idx="1692">
                  <c:v>17.624871979712388</c:v>
                </c:pt>
                <c:pt idx="1693">
                  <c:v>17.665287101290044</c:v>
                </c:pt>
                <c:pt idx="1694">
                  <c:v>17.705774368251063</c:v>
                </c:pt>
                <c:pt idx="1695">
                  <c:v>17.746333875630288</c:v>
                </c:pt>
                <c:pt idx="1696">
                  <c:v>17.786965718536695</c:v>
                </c:pt>
                <c:pt idx="1697">
                  <c:v>17.827669992153389</c:v>
                </c:pt>
                <c:pt idx="1698">
                  <c:v>17.867295494283901</c:v>
                </c:pt>
                <c:pt idx="1699">
                  <c:v>17.904618401507008</c:v>
                </c:pt>
                <c:pt idx="1700">
                  <c:v>17.939570664128333</c:v>
                </c:pt>
                <c:pt idx="1701">
                  <c:v>17.97323850136867</c:v>
                </c:pt>
                <c:pt idx="1702">
                  <c:v>18.006772695862992</c:v>
                </c:pt>
                <c:pt idx="1703">
                  <c:v>18.03902859678286</c:v>
                </c:pt>
                <c:pt idx="1704">
                  <c:v>18.071088000019962</c:v>
                </c:pt>
                <c:pt idx="1705">
                  <c:v>18.104157432273908</c:v>
                </c:pt>
                <c:pt idx="1706">
                  <c:v>18.137094926404501</c:v>
                </c:pt>
                <c:pt idx="1707">
                  <c:v>18.171037832965542</c:v>
                </c:pt>
                <c:pt idx="1708">
                  <c:v>18.206050283177355</c:v>
                </c:pt>
                <c:pt idx="1709">
                  <c:v>18.24099539773146</c:v>
                </c:pt>
                <c:pt idx="1710">
                  <c:v>18.278141845856364</c:v>
                </c:pt>
                <c:pt idx="1711">
                  <c:v>18.31762769189195</c:v>
                </c:pt>
                <c:pt idx="1712">
                  <c:v>18.358320532728762</c:v>
                </c:pt>
                <c:pt idx="1713">
                  <c:v>18.40143301698339</c:v>
                </c:pt>
                <c:pt idx="1714">
                  <c:v>18.445907993218817</c:v>
                </c:pt>
                <c:pt idx="1715">
                  <c:v>18.49175168293905</c:v>
                </c:pt>
                <c:pt idx="1716">
                  <c:v>18.539047731600039</c:v>
                </c:pt>
                <c:pt idx="1717">
                  <c:v>18.587804820610252</c:v>
                </c:pt>
                <c:pt idx="1718">
                  <c:v>18.638111705897288</c:v>
                </c:pt>
                <c:pt idx="1719">
                  <c:v>18.689979730704589</c:v>
                </c:pt>
                <c:pt idx="1720">
                  <c:v>18.742338437536681</c:v>
                </c:pt>
                <c:pt idx="1721">
                  <c:v>18.792770292475204</c:v>
                </c:pt>
                <c:pt idx="1722">
                  <c:v>18.840007619448112</c:v>
                </c:pt>
                <c:pt idx="1723">
                  <c:v>18.883878346401847</c:v>
                </c:pt>
                <c:pt idx="1724">
                  <c:v>18.924298686558163</c:v>
                </c:pt>
                <c:pt idx="1725">
                  <c:v>18.95759824684523</c:v>
                </c:pt>
                <c:pt idx="1726">
                  <c:v>18.981198662638388</c:v>
                </c:pt>
                <c:pt idx="1727">
                  <c:v>18.993802218149099</c:v>
                </c:pt>
                <c:pt idx="1728">
                  <c:v>18.994201317999952</c:v>
                </c:pt>
                <c:pt idx="1729">
                  <c:v>18.994201317999952</c:v>
                </c:pt>
                <c:pt idx="1730">
                  <c:v>18.994201317999952</c:v>
                </c:pt>
                <c:pt idx="1731">
                  <c:v>18.994201317999952</c:v>
                </c:pt>
                <c:pt idx="1732">
                  <c:v>18.994201317999952</c:v>
                </c:pt>
                <c:pt idx="1733">
                  <c:v>18.994201317999952</c:v>
                </c:pt>
                <c:pt idx="1734">
                  <c:v>18.994201317999952</c:v>
                </c:pt>
                <c:pt idx="1735">
                  <c:v>18.994201317999952</c:v>
                </c:pt>
                <c:pt idx="1736">
                  <c:v>18.994201317999952</c:v>
                </c:pt>
                <c:pt idx="1737">
                  <c:v>18.994201317999952</c:v>
                </c:pt>
                <c:pt idx="1738">
                  <c:v>18.994201317999952</c:v>
                </c:pt>
                <c:pt idx="1739">
                  <c:v>18.994201317999952</c:v>
                </c:pt>
                <c:pt idx="1740">
                  <c:v>18.994201317999952</c:v>
                </c:pt>
                <c:pt idx="1741">
                  <c:v>18.994201317999952</c:v>
                </c:pt>
                <c:pt idx="1742">
                  <c:v>18.994201317999952</c:v>
                </c:pt>
                <c:pt idx="1743">
                  <c:v>18.994201317999952</c:v>
                </c:pt>
                <c:pt idx="1744">
                  <c:v>18.995896537308433</c:v>
                </c:pt>
                <c:pt idx="1745">
                  <c:v>18.998195054623217</c:v>
                </c:pt>
                <c:pt idx="1746">
                  <c:v>19.000255121962926</c:v>
                </c:pt>
                <c:pt idx="1747">
                  <c:v>19.003727306104928</c:v>
                </c:pt>
                <c:pt idx="1748">
                  <c:v>19.008634176304859</c:v>
                </c:pt>
                <c:pt idx="1749">
                  <c:v>19.014951401754164</c:v>
                </c:pt>
                <c:pt idx="1750">
                  <c:v>19.023513625937518</c:v>
                </c:pt>
                <c:pt idx="1751">
                  <c:v>19.032727382330705</c:v>
                </c:pt>
                <c:pt idx="1752">
                  <c:v>19.041792174034537</c:v>
                </c:pt>
                <c:pt idx="1753">
                  <c:v>19.050709643031706</c:v>
                </c:pt>
                <c:pt idx="1754">
                  <c:v>19.05948142203863</c:v>
                </c:pt>
                <c:pt idx="1755">
                  <c:v>19.068109134505466</c:v>
                </c:pt>
                <c:pt idx="1756">
                  <c:v>19.076594394616102</c:v>
                </c:pt>
                <c:pt idx="1757">
                  <c:v>19.084167993052045</c:v>
                </c:pt>
                <c:pt idx="1758">
                  <c:v>19.091580051533814</c:v>
                </c:pt>
                <c:pt idx="1759">
                  <c:v>19.098859237051649</c:v>
                </c:pt>
                <c:pt idx="1760">
                  <c:v>19.105225458640458</c:v>
                </c:pt>
                <c:pt idx="1761">
                  <c:v>19.111441935105724</c:v>
                </c:pt>
                <c:pt idx="1762">
                  <c:v>19.11751090280563</c:v>
                </c:pt>
                <c:pt idx="1763">
                  <c:v>19.123434582086254</c:v>
                </c:pt>
                <c:pt idx="1764">
                  <c:v>19.128481068485261</c:v>
                </c:pt>
                <c:pt idx="1765">
                  <c:v>19.131186128863501</c:v>
                </c:pt>
                <c:pt idx="1766">
                  <c:v>19.131186128863501</c:v>
                </c:pt>
                <c:pt idx="1767">
                  <c:v>19.131186128863501</c:v>
                </c:pt>
                <c:pt idx="1768">
                  <c:v>19.131186128863501</c:v>
                </c:pt>
                <c:pt idx="1769">
                  <c:v>19.131186128863501</c:v>
                </c:pt>
                <c:pt idx="1770">
                  <c:v>19.131186128863501</c:v>
                </c:pt>
                <c:pt idx="1771">
                  <c:v>19.131186128863501</c:v>
                </c:pt>
                <c:pt idx="1772">
                  <c:v>19.131186128863501</c:v>
                </c:pt>
                <c:pt idx="1773">
                  <c:v>19.131186128863501</c:v>
                </c:pt>
                <c:pt idx="1774">
                  <c:v>19.131186128863501</c:v>
                </c:pt>
                <c:pt idx="1775">
                  <c:v>19.131186128863501</c:v>
                </c:pt>
                <c:pt idx="1776">
                  <c:v>19.131186128863501</c:v>
                </c:pt>
                <c:pt idx="1777">
                  <c:v>19.131186128863501</c:v>
                </c:pt>
                <c:pt idx="1778">
                  <c:v>19.131186128863501</c:v>
                </c:pt>
                <c:pt idx="1779">
                  <c:v>19.131186128863501</c:v>
                </c:pt>
                <c:pt idx="1780">
                  <c:v>19.131186128863501</c:v>
                </c:pt>
                <c:pt idx="1781">
                  <c:v>19.131186128863501</c:v>
                </c:pt>
                <c:pt idx="1782">
                  <c:v>19.131186128863501</c:v>
                </c:pt>
                <c:pt idx="1783">
                  <c:v>19.131186128863501</c:v>
                </c:pt>
                <c:pt idx="1784">
                  <c:v>19.131186128863501</c:v>
                </c:pt>
                <c:pt idx="1785">
                  <c:v>19.131186128863501</c:v>
                </c:pt>
                <c:pt idx="1786">
                  <c:v>19.131186128863501</c:v>
                </c:pt>
                <c:pt idx="1787">
                  <c:v>19.131186128863501</c:v>
                </c:pt>
                <c:pt idx="1788">
                  <c:v>19.131186128863501</c:v>
                </c:pt>
                <c:pt idx="1789">
                  <c:v>19.131186128863501</c:v>
                </c:pt>
                <c:pt idx="1790">
                  <c:v>19.131186128863501</c:v>
                </c:pt>
                <c:pt idx="1791">
                  <c:v>19.131186128863501</c:v>
                </c:pt>
                <c:pt idx="1792">
                  <c:v>19.131186128863501</c:v>
                </c:pt>
                <c:pt idx="1793">
                  <c:v>19.131186128863501</c:v>
                </c:pt>
                <c:pt idx="1794">
                  <c:v>19.131186128863501</c:v>
                </c:pt>
                <c:pt idx="1795">
                  <c:v>19.131186128863501</c:v>
                </c:pt>
                <c:pt idx="1796">
                  <c:v>19.131186128863501</c:v>
                </c:pt>
                <c:pt idx="1797">
                  <c:v>19.131186128863501</c:v>
                </c:pt>
                <c:pt idx="1798">
                  <c:v>19.131186128863501</c:v>
                </c:pt>
                <c:pt idx="1799">
                  <c:v>19.131186128863501</c:v>
                </c:pt>
                <c:pt idx="1800">
                  <c:v>19.131186128863501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D96-42A7-A753-68B9EBE9AD3F}"/>
            </c:ext>
          </c:extLst>
        </c:ser>
        <c:ser>
          <c:idx val="1"/>
          <c:order val="1"/>
          <c:tx>
            <c:v>Cumlative braking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WLTC_class_3!$P$8:$P$1808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1.8633892016982059E-3</c:v>
                </c:pt>
                <c:pt idx="37">
                  <c:v>1.3289151768678072E-2</c:v>
                </c:pt>
                <c:pt idx="38">
                  <c:v>2.9080589415592436E-2</c:v>
                </c:pt>
                <c:pt idx="39">
                  <c:v>4.2501247484179536E-2</c:v>
                </c:pt>
                <c:pt idx="40">
                  <c:v>5.3266286591087633E-2</c:v>
                </c:pt>
                <c:pt idx="41">
                  <c:v>6.5979640302850071E-2</c:v>
                </c:pt>
                <c:pt idx="42">
                  <c:v>8.1620567601546901E-2</c:v>
                </c:pt>
                <c:pt idx="43">
                  <c:v>9.4324654543105624E-2</c:v>
                </c:pt>
                <c:pt idx="44">
                  <c:v>0.10043115208658711</c:v>
                </c:pt>
                <c:pt idx="45">
                  <c:v>0.10170393278055478</c:v>
                </c:pt>
                <c:pt idx="46">
                  <c:v>0.10222094107525849</c:v>
                </c:pt>
                <c:pt idx="47">
                  <c:v>0.10377123964094136</c:v>
                </c:pt>
                <c:pt idx="48">
                  <c:v>0.10474938240096056</c:v>
                </c:pt>
                <c:pt idx="49">
                  <c:v>0.10474938240096056</c:v>
                </c:pt>
                <c:pt idx="50">
                  <c:v>0.10474938240096056</c:v>
                </c:pt>
                <c:pt idx="51">
                  <c:v>0.10630515864214575</c:v>
                </c:pt>
                <c:pt idx="52">
                  <c:v>0.11081205815711172</c:v>
                </c:pt>
                <c:pt idx="53">
                  <c:v>0.11376376304092353</c:v>
                </c:pt>
                <c:pt idx="54">
                  <c:v>0.11378576898052839</c:v>
                </c:pt>
                <c:pt idx="55">
                  <c:v>0.11378576898052839</c:v>
                </c:pt>
                <c:pt idx="56">
                  <c:v>0.11378576898052839</c:v>
                </c:pt>
                <c:pt idx="57">
                  <c:v>0.11378576898052839</c:v>
                </c:pt>
                <c:pt idx="58">
                  <c:v>0.11378576898052839</c:v>
                </c:pt>
                <c:pt idx="59">
                  <c:v>0.11378576898052839</c:v>
                </c:pt>
                <c:pt idx="60">
                  <c:v>0.11378576898052839</c:v>
                </c:pt>
                <c:pt idx="61">
                  <c:v>0.11378576898052839</c:v>
                </c:pt>
                <c:pt idx="62">
                  <c:v>0.11378576898052839</c:v>
                </c:pt>
                <c:pt idx="63">
                  <c:v>0.11378576898052839</c:v>
                </c:pt>
                <c:pt idx="64">
                  <c:v>0.11378576898052839</c:v>
                </c:pt>
                <c:pt idx="65">
                  <c:v>0.11378576898052839</c:v>
                </c:pt>
                <c:pt idx="66">
                  <c:v>0.11378576898052839</c:v>
                </c:pt>
                <c:pt idx="67">
                  <c:v>0.11378576898052839</c:v>
                </c:pt>
                <c:pt idx="68">
                  <c:v>0.11378576898052839</c:v>
                </c:pt>
                <c:pt idx="69">
                  <c:v>0.11378576898052839</c:v>
                </c:pt>
                <c:pt idx="70">
                  <c:v>0.11378576898052839</c:v>
                </c:pt>
                <c:pt idx="71">
                  <c:v>0.11378576898052839</c:v>
                </c:pt>
                <c:pt idx="72">
                  <c:v>0.11378576898052839</c:v>
                </c:pt>
                <c:pt idx="73">
                  <c:v>0.11378576898052839</c:v>
                </c:pt>
                <c:pt idx="74">
                  <c:v>0.11378576898052839</c:v>
                </c:pt>
                <c:pt idx="75">
                  <c:v>0.11378576898052839</c:v>
                </c:pt>
                <c:pt idx="76">
                  <c:v>0.11378576898052839</c:v>
                </c:pt>
                <c:pt idx="77">
                  <c:v>0.11378576898052839</c:v>
                </c:pt>
                <c:pt idx="78">
                  <c:v>0.11378576898052839</c:v>
                </c:pt>
                <c:pt idx="79">
                  <c:v>0.11378576898052839</c:v>
                </c:pt>
                <c:pt idx="80">
                  <c:v>0.11378576898052839</c:v>
                </c:pt>
                <c:pt idx="81">
                  <c:v>0.11528840916591721</c:v>
                </c:pt>
                <c:pt idx="82">
                  <c:v>0.11611827208364242</c:v>
                </c:pt>
                <c:pt idx="83">
                  <c:v>0.11611827208364242</c:v>
                </c:pt>
                <c:pt idx="84">
                  <c:v>0.11611827208364242</c:v>
                </c:pt>
                <c:pt idx="85">
                  <c:v>0.11664104544817339</c:v>
                </c:pt>
                <c:pt idx="86">
                  <c:v>0.11685768834302994</c:v>
                </c:pt>
                <c:pt idx="87">
                  <c:v>0.11685768834302994</c:v>
                </c:pt>
                <c:pt idx="88">
                  <c:v>0.12138636281502994</c:v>
                </c:pt>
                <c:pt idx="89">
                  <c:v>0.1376650176998524</c:v>
                </c:pt>
                <c:pt idx="90">
                  <c:v>0.15902026716064174</c:v>
                </c:pt>
                <c:pt idx="91">
                  <c:v>0.17708847114743873</c:v>
                </c:pt>
                <c:pt idx="92">
                  <c:v>0.18728638986588866</c:v>
                </c:pt>
                <c:pt idx="93">
                  <c:v>0.19226044553178442</c:v>
                </c:pt>
                <c:pt idx="94">
                  <c:v>0.19657984913363627</c:v>
                </c:pt>
                <c:pt idx="95">
                  <c:v>0.2007584263849618</c:v>
                </c:pt>
                <c:pt idx="96">
                  <c:v>0.20306174550253656</c:v>
                </c:pt>
                <c:pt idx="97">
                  <c:v>0.20387995749153656</c:v>
                </c:pt>
                <c:pt idx="98">
                  <c:v>0.20438019663940762</c:v>
                </c:pt>
                <c:pt idx="99">
                  <c:v>0.20438019663940762</c:v>
                </c:pt>
                <c:pt idx="100">
                  <c:v>0.20438019663940762</c:v>
                </c:pt>
                <c:pt idx="101">
                  <c:v>0.20438019663940762</c:v>
                </c:pt>
                <c:pt idx="102">
                  <c:v>0.20438019663940762</c:v>
                </c:pt>
                <c:pt idx="103">
                  <c:v>0.20438019663940762</c:v>
                </c:pt>
                <c:pt idx="104">
                  <c:v>0.20438019663940762</c:v>
                </c:pt>
                <c:pt idx="105">
                  <c:v>0.20438019663940762</c:v>
                </c:pt>
                <c:pt idx="106">
                  <c:v>0.20438019663940762</c:v>
                </c:pt>
                <c:pt idx="107">
                  <c:v>0.20438019663940762</c:v>
                </c:pt>
                <c:pt idx="108">
                  <c:v>0.20438019663940762</c:v>
                </c:pt>
                <c:pt idx="109">
                  <c:v>0.20438019663940762</c:v>
                </c:pt>
                <c:pt idx="110">
                  <c:v>0.20438019663940762</c:v>
                </c:pt>
                <c:pt idx="111">
                  <c:v>0.20438019663940762</c:v>
                </c:pt>
                <c:pt idx="112">
                  <c:v>0.20438019663940762</c:v>
                </c:pt>
                <c:pt idx="113">
                  <c:v>0.20438019663940762</c:v>
                </c:pt>
                <c:pt idx="114">
                  <c:v>0.20438019663940762</c:v>
                </c:pt>
                <c:pt idx="115">
                  <c:v>0.20438019663940762</c:v>
                </c:pt>
                <c:pt idx="116">
                  <c:v>0.20438019663940762</c:v>
                </c:pt>
                <c:pt idx="117">
                  <c:v>0.20438019663940762</c:v>
                </c:pt>
                <c:pt idx="118">
                  <c:v>0.20438019663940762</c:v>
                </c:pt>
                <c:pt idx="119">
                  <c:v>0.20438019663940762</c:v>
                </c:pt>
                <c:pt idx="120">
                  <c:v>0.20438019663940762</c:v>
                </c:pt>
                <c:pt idx="121">
                  <c:v>0.20438019663940762</c:v>
                </c:pt>
                <c:pt idx="122">
                  <c:v>0.20438019663940762</c:v>
                </c:pt>
                <c:pt idx="123">
                  <c:v>0.20438019663940762</c:v>
                </c:pt>
                <c:pt idx="124">
                  <c:v>0.20438019663940762</c:v>
                </c:pt>
                <c:pt idx="125">
                  <c:v>0.20438019663940762</c:v>
                </c:pt>
                <c:pt idx="126">
                  <c:v>0.20438019663940762</c:v>
                </c:pt>
                <c:pt idx="127">
                  <c:v>0.20438019663940762</c:v>
                </c:pt>
                <c:pt idx="128">
                  <c:v>0.20438019663940762</c:v>
                </c:pt>
                <c:pt idx="129">
                  <c:v>0.20438019663940762</c:v>
                </c:pt>
                <c:pt idx="130">
                  <c:v>0.20438019663940762</c:v>
                </c:pt>
                <c:pt idx="131">
                  <c:v>0.20438019663940762</c:v>
                </c:pt>
                <c:pt idx="132">
                  <c:v>0.20438019663940762</c:v>
                </c:pt>
                <c:pt idx="133">
                  <c:v>0.20438019663940762</c:v>
                </c:pt>
                <c:pt idx="134">
                  <c:v>0.20438019663940762</c:v>
                </c:pt>
                <c:pt idx="135">
                  <c:v>0.20438019663940762</c:v>
                </c:pt>
                <c:pt idx="136">
                  <c:v>0.20438019663940762</c:v>
                </c:pt>
                <c:pt idx="137">
                  <c:v>0.20438019663940762</c:v>
                </c:pt>
                <c:pt idx="138">
                  <c:v>0.20438019663940762</c:v>
                </c:pt>
                <c:pt idx="139">
                  <c:v>0.20438019663940762</c:v>
                </c:pt>
                <c:pt idx="140">
                  <c:v>0.20438019663940762</c:v>
                </c:pt>
                <c:pt idx="141">
                  <c:v>0.20438019663940762</c:v>
                </c:pt>
                <c:pt idx="142">
                  <c:v>0.20438019663940762</c:v>
                </c:pt>
                <c:pt idx="143">
                  <c:v>0.20438019663940762</c:v>
                </c:pt>
                <c:pt idx="144">
                  <c:v>0.20438019663940762</c:v>
                </c:pt>
                <c:pt idx="145">
                  <c:v>0.20438019663940762</c:v>
                </c:pt>
                <c:pt idx="146">
                  <c:v>0.20438019663940762</c:v>
                </c:pt>
                <c:pt idx="147">
                  <c:v>0.20438019663940762</c:v>
                </c:pt>
                <c:pt idx="148">
                  <c:v>0.20438019663940762</c:v>
                </c:pt>
                <c:pt idx="149">
                  <c:v>0.20438019663940762</c:v>
                </c:pt>
                <c:pt idx="150">
                  <c:v>0.20438019663940762</c:v>
                </c:pt>
                <c:pt idx="151">
                  <c:v>0.20812095202244466</c:v>
                </c:pt>
                <c:pt idx="152">
                  <c:v>0.2218510215979563</c:v>
                </c:pt>
                <c:pt idx="153">
                  <c:v>0.23959521257721009</c:v>
                </c:pt>
                <c:pt idx="154">
                  <c:v>0.2522940809267426</c:v>
                </c:pt>
                <c:pt idx="155">
                  <c:v>0.25731415310564065</c:v>
                </c:pt>
                <c:pt idx="156">
                  <c:v>0.25731415310564065</c:v>
                </c:pt>
                <c:pt idx="157">
                  <c:v>0.25731415310564065</c:v>
                </c:pt>
                <c:pt idx="158">
                  <c:v>0.25731415310564065</c:v>
                </c:pt>
                <c:pt idx="159">
                  <c:v>0.25731415310564065</c:v>
                </c:pt>
                <c:pt idx="160">
                  <c:v>0.25731415310564065</c:v>
                </c:pt>
                <c:pt idx="161">
                  <c:v>0.25731415310564065</c:v>
                </c:pt>
                <c:pt idx="162">
                  <c:v>0.25731415310564065</c:v>
                </c:pt>
                <c:pt idx="163">
                  <c:v>0.25731415310564065</c:v>
                </c:pt>
                <c:pt idx="164">
                  <c:v>0.25731415310564065</c:v>
                </c:pt>
                <c:pt idx="165">
                  <c:v>0.25731415310564065</c:v>
                </c:pt>
                <c:pt idx="166">
                  <c:v>0.25731415310564065</c:v>
                </c:pt>
                <c:pt idx="167">
                  <c:v>0.25731415310564065</c:v>
                </c:pt>
                <c:pt idx="168">
                  <c:v>0.25731415310564065</c:v>
                </c:pt>
                <c:pt idx="169">
                  <c:v>0.25731415310564065</c:v>
                </c:pt>
                <c:pt idx="170">
                  <c:v>0.25731415310564065</c:v>
                </c:pt>
                <c:pt idx="171">
                  <c:v>0.26283034237576958</c:v>
                </c:pt>
                <c:pt idx="172">
                  <c:v>0.27907781690883204</c:v>
                </c:pt>
                <c:pt idx="173">
                  <c:v>0.2979716996409994</c:v>
                </c:pt>
                <c:pt idx="174">
                  <c:v>0.3089843550474638</c:v>
                </c:pt>
                <c:pt idx="175">
                  <c:v>0.31091454672355323</c:v>
                </c:pt>
                <c:pt idx="176">
                  <c:v>0.31091454672355323</c:v>
                </c:pt>
                <c:pt idx="177">
                  <c:v>0.31091454672355323</c:v>
                </c:pt>
                <c:pt idx="178">
                  <c:v>0.31091454672355323</c:v>
                </c:pt>
                <c:pt idx="179">
                  <c:v>0.31091454672355323</c:v>
                </c:pt>
                <c:pt idx="180">
                  <c:v>0.31091454672355323</c:v>
                </c:pt>
                <c:pt idx="181">
                  <c:v>0.31091454672355323</c:v>
                </c:pt>
                <c:pt idx="182">
                  <c:v>0.31097428205086874</c:v>
                </c:pt>
                <c:pt idx="183">
                  <c:v>0.31586405460588562</c:v>
                </c:pt>
                <c:pt idx="184">
                  <c:v>0.32415087957873978</c:v>
                </c:pt>
                <c:pt idx="185">
                  <c:v>0.33252529637754774</c:v>
                </c:pt>
                <c:pt idx="186">
                  <c:v>0.3392551805071774</c:v>
                </c:pt>
                <c:pt idx="187">
                  <c:v>0.3439780170228649</c:v>
                </c:pt>
                <c:pt idx="188">
                  <c:v>0.34719313014801073</c:v>
                </c:pt>
                <c:pt idx="189">
                  <c:v>0.3493105950564952</c:v>
                </c:pt>
                <c:pt idx="190">
                  <c:v>0.35049383630361242</c:v>
                </c:pt>
                <c:pt idx="191">
                  <c:v>0.35112501432996901</c:v>
                </c:pt>
                <c:pt idx="192">
                  <c:v>0.35126077545875833</c:v>
                </c:pt>
                <c:pt idx="193">
                  <c:v>0.35126077545875833</c:v>
                </c:pt>
                <c:pt idx="194">
                  <c:v>0.35126077545875833</c:v>
                </c:pt>
                <c:pt idx="195">
                  <c:v>0.35126077545875833</c:v>
                </c:pt>
                <c:pt idx="196">
                  <c:v>0.35126077545875833</c:v>
                </c:pt>
                <c:pt idx="197">
                  <c:v>0.35126077545875833</c:v>
                </c:pt>
                <c:pt idx="198">
                  <c:v>0.35126077545875833</c:v>
                </c:pt>
                <c:pt idx="199">
                  <c:v>0.35126077545875833</c:v>
                </c:pt>
                <c:pt idx="200">
                  <c:v>0.35126077545875833</c:v>
                </c:pt>
                <c:pt idx="201">
                  <c:v>0.35126077545875833</c:v>
                </c:pt>
                <c:pt idx="202">
                  <c:v>0.35126077545875833</c:v>
                </c:pt>
                <c:pt idx="203">
                  <c:v>0.35126077545875833</c:v>
                </c:pt>
                <c:pt idx="204">
                  <c:v>0.35126077545875833</c:v>
                </c:pt>
                <c:pt idx="205">
                  <c:v>0.35126077545875833</c:v>
                </c:pt>
                <c:pt idx="206">
                  <c:v>0.35126077545875833</c:v>
                </c:pt>
                <c:pt idx="207">
                  <c:v>0.35126077545875833</c:v>
                </c:pt>
                <c:pt idx="208">
                  <c:v>0.35126077545875833</c:v>
                </c:pt>
                <c:pt idx="209">
                  <c:v>0.35126077545875833</c:v>
                </c:pt>
                <c:pt idx="210">
                  <c:v>0.35126077545875833</c:v>
                </c:pt>
                <c:pt idx="211">
                  <c:v>0.35126077545875833</c:v>
                </c:pt>
                <c:pt idx="212">
                  <c:v>0.35126077545875833</c:v>
                </c:pt>
                <c:pt idx="213">
                  <c:v>0.35126077545875833</c:v>
                </c:pt>
                <c:pt idx="214">
                  <c:v>0.35126077545875833</c:v>
                </c:pt>
                <c:pt idx="215">
                  <c:v>0.35126077545875833</c:v>
                </c:pt>
                <c:pt idx="216">
                  <c:v>0.35126077545875833</c:v>
                </c:pt>
                <c:pt idx="217">
                  <c:v>0.35126077545875833</c:v>
                </c:pt>
                <c:pt idx="218">
                  <c:v>0.35126077545875833</c:v>
                </c:pt>
                <c:pt idx="219">
                  <c:v>0.35126077545875833</c:v>
                </c:pt>
                <c:pt idx="220">
                  <c:v>0.35126077545875833</c:v>
                </c:pt>
                <c:pt idx="221">
                  <c:v>0.35126077545875833</c:v>
                </c:pt>
                <c:pt idx="222">
                  <c:v>0.35126077545875833</c:v>
                </c:pt>
                <c:pt idx="223">
                  <c:v>0.35126077545875833</c:v>
                </c:pt>
                <c:pt idx="224">
                  <c:v>0.35126077545875833</c:v>
                </c:pt>
                <c:pt idx="225">
                  <c:v>0.35126077545875833</c:v>
                </c:pt>
                <c:pt idx="226">
                  <c:v>0.35126077545875833</c:v>
                </c:pt>
                <c:pt idx="227">
                  <c:v>0.35126077545875833</c:v>
                </c:pt>
                <c:pt idx="228">
                  <c:v>0.35126077545875833</c:v>
                </c:pt>
                <c:pt idx="229">
                  <c:v>0.35126077545875833</c:v>
                </c:pt>
                <c:pt idx="230">
                  <c:v>0.35126077545875833</c:v>
                </c:pt>
                <c:pt idx="231">
                  <c:v>0.35126077545875833</c:v>
                </c:pt>
                <c:pt idx="232">
                  <c:v>0.35178724026737013</c:v>
                </c:pt>
                <c:pt idx="233">
                  <c:v>0.36075490406555766</c:v>
                </c:pt>
                <c:pt idx="234">
                  <c:v>0.37237832722342795</c:v>
                </c:pt>
                <c:pt idx="235">
                  <c:v>0.38005602431602054</c:v>
                </c:pt>
                <c:pt idx="236">
                  <c:v>0.38183161553253903</c:v>
                </c:pt>
                <c:pt idx="237">
                  <c:v>0.38186006028324271</c:v>
                </c:pt>
                <c:pt idx="238">
                  <c:v>0.38583446220961998</c:v>
                </c:pt>
                <c:pt idx="239">
                  <c:v>0.39732626257287607</c:v>
                </c:pt>
                <c:pt idx="240">
                  <c:v>0.41346654457164467</c:v>
                </c:pt>
                <c:pt idx="241">
                  <c:v>0.42648066837373871</c:v>
                </c:pt>
                <c:pt idx="242">
                  <c:v>0.43788578854907523</c:v>
                </c:pt>
                <c:pt idx="243">
                  <c:v>0.44998146976581049</c:v>
                </c:pt>
                <c:pt idx="244">
                  <c:v>0.46074650887271862</c:v>
                </c:pt>
                <c:pt idx="245">
                  <c:v>0.47345986258448103</c:v>
                </c:pt>
                <c:pt idx="246">
                  <c:v>0.48910078988317784</c:v>
                </c:pt>
                <c:pt idx="247">
                  <c:v>0.50180487682473662</c:v>
                </c:pt>
                <c:pt idx="248">
                  <c:v>0.50791137436821809</c:v>
                </c:pt>
                <c:pt idx="249">
                  <c:v>0.50918415506218573</c:v>
                </c:pt>
                <c:pt idx="250">
                  <c:v>0.50970116335688942</c:v>
                </c:pt>
                <c:pt idx="251">
                  <c:v>0.51125146192257231</c:v>
                </c:pt>
                <c:pt idx="252">
                  <c:v>0.51222960468259149</c:v>
                </c:pt>
                <c:pt idx="253">
                  <c:v>0.51222960468259149</c:v>
                </c:pt>
                <c:pt idx="254">
                  <c:v>0.51222960468259149</c:v>
                </c:pt>
                <c:pt idx="255">
                  <c:v>0.51378538092377668</c:v>
                </c:pt>
                <c:pt idx="256">
                  <c:v>0.51632451076281671</c:v>
                </c:pt>
                <c:pt idx="257">
                  <c:v>0.51632451076281671</c:v>
                </c:pt>
                <c:pt idx="258">
                  <c:v>0.51632451076281671</c:v>
                </c:pt>
                <c:pt idx="259">
                  <c:v>0.51632451076281671</c:v>
                </c:pt>
                <c:pt idx="260">
                  <c:v>0.51632451076281671</c:v>
                </c:pt>
                <c:pt idx="261">
                  <c:v>0.51632451076281671</c:v>
                </c:pt>
                <c:pt idx="262">
                  <c:v>0.51632451076281671</c:v>
                </c:pt>
                <c:pt idx="263">
                  <c:v>0.51632451076281671</c:v>
                </c:pt>
                <c:pt idx="264">
                  <c:v>0.51632451076281671</c:v>
                </c:pt>
                <c:pt idx="265">
                  <c:v>0.51632451076281671</c:v>
                </c:pt>
                <c:pt idx="266">
                  <c:v>0.51632451076281671</c:v>
                </c:pt>
                <c:pt idx="267">
                  <c:v>0.51632451076281671</c:v>
                </c:pt>
                <c:pt idx="268">
                  <c:v>0.51632451076281671</c:v>
                </c:pt>
                <c:pt idx="269">
                  <c:v>0.51632451076281671</c:v>
                </c:pt>
                <c:pt idx="270">
                  <c:v>0.51632451076281671</c:v>
                </c:pt>
                <c:pt idx="271">
                  <c:v>0.51632451076281671</c:v>
                </c:pt>
                <c:pt idx="272">
                  <c:v>0.51632451076281671</c:v>
                </c:pt>
                <c:pt idx="273">
                  <c:v>0.51858472350041163</c:v>
                </c:pt>
                <c:pt idx="274">
                  <c:v>0.53101387225817254</c:v>
                </c:pt>
                <c:pt idx="275">
                  <c:v>0.54712489605469106</c:v>
                </c:pt>
                <c:pt idx="276">
                  <c:v>0.56461522714505452</c:v>
                </c:pt>
                <c:pt idx="277">
                  <c:v>0.58271512799160319</c:v>
                </c:pt>
                <c:pt idx="278">
                  <c:v>0.60404012899775361</c:v>
                </c:pt>
                <c:pt idx="279">
                  <c:v>0.62310412295811246</c:v>
                </c:pt>
                <c:pt idx="280">
                  <c:v>0.63110721811948967</c:v>
                </c:pt>
                <c:pt idx="281">
                  <c:v>0.63110721811948967</c:v>
                </c:pt>
                <c:pt idx="282">
                  <c:v>0.63110721811948967</c:v>
                </c:pt>
                <c:pt idx="283">
                  <c:v>0.63110721811948967</c:v>
                </c:pt>
                <c:pt idx="284">
                  <c:v>0.63110721811948967</c:v>
                </c:pt>
                <c:pt idx="285">
                  <c:v>0.63110721811948967</c:v>
                </c:pt>
                <c:pt idx="286">
                  <c:v>0.63110721811948967</c:v>
                </c:pt>
                <c:pt idx="287">
                  <c:v>0.63110721811948967</c:v>
                </c:pt>
                <c:pt idx="288">
                  <c:v>0.63110721811948967</c:v>
                </c:pt>
                <c:pt idx="289">
                  <c:v>0.63110721811948967</c:v>
                </c:pt>
                <c:pt idx="290">
                  <c:v>0.63110721811948967</c:v>
                </c:pt>
                <c:pt idx="291">
                  <c:v>0.63110721811948967</c:v>
                </c:pt>
                <c:pt idx="292">
                  <c:v>0.63245705870352664</c:v>
                </c:pt>
                <c:pt idx="293">
                  <c:v>0.63470156030896485</c:v>
                </c:pt>
                <c:pt idx="294">
                  <c:v>0.63470156030896485</c:v>
                </c:pt>
                <c:pt idx="295">
                  <c:v>0.63470156030896485</c:v>
                </c:pt>
                <c:pt idx="296">
                  <c:v>0.63470156030896485</c:v>
                </c:pt>
                <c:pt idx="297">
                  <c:v>0.63470156030896485</c:v>
                </c:pt>
                <c:pt idx="298">
                  <c:v>0.63470156030896485</c:v>
                </c:pt>
                <c:pt idx="299">
                  <c:v>0.63470156030896485</c:v>
                </c:pt>
                <c:pt idx="300">
                  <c:v>0.63470156030896485</c:v>
                </c:pt>
                <c:pt idx="301">
                  <c:v>0.63470156030896485</c:v>
                </c:pt>
                <c:pt idx="302">
                  <c:v>0.63470156030896485</c:v>
                </c:pt>
                <c:pt idx="303">
                  <c:v>0.6365509186591185</c:v>
                </c:pt>
                <c:pt idx="304">
                  <c:v>0.6412175640843476</c:v>
                </c:pt>
                <c:pt idx="305">
                  <c:v>0.64773688311502031</c:v>
                </c:pt>
                <c:pt idx="306">
                  <c:v>0.65222520107555804</c:v>
                </c:pt>
                <c:pt idx="307">
                  <c:v>0.65299514153874327</c:v>
                </c:pt>
                <c:pt idx="308">
                  <c:v>0.65299514153874327</c:v>
                </c:pt>
                <c:pt idx="309">
                  <c:v>0.65299514153874327</c:v>
                </c:pt>
                <c:pt idx="310">
                  <c:v>0.65299514153874327</c:v>
                </c:pt>
                <c:pt idx="311">
                  <c:v>0.65299514153874327</c:v>
                </c:pt>
                <c:pt idx="312">
                  <c:v>0.65484245475653946</c:v>
                </c:pt>
                <c:pt idx="313">
                  <c:v>0.65901934310074251</c:v>
                </c:pt>
                <c:pt idx="314">
                  <c:v>0.66469704135074248</c:v>
                </c:pt>
                <c:pt idx="315">
                  <c:v>0.6701702709009949</c:v>
                </c:pt>
                <c:pt idx="316">
                  <c:v>0.67457292271580971</c:v>
                </c:pt>
                <c:pt idx="317">
                  <c:v>0.67968646592452742</c:v>
                </c:pt>
                <c:pt idx="318">
                  <c:v>0.68644469354026816</c:v>
                </c:pt>
                <c:pt idx="319">
                  <c:v>0.69329384435885522</c:v>
                </c:pt>
                <c:pt idx="320">
                  <c:v>0.6962064557900427</c:v>
                </c:pt>
                <c:pt idx="321">
                  <c:v>0.69632122390583973</c:v>
                </c:pt>
                <c:pt idx="322">
                  <c:v>0.69632122390583973</c:v>
                </c:pt>
                <c:pt idx="323">
                  <c:v>0.69632122390583973</c:v>
                </c:pt>
                <c:pt idx="324">
                  <c:v>0.69632122390583973</c:v>
                </c:pt>
                <c:pt idx="325">
                  <c:v>0.69632122390583973</c:v>
                </c:pt>
                <c:pt idx="326">
                  <c:v>0.69632122390583973</c:v>
                </c:pt>
                <c:pt idx="327">
                  <c:v>0.69632122390583973</c:v>
                </c:pt>
                <c:pt idx="328">
                  <c:v>0.70042135003961603</c:v>
                </c:pt>
                <c:pt idx="329">
                  <c:v>0.70901505354097705</c:v>
                </c:pt>
                <c:pt idx="330">
                  <c:v>0.7129290598446143</c:v>
                </c:pt>
                <c:pt idx="331">
                  <c:v>0.7129290598446143</c:v>
                </c:pt>
                <c:pt idx="332">
                  <c:v>0.7129290598446143</c:v>
                </c:pt>
                <c:pt idx="333">
                  <c:v>0.71293707500504722</c:v>
                </c:pt>
                <c:pt idx="334">
                  <c:v>0.71293707500504722</c:v>
                </c:pt>
                <c:pt idx="335">
                  <c:v>0.71294979037541761</c:v>
                </c:pt>
                <c:pt idx="336">
                  <c:v>0.71294979037541761</c:v>
                </c:pt>
                <c:pt idx="337">
                  <c:v>0.71294979037541761</c:v>
                </c:pt>
                <c:pt idx="338">
                  <c:v>0.71294979037541761</c:v>
                </c:pt>
                <c:pt idx="339">
                  <c:v>0.71294979037541761</c:v>
                </c:pt>
                <c:pt idx="340">
                  <c:v>0.71294979037541761</c:v>
                </c:pt>
                <c:pt idx="341">
                  <c:v>0.71294979037541761</c:v>
                </c:pt>
                <c:pt idx="342">
                  <c:v>0.71294979037541761</c:v>
                </c:pt>
                <c:pt idx="343">
                  <c:v>0.71294979037541761</c:v>
                </c:pt>
                <c:pt idx="344">
                  <c:v>0.71294979037541761</c:v>
                </c:pt>
                <c:pt idx="345">
                  <c:v>0.71294979037541761</c:v>
                </c:pt>
                <c:pt idx="346">
                  <c:v>0.71294979037541761</c:v>
                </c:pt>
                <c:pt idx="347">
                  <c:v>0.71294979037541761</c:v>
                </c:pt>
                <c:pt idx="348">
                  <c:v>0.71294979037541761</c:v>
                </c:pt>
                <c:pt idx="349">
                  <c:v>0.71294979037541761</c:v>
                </c:pt>
                <c:pt idx="350">
                  <c:v>0.71294979037541761</c:v>
                </c:pt>
                <c:pt idx="351">
                  <c:v>0.71294979037541761</c:v>
                </c:pt>
                <c:pt idx="352">
                  <c:v>0.71294979037541761</c:v>
                </c:pt>
                <c:pt idx="353">
                  <c:v>0.71294979037541761</c:v>
                </c:pt>
                <c:pt idx="354">
                  <c:v>0.71294979037541761</c:v>
                </c:pt>
                <c:pt idx="355">
                  <c:v>0.71294979037541761</c:v>
                </c:pt>
                <c:pt idx="356">
                  <c:v>0.71294979037541761</c:v>
                </c:pt>
                <c:pt idx="357">
                  <c:v>0.71294979037541761</c:v>
                </c:pt>
                <c:pt idx="358">
                  <c:v>0.71328148749030107</c:v>
                </c:pt>
                <c:pt idx="359">
                  <c:v>0.71771422369369775</c:v>
                </c:pt>
                <c:pt idx="360">
                  <c:v>0.72343102083018607</c:v>
                </c:pt>
                <c:pt idx="361">
                  <c:v>0.72751488271608178</c:v>
                </c:pt>
                <c:pt idx="362">
                  <c:v>0.72942516368841281</c:v>
                </c:pt>
                <c:pt idx="363">
                  <c:v>0.72957454193637417</c:v>
                </c:pt>
                <c:pt idx="364">
                  <c:v>0.72957454193637417</c:v>
                </c:pt>
                <c:pt idx="365">
                  <c:v>0.72957454193637417</c:v>
                </c:pt>
                <c:pt idx="366">
                  <c:v>0.72957454193637417</c:v>
                </c:pt>
                <c:pt idx="367">
                  <c:v>0.72957454193637417</c:v>
                </c:pt>
                <c:pt idx="368">
                  <c:v>0.72957454193637417</c:v>
                </c:pt>
                <c:pt idx="369">
                  <c:v>0.72957454193637417</c:v>
                </c:pt>
                <c:pt idx="370">
                  <c:v>0.72957454193637417</c:v>
                </c:pt>
                <c:pt idx="371">
                  <c:v>0.72957454193637417</c:v>
                </c:pt>
                <c:pt idx="372">
                  <c:v>0.73396879934394887</c:v>
                </c:pt>
                <c:pt idx="373">
                  <c:v>0.74346113445506234</c:v>
                </c:pt>
                <c:pt idx="374">
                  <c:v>0.75264751501614802</c:v>
                </c:pt>
                <c:pt idx="375">
                  <c:v>0.75872194347881472</c:v>
                </c:pt>
                <c:pt idx="376">
                  <c:v>0.76204688573155555</c:v>
                </c:pt>
                <c:pt idx="377">
                  <c:v>0.76380577918540737</c:v>
                </c:pt>
                <c:pt idx="378">
                  <c:v>0.76470580894755402</c:v>
                </c:pt>
                <c:pt idx="379">
                  <c:v>0.76515822597155947</c:v>
                </c:pt>
                <c:pt idx="380">
                  <c:v>0.76569539966689282</c:v>
                </c:pt>
                <c:pt idx="381">
                  <c:v>0.76637004988780943</c:v>
                </c:pt>
                <c:pt idx="382">
                  <c:v>0.76695664863228463</c:v>
                </c:pt>
                <c:pt idx="383">
                  <c:v>0.7674663111482074</c:v>
                </c:pt>
                <c:pt idx="384">
                  <c:v>0.76782454879986184</c:v>
                </c:pt>
                <c:pt idx="385">
                  <c:v>0.76792449210763269</c:v>
                </c:pt>
                <c:pt idx="386">
                  <c:v>0.76792449210763269</c:v>
                </c:pt>
                <c:pt idx="387">
                  <c:v>0.76792449210763269</c:v>
                </c:pt>
                <c:pt idx="388">
                  <c:v>0.76792449210763269</c:v>
                </c:pt>
                <c:pt idx="389">
                  <c:v>0.76792449210763269</c:v>
                </c:pt>
                <c:pt idx="390">
                  <c:v>0.76792449210763269</c:v>
                </c:pt>
                <c:pt idx="391">
                  <c:v>0.76792449210763269</c:v>
                </c:pt>
                <c:pt idx="392">
                  <c:v>0.76792449210763269</c:v>
                </c:pt>
                <c:pt idx="393">
                  <c:v>0.76792449210763269</c:v>
                </c:pt>
                <c:pt idx="394">
                  <c:v>0.76792449210763269</c:v>
                </c:pt>
                <c:pt idx="395">
                  <c:v>0.76792449210763269</c:v>
                </c:pt>
                <c:pt idx="396">
                  <c:v>0.76792449210763269</c:v>
                </c:pt>
                <c:pt idx="397">
                  <c:v>0.76792449210763269</c:v>
                </c:pt>
                <c:pt idx="398">
                  <c:v>0.76792449210763269</c:v>
                </c:pt>
                <c:pt idx="399">
                  <c:v>0.76792449210763269</c:v>
                </c:pt>
                <c:pt idx="400">
                  <c:v>0.76792449210763269</c:v>
                </c:pt>
                <c:pt idx="401">
                  <c:v>0.76792449210763269</c:v>
                </c:pt>
                <c:pt idx="402">
                  <c:v>0.77049909954077389</c:v>
                </c:pt>
                <c:pt idx="403">
                  <c:v>0.77501641433195756</c:v>
                </c:pt>
                <c:pt idx="404">
                  <c:v>0.77883775970595759</c:v>
                </c:pt>
                <c:pt idx="405">
                  <c:v>0.78206434734012498</c:v>
                </c:pt>
                <c:pt idx="406">
                  <c:v>0.78556705585253694</c:v>
                </c:pt>
                <c:pt idx="407">
                  <c:v>0.78906846994135726</c:v>
                </c:pt>
                <c:pt idx="408">
                  <c:v>0.79140827861112806</c:v>
                </c:pt>
                <c:pt idx="409">
                  <c:v>0.79180579261035711</c:v>
                </c:pt>
                <c:pt idx="410">
                  <c:v>0.79180579261035711</c:v>
                </c:pt>
                <c:pt idx="411">
                  <c:v>0.79180579261035711</c:v>
                </c:pt>
                <c:pt idx="412">
                  <c:v>0.79180579261035711</c:v>
                </c:pt>
                <c:pt idx="413">
                  <c:v>0.79180579261035711</c:v>
                </c:pt>
                <c:pt idx="414">
                  <c:v>0.79180579261035711</c:v>
                </c:pt>
                <c:pt idx="415">
                  <c:v>0.79180579261035711</c:v>
                </c:pt>
                <c:pt idx="416">
                  <c:v>0.79180579261035711</c:v>
                </c:pt>
                <c:pt idx="417">
                  <c:v>0.79180579261035711</c:v>
                </c:pt>
                <c:pt idx="418">
                  <c:v>0.79180579261035711</c:v>
                </c:pt>
                <c:pt idx="419">
                  <c:v>0.79246512735884411</c:v>
                </c:pt>
                <c:pt idx="420">
                  <c:v>0.79419482876141745</c:v>
                </c:pt>
                <c:pt idx="421">
                  <c:v>0.79464436772128855</c:v>
                </c:pt>
                <c:pt idx="422">
                  <c:v>0.79464436772128855</c:v>
                </c:pt>
                <c:pt idx="423">
                  <c:v>0.79464436772128855</c:v>
                </c:pt>
                <c:pt idx="424">
                  <c:v>0.79464436772128855</c:v>
                </c:pt>
                <c:pt idx="425">
                  <c:v>0.79464436772128855</c:v>
                </c:pt>
                <c:pt idx="426">
                  <c:v>0.79464436772128855</c:v>
                </c:pt>
                <c:pt idx="427">
                  <c:v>0.79464436772128855</c:v>
                </c:pt>
                <c:pt idx="428">
                  <c:v>0.79464436772128855</c:v>
                </c:pt>
                <c:pt idx="429">
                  <c:v>0.79464436772128855</c:v>
                </c:pt>
                <c:pt idx="430">
                  <c:v>0.79464436772128855</c:v>
                </c:pt>
                <c:pt idx="431">
                  <c:v>0.79579559111553</c:v>
                </c:pt>
                <c:pt idx="432">
                  <c:v>0.79665258975035247</c:v>
                </c:pt>
                <c:pt idx="433">
                  <c:v>0.79665258975035247</c:v>
                </c:pt>
                <c:pt idx="434">
                  <c:v>0.79665258975035247</c:v>
                </c:pt>
                <c:pt idx="435">
                  <c:v>0.79860117302101918</c:v>
                </c:pt>
                <c:pt idx="436">
                  <c:v>0.80571909584833468</c:v>
                </c:pt>
                <c:pt idx="437">
                  <c:v>0.8177714667651842</c:v>
                </c:pt>
                <c:pt idx="438">
                  <c:v>0.83294181113486865</c:v>
                </c:pt>
                <c:pt idx="439">
                  <c:v>0.84759762067186184</c:v>
                </c:pt>
                <c:pt idx="440">
                  <c:v>0.85847375159231787</c:v>
                </c:pt>
                <c:pt idx="441">
                  <c:v>0.86401081193720841</c:v>
                </c:pt>
                <c:pt idx="442">
                  <c:v>0.86582696158909045</c:v>
                </c:pt>
                <c:pt idx="443">
                  <c:v>0.86612260804301933</c:v>
                </c:pt>
                <c:pt idx="444">
                  <c:v>0.86612691447704948</c:v>
                </c:pt>
                <c:pt idx="445">
                  <c:v>0.86612691447704948</c:v>
                </c:pt>
                <c:pt idx="446">
                  <c:v>0.86612691447704948</c:v>
                </c:pt>
                <c:pt idx="447">
                  <c:v>0.86612691447704948</c:v>
                </c:pt>
                <c:pt idx="448">
                  <c:v>0.86612691447704948</c:v>
                </c:pt>
                <c:pt idx="449">
                  <c:v>0.86612691447704948</c:v>
                </c:pt>
                <c:pt idx="450">
                  <c:v>0.86612691447704948</c:v>
                </c:pt>
                <c:pt idx="451">
                  <c:v>0.86612691447704948</c:v>
                </c:pt>
                <c:pt idx="452">
                  <c:v>0.86612691447704948</c:v>
                </c:pt>
                <c:pt idx="453">
                  <c:v>0.86612691447704948</c:v>
                </c:pt>
                <c:pt idx="454">
                  <c:v>0.86612691447704948</c:v>
                </c:pt>
                <c:pt idx="455">
                  <c:v>0.86612691447704948</c:v>
                </c:pt>
                <c:pt idx="456">
                  <c:v>0.86612691447704948</c:v>
                </c:pt>
                <c:pt idx="457">
                  <c:v>0.86612691447704948</c:v>
                </c:pt>
                <c:pt idx="458">
                  <c:v>0.86612691447704948</c:v>
                </c:pt>
                <c:pt idx="459">
                  <c:v>0.86612691447704948</c:v>
                </c:pt>
                <c:pt idx="460">
                  <c:v>0.86612691447704948</c:v>
                </c:pt>
                <c:pt idx="461">
                  <c:v>0.86612691447704948</c:v>
                </c:pt>
                <c:pt idx="462">
                  <c:v>0.86612691447704948</c:v>
                </c:pt>
                <c:pt idx="463">
                  <c:v>0.86612691447704948</c:v>
                </c:pt>
                <c:pt idx="464">
                  <c:v>0.86612691447704948</c:v>
                </c:pt>
                <c:pt idx="465">
                  <c:v>0.86612691447704948</c:v>
                </c:pt>
                <c:pt idx="466">
                  <c:v>0.86612691447704948</c:v>
                </c:pt>
                <c:pt idx="467">
                  <c:v>0.86612691447704948</c:v>
                </c:pt>
                <c:pt idx="468">
                  <c:v>0.86612691447704948</c:v>
                </c:pt>
                <c:pt idx="469">
                  <c:v>0.86612691447704948</c:v>
                </c:pt>
                <c:pt idx="470">
                  <c:v>0.86612691447704948</c:v>
                </c:pt>
                <c:pt idx="471">
                  <c:v>0.86612691447704948</c:v>
                </c:pt>
                <c:pt idx="472">
                  <c:v>0.86612691447704948</c:v>
                </c:pt>
                <c:pt idx="473">
                  <c:v>0.86612691447704948</c:v>
                </c:pt>
                <c:pt idx="474">
                  <c:v>0.86612691447704948</c:v>
                </c:pt>
                <c:pt idx="475">
                  <c:v>0.86612691447704948</c:v>
                </c:pt>
                <c:pt idx="476">
                  <c:v>0.86612691447704948</c:v>
                </c:pt>
                <c:pt idx="477">
                  <c:v>0.86612691447704948</c:v>
                </c:pt>
                <c:pt idx="478">
                  <c:v>0.86612691447704948</c:v>
                </c:pt>
                <c:pt idx="479">
                  <c:v>0.86612691447704948</c:v>
                </c:pt>
                <c:pt idx="480">
                  <c:v>0.86612691447704948</c:v>
                </c:pt>
                <c:pt idx="481">
                  <c:v>0.86612691447704948</c:v>
                </c:pt>
                <c:pt idx="482">
                  <c:v>0.86612691447704948</c:v>
                </c:pt>
                <c:pt idx="483">
                  <c:v>0.86612691447704948</c:v>
                </c:pt>
                <c:pt idx="484">
                  <c:v>0.86612691447704948</c:v>
                </c:pt>
                <c:pt idx="485">
                  <c:v>0.86612691447704948</c:v>
                </c:pt>
                <c:pt idx="486">
                  <c:v>0.86612691447704948</c:v>
                </c:pt>
                <c:pt idx="487">
                  <c:v>0.86612691447704948</c:v>
                </c:pt>
                <c:pt idx="488">
                  <c:v>0.86612691447704948</c:v>
                </c:pt>
                <c:pt idx="489">
                  <c:v>0.86612691447704948</c:v>
                </c:pt>
                <c:pt idx="490">
                  <c:v>0.86612691447704948</c:v>
                </c:pt>
                <c:pt idx="491">
                  <c:v>0.86612691447704948</c:v>
                </c:pt>
                <c:pt idx="492">
                  <c:v>0.86612691447704948</c:v>
                </c:pt>
                <c:pt idx="493">
                  <c:v>0.86612691447704948</c:v>
                </c:pt>
                <c:pt idx="494">
                  <c:v>0.86612691447704948</c:v>
                </c:pt>
                <c:pt idx="495">
                  <c:v>0.86612691447704948</c:v>
                </c:pt>
                <c:pt idx="496">
                  <c:v>0.86612691447704948</c:v>
                </c:pt>
                <c:pt idx="497">
                  <c:v>0.86612691447704948</c:v>
                </c:pt>
                <c:pt idx="498">
                  <c:v>0.86612691447704948</c:v>
                </c:pt>
                <c:pt idx="499">
                  <c:v>0.86612691447704948</c:v>
                </c:pt>
                <c:pt idx="500">
                  <c:v>0.86612691447704948</c:v>
                </c:pt>
                <c:pt idx="501">
                  <c:v>0.86612691447704948</c:v>
                </c:pt>
                <c:pt idx="502">
                  <c:v>0.86612691447704948</c:v>
                </c:pt>
                <c:pt idx="503">
                  <c:v>0.86612691447704948</c:v>
                </c:pt>
                <c:pt idx="504">
                  <c:v>0.86612691447704948</c:v>
                </c:pt>
                <c:pt idx="505">
                  <c:v>0.86612691447704948</c:v>
                </c:pt>
                <c:pt idx="506">
                  <c:v>0.86612691447704948</c:v>
                </c:pt>
                <c:pt idx="507">
                  <c:v>0.86612691447704948</c:v>
                </c:pt>
                <c:pt idx="508">
                  <c:v>0.86612691447704948</c:v>
                </c:pt>
                <c:pt idx="509">
                  <c:v>0.86612691447704948</c:v>
                </c:pt>
                <c:pt idx="510">
                  <c:v>0.86612691447704948</c:v>
                </c:pt>
                <c:pt idx="511">
                  <c:v>0.86612691447704948</c:v>
                </c:pt>
                <c:pt idx="512">
                  <c:v>0.86612691447704948</c:v>
                </c:pt>
                <c:pt idx="513">
                  <c:v>0.86612691447704948</c:v>
                </c:pt>
                <c:pt idx="514">
                  <c:v>0.86612691447704948</c:v>
                </c:pt>
                <c:pt idx="515">
                  <c:v>0.86612691447704948</c:v>
                </c:pt>
                <c:pt idx="516">
                  <c:v>0.86612691447704948</c:v>
                </c:pt>
                <c:pt idx="517">
                  <c:v>0.86612691447704948</c:v>
                </c:pt>
                <c:pt idx="518">
                  <c:v>0.86612691447704948</c:v>
                </c:pt>
                <c:pt idx="519">
                  <c:v>0.86612691447704948</c:v>
                </c:pt>
                <c:pt idx="520">
                  <c:v>0.86703823396316293</c:v>
                </c:pt>
                <c:pt idx="521">
                  <c:v>0.86882588551662288</c:v>
                </c:pt>
                <c:pt idx="522">
                  <c:v>0.87121453186269693</c:v>
                </c:pt>
                <c:pt idx="523">
                  <c:v>0.8753526617945927</c:v>
                </c:pt>
                <c:pt idx="524">
                  <c:v>0.88202357503628726</c:v>
                </c:pt>
                <c:pt idx="525">
                  <c:v>0.88929032342328729</c:v>
                </c:pt>
                <c:pt idx="526">
                  <c:v>0.89393914533556573</c:v>
                </c:pt>
                <c:pt idx="527">
                  <c:v>0.89556432323439972</c:v>
                </c:pt>
                <c:pt idx="528">
                  <c:v>0.89591167629698543</c:v>
                </c:pt>
                <c:pt idx="529">
                  <c:v>0.89599586443038737</c:v>
                </c:pt>
                <c:pt idx="530">
                  <c:v>0.89599586443038737</c:v>
                </c:pt>
                <c:pt idx="531">
                  <c:v>0.89599586443038737</c:v>
                </c:pt>
                <c:pt idx="532">
                  <c:v>0.89599586443038737</c:v>
                </c:pt>
                <c:pt idx="533">
                  <c:v>0.89599586443038737</c:v>
                </c:pt>
                <c:pt idx="534">
                  <c:v>0.89599586443038737</c:v>
                </c:pt>
                <c:pt idx="535">
                  <c:v>0.89599586443038737</c:v>
                </c:pt>
                <c:pt idx="536">
                  <c:v>0.89599586443038737</c:v>
                </c:pt>
                <c:pt idx="537">
                  <c:v>0.89599586443038737</c:v>
                </c:pt>
                <c:pt idx="538">
                  <c:v>0.89599586443038737</c:v>
                </c:pt>
                <c:pt idx="539">
                  <c:v>0.89599586443038737</c:v>
                </c:pt>
                <c:pt idx="540">
                  <c:v>0.89599586443038737</c:v>
                </c:pt>
                <c:pt idx="541">
                  <c:v>0.89599586443038737</c:v>
                </c:pt>
                <c:pt idx="542">
                  <c:v>0.89599586443038737</c:v>
                </c:pt>
                <c:pt idx="543">
                  <c:v>0.89599586443038737</c:v>
                </c:pt>
                <c:pt idx="544">
                  <c:v>0.89782059835882499</c:v>
                </c:pt>
                <c:pt idx="545">
                  <c:v>0.90255588412033882</c:v>
                </c:pt>
                <c:pt idx="546">
                  <c:v>0.90738701496740592</c:v>
                </c:pt>
                <c:pt idx="547">
                  <c:v>0.91035709558275013</c:v>
                </c:pt>
                <c:pt idx="548">
                  <c:v>0.91205044367907795</c:v>
                </c:pt>
                <c:pt idx="549">
                  <c:v>0.91307755214801456</c:v>
                </c:pt>
                <c:pt idx="550">
                  <c:v>0.9137776390085276</c:v>
                </c:pt>
                <c:pt idx="551">
                  <c:v>0.91379171829546968</c:v>
                </c:pt>
                <c:pt idx="552">
                  <c:v>0.91379171829546968</c:v>
                </c:pt>
                <c:pt idx="553">
                  <c:v>0.91379171829546968</c:v>
                </c:pt>
                <c:pt idx="554">
                  <c:v>0.91379171829546968</c:v>
                </c:pt>
                <c:pt idx="555">
                  <c:v>0.91379171829546968</c:v>
                </c:pt>
                <c:pt idx="556">
                  <c:v>0.91379171829546968</c:v>
                </c:pt>
                <c:pt idx="557">
                  <c:v>0.91379171829546968</c:v>
                </c:pt>
                <c:pt idx="558">
                  <c:v>0.91379171829546968</c:v>
                </c:pt>
                <c:pt idx="559">
                  <c:v>0.91379171829546968</c:v>
                </c:pt>
                <c:pt idx="560">
                  <c:v>0.91379171829546968</c:v>
                </c:pt>
                <c:pt idx="561">
                  <c:v>0.91379171829546968</c:v>
                </c:pt>
                <c:pt idx="562">
                  <c:v>0.91379171829546968</c:v>
                </c:pt>
                <c:pt idx="563">
                  <c:v>0.91455365321762327</c:v>
                </c:pt>
                <c:pt idx="564">
                  <c:v>0.92256080836517329</c:v>
                </c:pt>
                <c:pt idx="565">
                  <c:v>0.93117468561765027</c:v>
                </c:pt>
                <c:pt idx="566">
                  <c:v>0.9350582315952799</c:v>
                </c:pt>
                <c:pt idx="567">
                  <c:v>0.9350582315952799</c:v>
                </c:pt>
                <c:pt idx="568">
                  <c:v>0.9350582315952799</c:v>
                </c:pt>
                <c:pt idx="569">
                  <c:v>0.9350582315952799</c:v>
                </c:pt>
                <c:pt idx="570">
                  <c:v>0.9350582315952799</c:v>
                </c:pt>
                <c:pt idx="571">
                  <c:v>0.9350582315952799</c:v>
                </c:pt>
                <c:pt idx="572">
                  <c:v>0.9350582315952799</c:v>
                </c:pt>
                <c:pt idx="573">
                  <c:v>0.9350582315952799</c:v>
                </c:pt>
                <c:pt idx="574">
                  <c:v>0.9350582315952799</c:v>
                </c:pt>
                <c:pt idx="575">
                  <c:v>0.9350582315952799</c:v>
                </c:pt>
                <c:pt idx="576">
                  <c:v>0.9350582315952799</c:v>
                </c:pt>
                <c:pt idx="577">
                  <c:v>0.9350582315952799</c:v>
                </c:pt>
                <c:pt idx="578">
                  <c:v>0.9350582315952799</c:v>
                </c:pt>
                <c:pt idx="579">
                  <c:v>0.9350582315952799</c:v>
                </c:pt>
                <c:pt idx="580">
                  <c:v>0.9350582315952799</c:v>
                </c:pt>
                <c:pt idx="581">
                  <c:v>0.9350582315952799</c:v>
                </c:pt>
                <c:pt idx="582">
                  <c:v>0.9350582315952799</c:v>
                </c:pt>
                <c:pt idx="583">
                  <c:v>0.9350582315952799</c:v>
                </c:pt>
                <c:pt idx="584">
                  <c:v>0.9350582315952799</c:v>
                </c:pt>
                <c:pt idx="585">
                  <c:v>0.9350582315952799</c:v>
                </c:pt>
                <c:pt idx="586">
                  <c:v>0.9350582315952799</c:v>
                </c:pt>
                <c:pt idx="587">
                  <c:v>0.9350582315952799</c:v>
                </c:pt>
                <c:pt idx="588">
                  <c:v>0.9350582315952799</c:v>
                </c:pt>
                <c:pt idx="589">
                  <c:v>0.9350582315952799</c:v>
                </c:pt>
                <c:pt idx="590">
                  <c:v>0.9350582315952799</c:v>
                </c:pt>
                <c:pt idx="591">
                  <c:v>0.9350582315952799</c:v>
                </c:pt>
                <c:pt idx="592">
                  <c:v>0.9350582315952799</c:v>
                </c:pt>
                <c:pt idx="593">
                  <c:v>0.9350582315952799</c:v>
                </c:pt>
                <c:pt idx="594">
                  <c:v>0.9350582315952799</c:v>
                </c:pt>
                <c:pt idx="595">
                  <c:v>0.9350582315952799</c:v>
                </c:pt>
                <c:pt idx="596">
                  <c:v>0.9350582315952799</c:v>
                </c:pt>
                <c:pt idx="597">
                  <c:v>0.9350582315952799</c:v>
                </c:pt>
                <c:pt idx="598">
                  <c:v>0.9350582315952799</c:v>
                </c:pt>
                <c:pt idx="599">
                  <c:v>0.9350582315952799</c:v>
                </c:pt>
                <c:pt idx="600">
                  <c:v>0.9350582315952799</c:v>
                </c:pt>
                <c:pt idx="601">
                  <c:v>0.9350582315952799</c:v>
                </c:pt>
                <c:pt idx="602">
                  <c:v>0.9350582315952799</c:v>
                </c:pt>
                <c:pt idx="603">
                  <c:v>0.9350582315952799</c:v>
                </c:pt>
                <c:pt idx="604">
                  <c:v>0.9350582315952799</c:v>
                </c:pt>
                <c:pt idx="605">
                  <c:v>0.9350582315952799</c:v>
                </c:pt>
                <c:pt idx="606">
                  <c:v>0.9350582315952799</c:v>
                </c:pt>
                <c:pt idx="607">
                  <c:v>0.9350582315952799</c:v>
                </c:pt>
                <c:pt idx="608">
                  <c:v>0.9350582315952799</c:v>
                </c:pt>
                <c:pt idx="609">
                  <c:v>0.9350582315952799</c:v>
                </c:pt>
                <c:pt idx="610">
                  <c:v>0.9350582315952799</c:v>
                </c:pt>
                <c:pt idx="611">
                  <c:v>0.9350582315952799</c:v>
                </c:pt>
                <c:pt idx="612">
                  <c:v>0.9350582315952799</c:v>
                </c:pt>
                <c:pt idx="613">
                  <c:v>0.9350582315952799</c:v>
                </c:pt>
                <c:pt idx="614">
                  <c:v>0.9350582315952799</c:v>
                </c:pt>
                <c:pt idx="615">
                  <c:v>0.9350582315952799</c:v>
                </c:pt>
                <c:pt idx="616">
                  <c:v>0.9350582315952799</c:v>
                </c:pt>
                <c:pt idx="617">
                  <c:v>0.9350582315952799</c:v>
                </c:pt>
                <c:pt idx="618">
                  <c:v>0.9350582315952799</c:v>
                </c:pt>
                <c:pt idx="619">
                  <c:v>0.93731214921805084</c:v>
                </c:pt>
                <c:pt idx="620">
                  <c:v>0.94039311082686339</c:v>
                </c:pt>
                <c:pt idx="621">
                  <c:v>0.94104550356132488</c:v>
                </c:pt>
                <c:pt idx="622">
                  <c:v>0.94104550356132488</c:v>
                </c:pt>
                <c:pt idx="623">
                  <c:v>0.94104550356132488</c:v>
                </c:pt>
                <c:pt idx="624">
                  <c:v>0.94104550356132488</c:v>
                </c:pt>
                <c:pt idx="625">
                  <c:v>0.94104550356132488</c:v>
                </c:pt>
                <c:pt idx="626">
                  <c:v>0.94104550356132488</c:v>
                </c:pt>
                <c:pt idx="627">
                  <c:v>0.94104550356132488</c:v>
                </c:pt>
                <c:pt idx="628">
                  <c:v>0.94104550356132488</c:v>
                </c:pt>
                <c:pt idx="629">
                  <c:v>0.94104550356132488</c:v>
                </c:pt>
                <c:pt idx="630">
                  <c:v>0.94104550356132488</c:v>
                </c:pt>
                <c:pt idx="631">
                  <c:v>0.94104550356132488</c:v>
                </c:pt>
                <c:pt idx="632">
                  <c:v>0.94104550356132488</c:v>
                </c:pt>
                <c:pt idx="633">
                  <c:v>0.94104550356132488</c:v>
                </c:pt>
                <c:pt idx="634">
                  <c:v>0.94104550356132488</c:v>
                </c:pt>
                <c:pt idx="635">
                  <c:v>0.94104550356132488</c:v>
                </c:pt>
                <c:pt idx="636">
                  <c:v>0.94104550356132488</c:v>
                </c:pt>
                <c:pt idx="637">
                  <c:v>0.94104550356132488</c:v>
                </c:pt>
                <c:pt idx="638">
                  <c:v>0.94104550356132488</c:v>
                </c:pt>
                <c:pt idx="639">
                  <c:v>0.94104550356132488</c:v>
                </c:pt>
                <c:pt idx="640">
                  <c:v>0.94104550356132488</c:v>
                </c:pt>
                <c:pt idx="641">
                  <c:v>0.94104550356132488</c:v>
                </c:pt>
                <c:pt idx="642">
                  <c:v>0.94104550356132488</c:v>
                </c:pt>
                <c:pt idx="643">
                  <c:v>0.94104550356132488</c:v>
                </c:pt>
                <c:pt idx="644">
                  <c:v>0.94104550356132488</c:v>
                </c:pt>
                <c:pt idx="645">
                  <c:v>0.94104550356132488</c:v>
                </c:pt>
                <c:pt idx="646">
                  <c:v>0.94104550356132488</c:v>
                </c:pt>
                <c:pt idx="647">
                  <c:v>0.94104550356132488</c:v>
                </c:pt>
                <c:pt idx="648">
                  <c:v>0.94104550356132488</c:v>
                </c:pt>
                <c:pt idx="649">
                  <c:v>0.94104550356132488</c:v>
                </c:pt>
                <c:pt idx="650">
                  <c:v>0.94104550356132488</c:v>
                </c:pt>
                <c:pt idx="651">
                  <c:v>0.94659904657298466</c:v>
                </c:pt>
                <c:pt idx="652">
                  <c:v>0.95841487721219998</c:v>
                </c:pt>
                <c:pt idx="653">
                  <c:v>0.97084944666493922</c:v>
                </c:pt>
                <c:pt idx="654">
                  <c:v>0.98652138283538593</c:v>
                </c:pt>
                <c:pt idx="655">
                  <c:v>1.0099019141758496</c:v>
                </c:pt>
                <c:pt idx="656">
                  <c:v>1.0357482938678497</c:v>
                </c:pt>
                <c:pt idx="657">
                  <c:v>1.0547989035262009</c:v>
                </c:pt>
                <c:pt idx="658">
                  <c:v>1.066747702311684</c:v>
                </c:pt>
                <c:pt idx="659">
                  <c:v>1.0798847411102039</c:v>
                </c:pt>
                <c:pt idx="660">
                  <c:v>1.0996112106479268</c:v>
                </c:pt>
                <c:pt idx="661">
                  <c:v>1.1209028663524878</c:v>
                </c:pt>
                <c:pt idx="662">
                  <c:v>1.1384735534918837</c:v>
                </c:pt>
                <c:pt idx="663">
                  <c:v>1.1474457931301745</c:v>
                </c:pt>
                <c:pt idx="664">
                  <c:v>1.1501629413010233</c:v>
                </c:pt>
                <c:pt idx="665">
                  <c:v>1.1501629413010233</c:v>
                </c:pt>
                <c:pt idx="666">
                  <c:v>1.1501629413010233</c:v>
                </c:pt>
                <c:pt idx="667">
                  <c:v>1.1501629413010233</c:v>
                </c:pt>
                <c:pt idx="668">
                  <c:v>1.1501629413010233</c:v>
                </c:pt>
                <c:pt idx="669">
                  <c:v>1.1501629413010233</c:v>
                </c:pt>
                <c:pt idx="670">
                  <c:v>1.1501629413010233</c:v>
                </c:pt>
                <c:pt idx="671">
                  <c:v>1.1501629413010233</c:v>
                </c:pt>
                <c:pt idx="672">
                  <c:v>1.1501629413010233</c:v>
                </c:pt>
                <c:pt idx="673">
                  <c:v>1.1501629413010233</c:v>
                </c:pt>
                <c:pt idx="674">
                  <c:v>1.1501629413010233</c:v>
                </c:pt>
                <c:pt idx="675">
                  <c:v>1.1501629413010233</c:v>
                </c:pt>
                <c:pt idx="676">
                  <c:v>1.1501629413010233</c:v>
                </c:pt>
                <c:pt idx="677">
                  <c:v>1.1502142684182108</c:v>
                </c:pt>
                <c:pt idx="678">
                  <c:v>1.1625413803533959</c:v>
                </c:pt>
                <c:pt idx="679">
                  <c:v>1.1816046998773984</c:v>
                </c:pt>
                <c:pt idx="680">
                  <c:v>1.2026745737316946</c:v>
                </c:pt>
                <c:pt idx="681">
                  <c:v>1.2216934912909367</c:v>
                </c:pt>
                <c:pt idx="682">
                  <c:v>1.2316315485557885</c:v>
                </c:pt>
                <c:pt idx="683">
                  <c:v>1.2368811924287497</c:v>
                </c:pt>
                <c:pt idx="684">
                  <c:v>1.2387275758194372</c:v>
                </c:pt>
                <c:pt idx="685">
                  <c:v>1.2387275758194372</c:v>
                </c:pt>
                <c:pt idx="686">
                  <c:v>1.2387275758194372</c:v>
                </c:pt>
                <c:pt idx="687">
                  <c:v>1.2387275758194372</c:v>
                </c:pt>
                <c:pt idx="688">
                  <c:v>1.2387275758194372</c:v>
                </c:pt>
                <c:pt idx="689">
                  <c:v>1.2387275758194372</c:v>
                </c:pt>
                <c:pt idx="690">
                  <c:v>1.2387275758194372</c:v>
                </c:pt>
                <c:pt idx="691">
                  <c:v>1.2387275758194372</c:v>
                </c:pt>
                <c:pt idx="692">
                  <c:v>1.2387275758194372</c:v>
                </c:pt>
                <c:pt idx="693">
                  <c:v>1.2387275758194372</c:v>
                </c:pt>
                <c:pt idx="694">
                  <c:v>1.2387275758194372</c:v>
                </c:pt>
                <c:pt idx="695">
                  <c:v>1.2387275758194372</c:v>
                </c:pt>
                <c:pt idx="696">
                  <c:v>1.2494472623004371</c:v>
                </c:pt>
                <c:pt idx="697">
                  <c:v>1.2632045319619354</c:v>
                </c:pt>
                <c:pt idx="698">
                  <c:v>1.2725559476325279</c:v>
                </c:pt>
                <c:pt idx="699">
                  <c:v>1.2784847624473497</c:v>
                </c:pt>
                <c:pt idx="700">
                  <c:v>1.2799971666707131</c:v>
                </c:pt>
                <c:pt idx="701">
                  <c:v>1.2799971666707131</c:v>
                </c:pt>
                <c:pt idx="702">
                  <c:v>1.2799971666707131</c:v>
                </c:pt>
                <c:pt idx="703">
                  <c:v>1.2799971666707131</c:v>
                </c:pt>
                <c:pt idx="704">
                  <c:v>1.2799971666707131</c:v>
                </c:pt>
                <c:pt idx="705">
                  <c:v>1.2833569481135294</c:v>
                </c:pt>
                <c:pt idx="706">
                  <c:v>1.2892802928090326</c:v>
                </c:pt>
                <c:pt idx="707">
                  <c:v>1.2946998693633056</c:v>
                </c:pt>
                <c:pt idx="708">
                  <c:v>1.2970122437703728</c:v>
                </c:pt>
                <c:pt idx="709">
                  <c:v>1.2970122437703728</c:v>
                </c:pt>
                <c:pt idx="710">
                  <c:v>1.2970122437703728</c:v>
                </c:pt>
                <c:pt idx="711">
                  <c:v>1.2970122437703728</c:v>
                </c:pt>
                <c:pt idx="712">
                  <c:v>1.2970122437703728</c:v>
                </c:pt>
                <c:pt idx="713">
                  <c:v>1.2970122437703728</c:v>
                </c:pt>
                <c:pt idx="714">
                  <c:v>1.3011468956340944</c:v>
                </c:pt>
                <c:pt idx="715">
                  <c:v>1.3114043489346237</c:v>
                </c:pt>
                <c:pt idx="716">
                  <c:v>1.3181413725448627</c:v>
                </c:pt>
                <c:pt idx="717">
                  <c:v>1.3190229983689368</c:v>
                </c:pt>
                <c:pt idx="718">
                  <c:v>1.3190229983689368</c:v>
                </c:pt>
                <c:pt idx="719">
                  <c:v>1.3190229983689368</c:v>
                </c:pt>
                <c:pt idx="720">
                  <c:v>1.3190229983689368</c:v>
                </c:pt>
                <c:pt idx="721">
                  <c:v>1.3190229983689368</c:v>
                </c:pt>
                <c:pt idx="722">
                  <c:v>1.3190229983689368</c:v>
                </c:pt>
                <c:pt idx="723">
                  <c:v>1.3190229983689368</c:v>
                </c:pt>
                <c:pt idx="724">
                  <c:v>1.3190229983689368</c:v>
                </c:pt>
                <c:pt idx="725">
                  <c:v>1.3190229983689368</c:v>
                </c:pt>
                <c:pt idx="726">
                  <c:v>1.3190229983689368</c:v>
                </c:pt>
                <c:pt idx="727">
                  <c:v>1.3190229983689368</c:v>
                </c:pt>
                <c:pt idx="728">
                  <c:v>1.3190229983689368</c:v>
                </c:pt>
                <c:pt idx="729">
                  <c:v>1.3190229983689368</c:v>
                </c:pt>
                <c:pt idx="730">
                  <c:v>1.3190229983689368</c:v>
                </c:pt>
                <c:pt idx="731">
                  <c:v>1.3190229983689368</c:v>
                </c:pt>
                <c:pt idx="732">
                  <c:v>1.3190229983689368</c:v>
                </c:pt>
                <c:pt idx="733">
                  <c:v>1.3190229983689368</c:v>
                </c:pt>
                <c:pt idx="734">
                  <c:v>1.3190229983689368</c:v>
                </c:pt>
                <c:pt idx="735">
                  <c:v>1.3190229983689368</c:v>
                </c:pt>
                <c:pt idx="736">
                  <c:v>1.3190229983689368</c:v>
                </c:pt>
                <c:pt idx="737">
                  <c:v>1.3190229983689368</c:v>
                </c:pt>
                <c:pt idx="738">
                  <c:v>1.3190229983689368</c:v>
                </c:pt>
                <c:pt idx="739">
                  <c:v>1.3190229983689368</c:v>
                </c:pt>
                <c:pt idx="740">
                  <c:v>1.3190229983689368</c:v>
                </c:pt>
                <c:pt idx="741">
                  <c:v>1.3190229983689368</c:v>
                </c:pt>
                <c:pt idx="742">
                  <c:v>1.3190229983689368</c:v>
                </c:pt>
                <c:pt idx="743">
                  <c:v>1.3190229983689368</c:v>
                </c:pt>
                <c:pt idx="744">
                  <c:v>1.3190229983689368</c:v>
                </c:pt>
                <c:pt idx="745">
                  <c:v>1.3190229983689368</c:v>
                </c:pt>
                <c:pt idx="746">
                  <c:v>1.3190229983689368</c:v>
                </c:pt>
                <c:pt idx="747">
                  <c:v>1.3190229983689368</c:v>
                </c:pt>
                <c:pt idx="748">
                  <c:v>1.3190229983689368</c:v>
                </c:pt>
                <c:pt idx="749">
                  <c:v>1.3190229983689368</c:v>
                </c:pt>
                <c:pt idx="750">
                  <c:v>1.3190229983689368</c:v>
                </c:pt>
                <c:pt idx="751">
                  <c:v>1.3190229983689368</c:v>
                </c:pt>
                <c:pt idx="752">
                  <c:v>1.3190229983689368</c:v>
                </c:pt>
                <c:pt idx="753">
                  <c:v>1.3190229983689368</c:v>
                </c:pt>
                <c:pt idx="754">
                  <c:v>1.3203946144684631</c:v>
                </c:pt>
                <c:pt idx="755">
                  <c:v>1.3239223486114686</c:v>
                </c:pt>
                <c:pt idx="756">
                  <c:v>1.334470114895143</c:v>
                </c:pt>
                <c:pt idx="757">
                  <c:v>1.3566799204816076</c:v>
                </c:pt>
                <c:pt idx="758">
                  <c:v>1.3859785340611932</c:v>
                </c:pt>
                <c:pt idx="759">
                  <c:v>1.4136982632986084</c:v>
                </c:pt>
                <c:pt idx="760">
                  <c:v>1.4376471535602682</c:v>
                </c:pt>
                <c:pt idx="761">
                  <c:v>1.4577253142626965</c:v>
                </c:pt>
                <c:pt idx="762">
                  <c:v>1.4713874246153082</c:v>
                </c:pt>
                <c:pt idx="763">
                  <c:v>1.4781883050817466</c:v>
                </c:pt>
                <c:pt idx="764">
                  <c:v>1.4786402086835984</c:v>
                </c:pt>
                <c:pt idx="765">
                  <c:v>1.4786402086835984</c:v>
                </c:pt>
                <c:pt idx="766">
                  <c:v>1.4786402086835984</c:v>
                </c:pt>
                <c:pt idx="767">
                  <c:v>1.4786402086835984</c:v>
                </c:pt>
                <c:pt idx="768">
                  <c:v>1.4786402086835984</c:v>
                </c:pt>
                <c:pt idx="769">
                  <c:v>1.4786402086835984</c:v>
                </c:pt>
                <c:pt idx="770">
                  <c:v>1.4786402086835984</c:v>
                </c:pt>
                <c:pt idx="771">
                  <c:v>1.4786402086835984</c:v>
                </c:pt>
                <c:pt idx="772">
                  <c:v>1.4786402086835984</c:v>
                </c:pt>
                <c:pt idx="773">
                  <c:v>1.4786402086835984</c:v>
                </c:pt>
                <c:pt idx="774">
                  <c:v>1.4786402086835984</c:v>
                </c:pt>
                <c:pt idx="775">
                  <c:v>1.4786402086835984</c:v>
                </c:pt>
                <c:pt idx="776">
                  <c:v>1.4786402086835984</c:v>
                </c:pt>
                <c:pt idx="777">
                  <c:v>1.4786402086835984</c:v>
                </c:pt>
                <c:pt idx="778">
                  <c:v>1.4786402086835984</c:v>
                </c:pt>
                <c:pt idx="779">
                  <c:v>1.4786402086835984</c:v>
                </c:pt>
                <c:pt idx="780">
                  <c:v>1.4786402086835984</c:v>
                </c:pt>
                <c:pt idx="781">
                  <c:v>1.4786402086835984</c:v>
                </c:pt>
                <c:pt idx="782">
                  <c:v>1.4786402086835984</c:v>
                </c:pt>
                <c:pt idx="783">
                  <c:v>1.4786402086835984</c:v>
                </c:pt>
                <c:pt idx="784">
                  <c:v>1.4786402086835984</c:v>
                </c:pt>
                <c:pt idx="785">
                  <c:v>1.4786402086835984</c:v>
                </c:pt>
                <c:pt idx="786">
                  <c:v>1.4786402086835984</c:v>
                </c:pt>
                <c:pt idx="787">
                  <c:v>1.4786402086835984</c:v>
                </c:pt>
                <c:pt idx="788">
                  <c:v>1.4786402086835984</c:v>
                </c:pt>
                <c:pt idx="789">
                  <c:v>1.4786402086835984</c:v>
                </c:pt>
                <c:pt idx="790">
                  <c:v>1.4786402086835984</c:v>
                </c:pt>
                <c:pt idx="791">
                  <c:v>1.4786402086835984</c:v>
                </c:pt>
                <c:pt idx="792">
                  <c:v>1.4786402086835984</c:v>
                </c:pt>
                <c:pt idx="793">
                  <c:v>1.4836123674930852</c:v>
                </c:pt>
                <c:pt idx="794">
                  <c:v>1.5079666017687303</c:v>
                </c:pt>
                <c:pt idx="795">
                  <c:v>1.5472427401608808</c:v>
                </c:pt>
                <c:pt idx="796">
                  <c:v>1.5908890013985846</c:v>
                </c:pt>
                <c:pt idx="797">
                  <c:v>1.6275444284922049</c:v>
                </c:pt>
                <c:pt idx="798">
                  <c:v>1.6503051343053701</c:v>
                </c:pt>
                <c:pt idx="799">
                  <c:v>1.6586120912965991</c:v>
                </c:pt>
                <c:pt idx="800">
                  <c:v>1.6586120912965991</c:v>
                </c:pt>
                <c:pt idx="801">
                  <c:v>1.6586120912965991</c:v>
                </c:pt>
                <c:pt idx="802">
                  <c:v>1.6586120912965991</c:v>
                </c:pt>
                <c:pt idx="803">
                  <c:v>1.6586120912965991</c:v>
                </c:pt>
                <c:pt idx="804">
                  <c:v>1.6586120912965991</c:v>
                </c:pt>
                <c:pt idx="805">
                  <c:v>1.6586120912965991</c:v>
                </c:pt>
                <c:pt idx="806">
                  <c:v>1.6586120912965991</c:v>
                </c:pt>
                <c:pt idx="807">
                  <c:v>1.6586120912965991</c:v>
                </c:pt>
                <c:pt idx="808">
                  <c:v>1.6598347803142497</c:v>
                </c:pt>
                <c:pt idx="809">
                  <c:v>1.6661603917431871</c:v>
                </c:pt>
                <c:pt idx="810">
                  <c:v>1.6772822998296362</c:v>
                </c:pt>
                <c:pt idx="811">
                  <c:v>1.6969316648837842</c:v>
                </c:pt>
                <c:pt idx="812">
                  <c:v>1.7218800543822859</c:v>
                </c:pt>
                <c:pt idx="813">
                  <c:v>1.746485547824042</c:v>
                </c:pt>
                <c:pt idx="814">
                  <c:v>1.7698977312607811</c:v>
                </c:pt>
                <c:pt idx="815">
                  <c:v>1.7921912661413986</c:v>
                </c:pt>
                <c:pt idx="816">
                  <c:v>1.8111335248892875</c:v>
                </c:pt>
                <c:pt idx="817">
                  <c:v>1.8251995732227295</c:v>
                </c:pt>
                <c:pt idx="818">
                  <c:v>1.8313163566810629</c:v>
                </c:pt>
                <c:pt idx="819">
                  <c:v>1.8313163566810629</c:v>
                </c:pt>
                <c:pt idx="820">
                  <c:v>1.8313163566810629</c:v>
                </c:pt>
                <c:pt idx="821">
                  <c:v>1.8313163566810629</c:v>
                </c:pt>
                <c:pt idx="822">
                  <c:v>1.8313163566810629</c:v>
                </c:pt>
                <c:pt idx="823">
                  <c:v>1.8313163566810629</c:v>
                </c:pt>
                <c:pt idx="824">
                  <c:v>1.8313163566810629</c:v>
                </c:pt>
                <c:pt idx="825">
                  <c:v>1.8313163566810629</c:v>
                </c:pt>
                <c:pt idx="826">
                  <c:v>1.8313163566810629</c:v>
                </c:pt>
                <c:pt idx="827">
                  <c:v>1.8313163566810629</c:v>
                </c:pt>
                <c:pt idx="828">
                  <c:v>1.8313163566810629</c:v>
                </c:pt>
                <c:pt idx="829">
                  <c:v>1.8313163566810629</c:v>
                </c:pt>
                <c:pt idx="830">
                  <c:v>1.8313163566810629</c:v>
                </c:pt>
                <c:pt idx="831">
                  <c:v>1.8313163566810629</c:v>
                </c:pt>
                <c:pt idx="832">
                  <c:v>1.8313163566810629</c:v>
                </c:pt>
                <c:pt idx="833">
                  <c:v>1.8313163566810629</c:v>
                </c:pt>
                <c:pt idx="834">
                  <c:v>1.8313163566810629</c:v>
                </c:pt>
                <c:pt idx="835">
                  <c:v>1.8313163566810629</c:v>
                </c:pt>
                <c:pt idx="836">
                  <c:v>1.8313163566810629</c:v>
                </c:pt>
                <c:pt idx="837">
                  <c:v>1.8313163566810629</c:v>
                </c:pt>
                <c:pt idx="838">
                  <c:v>1.8313163566810629</c:v>
                </c:pt>
                <c:pt idx="839">
                  <c:v>1.8313163566810629</c:v>
                </c:pt>
                <c:pt idx="840">
                  <c:v>1.8313163566810629</c:v>
                </c:pt>
                <c:pt idx="841">
                  <c:v>1.8313163566810629</c:v>
                </c:pt>
                <c:pt idx="842">
                  <c:v>1.8313163566810629</c:v>
                </c:pt>
                <c:pt idx="843">
                  <c:v>1.8313163566810629</c:v>
                </c:pt>
                <c:pt idx="844">
                  <c:v>1.8313163566810629</c:v>
                </c:pt>
                <c:pt idx="845">
                  <c:v>1.8313163566810629</c:v>
                </c:pt>
                <c:pt idx="846">
                  <c:v>1.8313163566810629</c:v>
                </c:pt>
                <c:pt idx="847">
                  <c:v>1.8313163566810629</c:v>
                </c:pt>
                <c:pt idx="848">
                  <c:v>1.8313163566810629</c:v>
                </c:pt>
                <c:pt idx="849">
                  <c:v>1.8313163566810629</c:v>
                </c:pt>
                <c:pt idx="850">
                  <c:v>1.8313163566810629</c:v>
                </c:pt>
                <c:pt idx="851">
                  <c:v>1.8313163566810629</c:v>
                </c:pt>
                <c:pt idx="852">
                  <c:v>1.8313163566810629</c:v>
                </c:pt>
                <c:pt idx="853">
                  <c:v>1.8313163566810629</c:v>
                </c:pt>
                <c:pt idx="854">
                  <c:v>1.8313163566810629</c:v>
                </c:pt>
                <c:pt idx="855">
                  <c:v>1.8313163566810629</c:v>
                </c:pt>
                <c:pt idx="856">
                  <c:v>1.8313163566810629</c:v>
                </c:pt>
                <c:pt idx="857">
                  <c:v>1.8313163566810629</c:v>
                </c:pt>
                <c:pt idx="858">
                  <c:v>1.8313163566810629</c:v>
                </c:pt>
                <c:pt idx="859">
                  <c:v>1.8313163566810629</c:v>
                </c:pt>
                <c:pt idx="860">
                  <c:v>1.8313163566810629</c:v>
                </c:pt>
                <c:pt idx="861">
                  <c:v>1.8313163566810629</c:v>
                </c:pt>
                <c:pt idx="862">
                  <c:v>1.8313163566810629</c:v>
                </c:pt>
                <c:pt idx="863">
                  <c:v>1.8313163566810629</c:v>
                </c:pt>
                <c:pt idx="864">
                  <c:v>1.8313163566810629</c:v>
                </c:pt>
                <c:pt idx="865">
                  <c:v>1.8313163566810629</c:v>
                </c:pt>
                <c:pt idx="866">
                  <c:v>1.8313163566810629</c:v>
                </c:pt>
                <c:pt idx="867">
                  <c:v>1.8313163566810629</c:v>
                </c:pt>
                <c:pt idx="868">
                  <c:v>1.8313163566810629</c:v>
                </c:pt>
                <c:pt idx="869">
                  <c:v>1.8313163566810629</c:v>
                </c:pt>
                <c:pt idx="870">
                  <c:v>1.8313163566810629</c:v>
                </c:pt>
                <c:pt idx="871">
                  <c:v>1.8313163566810629</c:v>
                </c:pt>
                <c:pt idx="872">
                  <c:v>1.8313163566810629</c:v>
                </c:pt>
                <c:pt idx="873">
                  <c:v>1.8313163566810629</c:v>
                </c:pt>
                <c:pt idx="874">
                  <c:v>1.8313163566810629</c:v>
                </c:pt>
                <c:pt idx="875">
                  <c:v>1.8332140831170736</c:v>
                </c:pt>
                <c:pt idx="876">
                  <c:v>1.8384932576932356</c:v>
                </c:pt>
                <c:pt idx="877">
                  <c:v>1.8419334124861477</c:v>
                </c:pt>
                <c:pt idx="878">
                  <c:v>1.8419334124861477</c:v>
                </c:pt>
                <c:pt idx="879">
                  <c:v>1.8419334124861477</c:v>
                </c:pt>
                <c:pt idx="880">
                  <c:v>1.8419334124861477</c:v>
                </c:pt>
                <c:pt idx="881">
                  <c:v>1.8436845096065182</c:v>
                </c:pt>
                <c:pt idx="882">
                  <c:v>1.8436845096065182</c:v>
                </c:pt>
                <c:pt idx="883">
                  <c:v>1.8436845096065182</c:v>
                </c:pt>
                <c:pt idx="884">
                  <c:v>1.8436845096065182</c:v>
                </c:pt>
                <c:pt idx="885">
                  <c:v>1.8436845096065182</c:v>
                </c:pt>
                <c:pt idx="886">
                  <c:v>1.8436845096065182</c:v>
                </c:pt>
                <c:pt idx="887">
                  <c:v>1.8436845096065182</c:v>
                </c:pt>
                <c:pt idx="888">
                  <c:v>1.8436845096065182</c:v>
                </c:pt>
                <c:pt idx="889">
                  <c:v>1.8436845096065182</c:v>
                </c:pt>
                <c:pt idx="890">
                  <c:v>1.8436845096065182</c:v>
                </c:pt>
                <c:pt idx="891">
                  <c:v>1.8449826226584254</c:v>
                </c:pt>
                <c:pt idx="892">
                  <c:v>1.8499355787934433</c:v>
                </c:pt>
                <c:pt idx="893">
                  <c:v>1.8555107456914433</c:v>
                </c:pt>
                <c:pt idx="894">
                  <c:v>1.8588262138897025</c:v>
                </c:pt>
                <c:pt idx="895">
                  <c:v>1.8588262138897025</c:v>
                </c:pt>
                <c:pt idx="896">
                  <c:v>1.8588262138897025</c:v>
                </c:pt>
                <c:pt idx="897">
                  <c:v>1.8588262138897025</c:v>
                </c:pt>
                <c:pt idx="898">
                  <c:v>1.8588262138897025</c:v>
                </c:pt>
                <c:pt idx="899">
                  <c:v>1.8588262138897025</c:v>
                </c:pt>
                <c:pt idx="900">
                  <c:v>1.8588262138897025</c:v>
                </c:pt>
                <c:pt idx="901">
                  <c:v>1.8600730171081215</c:v>
                </c:pt>
                <c:pt idx="902">
                  <c:v>1.8854530131391607</c:v>
                </c:pt>
                <c:pt idx="903">
                  <c:v>1.9290992743768645</c:v>
                </c:pt>
                <c:pt idx="904">
                  <c:v>1.9657547014704848</c:v>
                </c:pt>
                <c:pt idx="905">
                  <c:v>1.9885154072836499</c:v>
                </c:pt>
                <c:pt idx="906">
                  <c:v>1.996822364274879</c:v>
                </c:pt>
                <c:pt idx="907">
                  <c:v>1.996822364274879</c:v>
                </c:pt>
                <c:pt idx="908">
                  <c:v>1.996822364274879</c:v>
                </c:pt>
                <c:pt idx="909">
                  <c:v>1.996822364274879</c:v>
                </c:pt>
                <c:pt idx="910">
                  <c:v>1.996822364274879</c:v>
                </c:pt>
                <c:pt idx="911">
                  <c:v>1.996822364274879</c:v>
                </c:pt>
                <c:pt idx="912">
                  <c:v>1.996822364274879</c:v>
                </c:pt>
                <c:pt idx="913">
                  <c:v>1.996822364274879</c:v>
                </c:pt>
                <c:pt idx="914">
                  <c:v>1.996822364274879</c:v>
                </c:pt>
                <c:pt idx="915">
                  <c:v>1.996822364274879</c:v>
                </c:pt>
                <c:pt idx="916">
                  <c:v>1.996822364274879</c:v>
                </c:pt>
                <c:pt idx="917">
                  <c:v>1.996822364274879</c:v>
                </c:pt>
                <c:pt idx="918">
                  <c:v>1.996822364274879</c:v>
                </c:pt>
                <c:pt idx="919">
                  <c:v>1.996822364274879</c:v>
                </c:pt>
                <c:pt idx="920">
                  <c:v>1.996822364274879</c:v>
                </c:pt>
                <c:pt idx="921">
                  <c:v>1.996822364274879</c:v>
                </c:pt>
                <c:pt idx="922">
                  <c:v>1.996822364274879</c:v>
                </c:pt>
                <c:pt idx="923">
                  <c:v>1.996822364274879</c:v>
                </c:pt>
                <c:pt idx="924">
                  <c:v>1.996822364274879</c:v>
                </c:pt>
                <c:pt idx="925">
                  <c:v>2.001261047452958</c:v>
                </c:pt>
                <c:pt idx="926">
                  <c:v>2.0040563295984186</c:v>
                </c:pt>
                <c:pt idx="927">
                  <c:v>2.0040563295984186</c:v>
                </c:pt>
                <c:pt idx="928">
                  <c:v>2.0040563295984186</c:v>
                </c:pt>
                <c:pt idx="929">
                  <c:v>2.0040563295984186</c:v>
                </c:pt>
                <c:pt idx="930">
                  <c:v>2.0040563295984186</c:v>
                </c:pt>
                <c:pt idx="931">
                  <c:v>2.0040563295984186</c:v>
                </c:pt>
                <c:pt idx="932">
                  <c:v>2.0040563295984186</c:v>
                </c:pt>
                <c:pt idx="933">
                  <c:v>2.0040563295984186</c:v>
                </c:pt>
                <c:pt idx="934">
                  <c:v>2.0059796568347092</c:v>
                </c:pt>
                <c:pt idx="935">
                  <c:v>2.0084723790274071</c:v>
                </c:pt>
                <c:pt idx="936">
                  <c:v>2.0084723790274071</c:v>
                </c:pt>
                <c:pt idx="937">
                  <c:v>2.0084723790274071</c:v>
                </c:pt>
                <c:pt idx="938">
                  <c:v>2.0084723790274071</c:v>
                </c:pt>
                <c:pt idx="939">
                  <c:v>2.0084723790274071</c:v>
                </c:pt>
                <c:pt idx="940">
                  <c:v>2.0084723790274071</c:v>
                </c:pt>
                <c:pt idx="941">
                  <c:v>2.0084723790274071</c:v>
                </c:pt>
                <c:pt idx="942">
                  <c:v>2.0084723790274071</c:v>
                </c:pt>
                <c:pt idx="943">
                  <c:v>2.0084723790274071</c:v>
                </c:pt>
                <c:pt idx="944">
                  <c:v>2.0084723790274071</c:v>
                </c:pt>
                <c:pt idx="945">
                  <c:v>2.0084723790274071</c:v>
                </c:pt>
                <c:pt idx="946">
                  <c:v>2.0084723790274071</c:v>
                </c:pt>
                <c:pt idx="947">
                  <c:v>2.0084723790274071</c:v>
                </c:pt>
                <c:pt idx="948">
                  <c:v>2.0084723790274071</c:v>
                </c:pt>
                <c:pt idx="949">
                  <c:v>2.0084723790274071</c:v>
                </c:pt>
                <c:pt idx="950">
                  <c:v>2.0084723790274071</c:v>
                </c:pt>
                <c:pt idx="951">
                  <c:v>2.0179510204512958</c:v>
                </c:pt>
                <c:pt idx="952">
                  <c:v>2.0427546274731538</c:v>
                </c:pt>
                <c:pt idx="953">
                  <c:v>2.0783601659736051</c:v>
                </c:pt>
                <c:pt idx="954">
                  <c:v>2.1141835349508584</c:v>
                </c:pt>
                <c:pt idx="955">
                  <c:v>2.1458019541888582</c:v>
                </c:pt>
                <c:pt idx="956">
                  <c:v>2.1731367121524108</c:v>
                </c:pt>
                <c:pt idx="957">
                  <c:v>2.1883278372834778</c:v>
                </c:pt>
                <c:pt idx="958">
                  <c:v>2.1884482251509625</c:v>
                </c:pt>
                <c:pt idx="959">
                  <c:v>2.1884482251509625</c:v>
                </c:pt>
                <c:pt idx="960">
                  <c:v>2.1884482251509625</c:v>
                </c:pt>
                <c:pt idx="961">
                  <c:v>2.1884482251509625</c:v>
                </c:pt>
                <c:pt idx="962">
                  <c:v>2.1884482251509625</c:v>
                </c:pt>
                <c:pt idx="963">
                  <c:v>2.1884482251509625</c:v>
                </c:pt>
                <c:pt idx="964">
                  <c:v>2.1884482251509625</c:v>
                </c:pt>
                <c:pt idx="965">
                  <c:v>2.1884482251509625</c:v>
                </c:pt>
                <c:pt idx="966">
                  <c:v>2.1884482251509625</c:v>
                </c:pt>
                <c:pt idx="967">
                  <c:v>2.1884482251509625</c:v>
                </c:pt>
                <c:pt idx="968">
                  <c:v>2.1884482251509625</c:v>
                </c:pt>
                <c:pt idx="969">
                  <c:v>2.1884482251509625</c:v>
                </c:pt>
                <c:pt idx="970">
                  <c:v>2.1933831684892975</c:v>
                </c:pt>
                <c:pt idx="971">
                  <c:v>2.209268363240001</c:v>
                </c:pt>
                <c:pt idx="972">
                  <c:v>2.2390592467238135</c:v>
                </c:pt>
                <c:pt idx="973">
                  <c:v>2.2729096567908451</c:v>
                </c:pt>
                <c:pt idx="974">
                  <c:v>2.3025166139218127</c:v>
                </c:pt>
                <c:pt idx="975">
                  <c:v>2.3278066123708867</c:v>
                </c:pt>
                <c:pt idx="976">
                  <c:v>2.348938310559209</c:v>
                </c:pt>
                <c:pt idx="977">
                  <c:v>2.3620510966297581</c:v>
                </c:pt>
                <c:pt idx="978">
                  <c:v>2.3692205686366168</c:v>
                </c:pt>
                <c:pt idx="979">
                  <c:v>2.3742033280906538</c:v>
                </c:pt>
                <c:pt idx="980">
                  <c:v>2.3773881517700275</c:v>
                </c:pt>
                <c:pt idx="981">
                  <c:v>2.3793024325763676</c:v>
                </c:pt>
                <c:pt idx="982">
                  <c:v>2.3807420229383678</c:v>
                </c:pt>
                <c:pt idx="983">
                  <c:v>2.3821878501501841</c:v>
                </c:pt>
                <c:pt idx="984">
                  <c:v>2.383144442419276</c:v>
                </c:pt>
                <c:pt idx="985">
                  <c:v>2.3833552201231187</c:v>
                </c:pt>
                <c:pt idx="986">
                  <c:v>2.3833552201231187</c:v>
                </c:pt>
                <c:pt idx="987">
                  <c:v>2.3833552201231187</c:v>
                </c:pt>
                <c:pt idx="988">
                  <c:v>2.3833552201231187</c:v>
                </c:pt>
                <c:pt idx="989">
                  <c:v>2.3833552201231187</c:v>
                </c:pt>
                <c:pt idx="990">
                  <c:v>2.3833552201231187</c:v>
                </c:pt>
                <c:pt idx="991">
                  <c:v>2.3833552201231187</c:v>
                </c:pt>
                <c:pt idx="992">
                  <c:v>2.3833552201231187</c:v>
                </c:pt>
                <c:pt idx="993">
                  <c:v>2.3833552201231187</c:v>
                </c:pt>
                <c:pt idx="994">
                  <c:v>2.3833552201231187</c:v>
                </c:pt>
                <c:pt idx="995">
                  <c:v>2.3833552201231187</c:v>
                </c:pt>
                <c:pt idx="996">
                  <c:v>2.3833552201231187</c:v>
                </c:pt>
                <c:pt idx="997">
                  <c:v>2.3833552201231187</c:v>
                </c:pt>
                <c:pt idx="998">
                  <c:v>2.3833552201231187</c:v>
                </c:pt>
                <c:pt idx="999">
                  <c:v>2.3833552201231187</c:v>
                </c:pt>
                <c:pt idx="1000">
                  <c:v>2.3833552201231187</c:v>
                </c:pt>
                <c:pt idx="1001">
                  <c:v>2.3833552201231187</c:v>
                </c:pt>
                <c:pt idx="1002">
                  <c:v>2.3833552201231187</c:v>
                </c:pt>
                <c:pt idx="1003">
                  <c:v>2.3833552201231187</c:v>
                </c:pt>
                <c:pt idx="1004">
                  <c:v>2.3833552201231187</c:v>
                </c:pt>
                <c:pt idx="1005">
                  <c:v>2.3833552201231187</c:v>
                </c:pt>
                <c:pt idx="1006">
                  <c:v>2.3833552201231187</c:v>
                </c:pt>
                <c:pt idx="1007">
                  <c:v>2.3833552201231187</c:v>
                </c:pt>
                <c:pt idx="1008">
                  <c:v>2.3833552201231187</c:v>
                </c:pt>
                <c:pt idx="1009">
                  <c:v>2.3833552201231187</c:v>
                </c:pt>
                <c:pt idx="1010">
                  <c:v>2.3833552201231187</c:v>
                </c:pt>
                <c:pt idx="1011">
                  <c:v>2.3833552201231187</c:v>
                </c:pt>
                <c:pt idx="1012">
                  <c:v>2.3833552201231187</c:v>
                </c:pt>
                <c:pt idx="1013">
                  <c:v>2.3833552201231187</c:v>
                </c:pt>
                <c:pt idx="1014">
                  <c:v>2.3833552201231187</c:v>
                </c:pt>
                <c:pt idx="1015">
                  <c:v>2.3833552201231187</c:v>
                </c:pt>
                <c:pt idx="1016">
                  <c:v>2.3833552201231187</c:v>
                </c:pt>
                <c:pt idx="1017">
                  <c:v>2.3833552201231187</c:v>
                </c:pt>
                <c:pt idx="1018">
                  <c:v>2.3833552201231187</c:v>
                </c:pt>
                <c:pt idx="1019">
                  <c:v>2.3833552201231187</c:v>
                </c:pt>
                <c:pt idx="1020">
                  <c:v>2.3833552201231187</c:v>
                </c:pt>
                <c:pt idx="1021">
                  <c:v>2.3833552201231187</c:v>
                </c:pt>
                <c:pt idx="1022">
                  <c:v>2.3833552201231187</c:v>
                </c:pt>
                <c:pt idx="1023">
                  <c:v>2.3833552201231187</c:v>
                </c:pt>
                <c:pt idx="1024">
                  <c:v>2.3833552201231187</c:v>
                </c:pt>
                <c:pt idx="1025">
                  <c:v>2.3833552201231187</c:v>
                </c:pt>
                <c:pt idx="1026">
                  <c:v>2.3833552201231187</c:v>
                </c:pt>
                <c:pt idx="1027">
                  <c:v>2.3833552201231187</c:v>
                </c:pt>
                <c:pt idx="1028">
                  <c:v>2.3833552201231187</c:v>
                </c:pt>
                <c:pt idx="1029">
                  <c:v>2.3833552201231187</c:v>
                </c:pt>
                <c:pt idx="1030">
                  <c:v>2.3833552201231187</c:v>
                </c:pt>
                <c:pt idx="1031">
                  <c:v>2.3833552201231187</c:v>
                </c:pt>
                <c:pt idx="1032">
                  <c:v>2.3833552201231187</c:v>
                </c:pt>
                <c:pt idx="1033">
                  <c:v>2.3833552201231187</c:v>
                </c:pt>
                <c:pt idx="1034">
                  <c:v>2.3833552201231187</c:v>
                </c:pt>
                <c:pt idx="1035">
                  <c:v>2.3833552201231187</c:v>
                </c:pt>
                <c:pt idx="1036">
                  <c:v>2.3833552201231187</c:v>
                </c:pt>
                <c:pt idx="1037">
                  <c:v>2.3833552201231187</c:v>
                </c:pt>
                <c:pt idx="1038">
                  <c:v>2.3833552201231187</c:v>
                </c:pt>
                <c:pt idx="1039">
                  <c:v>2.3833552201231187</c:v>
                </c:pt>
                <c:pt idx="1040">
                  <c:v>2.3833552201231187</c:v>
                </c:pt>
                <c:pt idx="1041">
                  <c:v>2.3833552201231187</c:v>
                </c:pt>
                <c:pt idx="1042">
                  <c:v>2.3833552201231187</c:v>
                </c:pt>
                <c:pt idx="1043">
                  <c:v>2.3833552201231187</c:v>
                </c:pt>
                <c:pt idx="1044">
                  <c:v>2.3833552201231187</c:v>
                </c:pt>
                <c:pt idx="1045">
                  <c:v>2.3833552201231187</c:v>
                </c:pt>
                <c:pt idx="1046">
                  <c:v>2.3833552201231187</c:v>
                </c:pt>
                <c:pt idx="1047">
                  <c:v>2.3833552201231187</c:v>
                </c:pt>
                <c:pt idx="1048">
                  <c:v>2.3833552201231187</c:v>
                </c:pt>
                <c:pt idx="1049">
                  <c:v>2.3833552201231187</c:v>
                </c:pt>
                <c:pt idx="1050">
                  <c:v>2.387864322153074</c:v>
                </c:pt>
                <c:pt idx="1051">
                  <c:v>2.3973315441658496</c:v>
                </c:pt>
                <c:pt idx="1052">
                  <c:v>2.4096161515843981</c:v>
                </c:pt>
                <c:pt idx="1053">
                  <c:v>2.4247780451240395</c:v>
                </c:pt>
                <c:pt idx="1054">
                  <c:v>2.4438969667790764</c:v>
                </c:pt>
                <c:pt idx="1055">
                  <c:v>2.4674072816368402</c:v>
                </c:pt>
                <c:pt idx="1056">
                  <c:v>2.49435622988684</c:v>
                </c:pt>
                <c:pt idx="1057">
                  <c:v>2.5202202118751469</c:v>
                </c:pt>
                <c:pt idx="1058">
                  <c:v>2.5396658317583625</c:v>
                </c:pt>
                <c:pt idx="1059">
                  <c:v>2.5539158547768808</c:v>
                </c:pt>
                <c:pt idx="1060">
                  <c:v>2.5636368811627204</c:v>
                </c:pt>
                <c:pt idx="1061">
                  <c:v>2.567974471484948</c:v>
                </c:pt>
                <c:pt idx="1062">
                  <c:v>2.5682115139756885</c:v>
                </c:pt>
                <c:pt idx="1063">
                  <c:v>2.5682115139756885</c:v>
                </c:pt>
                <c:pt idx="1064">
                  <c:v>2.5682115139756885</c:v>
                </c:pt>
                <c:pt idx="1065">
                  <c:v>2.5682115139756885</c:v>
                </c:pt>
                <c:pt idx="1066">
                  <c:v>2.5682115139756885</c:v>
                </c:pt>
                <c:pt idx="1067">
                  <c:v>2.5682115139756885</c:v>
                </c:pt>
                <c:pt idx="1068">
                  <c:v>2.5682115139756885</c:v>
                </c:pt>
                <c:pt idx="1069">
                  <c:v>2.5682115139756885</c:v>
                </c:pt>
                <c:pt idx="1070">
                  <c:v>2.5682115139756885</c:v>
                </c:pt>
                <c:pt idx="1071">
                  <c:v>2.5682115139756885</c:v>
                </c:pt>
                <c:pt idx="1072">
                  <c:v>2.5682115139756885</c:v>
                </c:pt>
                <c:pt idx="1073">
                  <c:v>2.5682115139756885</c:v>
                </c:pt>
                <c:pt idx="1074">
                  <c:v>2.5682115139756885</c:v>
                </c:pt>
                <c:pt idx="1075">
                  <c:v>2.5682115139756885</c:v>
                </c:pt>
                <c:pt idx="1076">
                  <c:v>2.5682115139756885</c:v>
                </c:pt>
                <c:pt idx="1077">
                  <c:v>2.5682115139756885</c:v>
                </c:pt>
                <c:pt idx="1078">
                  <c:v>2.5682115139756885</c:v>
                </c:pt>
                <c:pt idx="1079">
                  <c:v>2.5682115139756885</c:v>
                </c:pt>
                <c:pt idx="1080">
                  <c:v>2.5682115139756885</c:v>
                </c:pt>
                <c:pt idx="1081">
                  <c:v>2.5682115139756885</c:v>
                </c:pt>
                <c:pt idx="1082">
                  <c:v>2.5682115139756885</c:v>
                </c:pt>
                <c:pt idx="1083">
                  <c:v>2.5710172153632378</c:v>
                </c:pt>
                <c:pt idx="1084">
                  <c:v>2.5798969595538792</c:v>
                </c:pt>
                <c:pt idx="1085">
                  <c:v>2.5839063398245998</c:v>
                </c:pt>
                <c:pt idx="1086">
                  <c:v>2.5839063398245998</c:v>
                </c:pt>
                <c:pt idx="1087">
                  <c:v>2.5839063398245998</c:v>
                </c:pt>
                <c:pt idx="1088">
                  <c:v>2.5839063398245998</c:v>
                </c:pt>
                <c:pt idx="1089">
                  <c:v>2.5839063398245998</c:v>
                </c:pt>
                <c:pt idx="1090">
                  <c:v>2.5839063398245998</c:v>
                </c:pt>
                <c:pt idx="1091">
                  <c:v>2.5839063398245998</c:v>
                </c:pt>
                <c:pt idx="1092">
                  <c:v>2.5839063398245998</c:v>
                </c:pt>
                <c:pt idx="1093">
                  <c:v>2.5839063398245998</c:v>
                </c:pt>
                <c:pt idx="1094">
                  <c:v>2.5839063398245998</c:v>
                </c:pt>
                <c:pt idx="1095">
                  <c:v>2.5839063398245998</c:v>
                </c:pt>
                <c:pt idx="1096">
                  <c:v>2.5839063398245998</c:v>
                </c:pt>
                <c:pt idx="1097">
                  <c:v>2.5839063398245998</c:v>
                </c:pt>
                <c:pt idx="1098">
                  <c:v>2.5839063398245998</c:v>
                </c:pt>
                <c:pt idx="1099">
                  <c:v>2.5928574551057295</c:v>
                </c:pt>
                <c:pt idx="1100">
                  <c:v>2.6027835681932086</c:v>
                </c:pt>
                <c:pt idx="1101">
                  <c:v>2.6046910900049522</c:v>
                </c:pt>
                <c:pt idx="1102">
                  <c:v>2.6046910900049522</c:v>
                </c:pt>
                <c:pt idx="1103">
                  <c:v>2.6046910900049522</c:v>
                </c:pt>
                <c:pt idx="1104">
                  <c:v>2.6046910900049522</c:v>
                </c:pt>
                <c:pt idx="1105">
                  <c:v>2.6046910900049522</c:v>
                </c:pt>
                <c:pt idx="1106">
                  <c:v>2.6046910900049522</c:v>
                </c:pt>
                <c:pt idx="1107">
                  <c:v>2.6046910900049522</c:v>
                </c:pt>
                <c:pt idx="1108">
                  <c:v>2.6046910900049522</c:v>
                </c:pt>
                <c:pt idx="1109">
                  <c:v>2.6091482901370791</c:v>
                </c:pt>
                <c:pt idx="1110">
                  <c:v>2.613089345869418</c:v>
                </c:pt>
                <c:pt idx="1111">
                  <c:v>2.613089345869418</c:v>
                </c:pt>
                <c:pt idx="1112">
                  <c:v>2.613089345869418</c:v>
                </c:pt>
                <c:pt idx="1113">
                  <c:v>2.613089345869418</c:v>
                </c:pt>
                <c:pt idx="1114">
                  <c:v>2.613089345869418</c:v>
                </c:pt>
                <c:pt idx="1115">
                  <c:v>2.613089345869418</c:v>
                </c:pt>
                <c:pt idx="1116">
                  <c:v>2.613089345869418</c:v>
                </c:pt>
                <c:pt idx="1117">
                  <c:v>2.613089345869418</c:v>
                </c:pt>
                <c:pt idx="1118">
                  <c:v>2.613089345869418</c:v>
                </c:pt>
                <c:pt idx="1119">
                  <c:v>2.6173600937283368</c:v>
                </c:pt>
                <c:pt idx="1120">
                  <c:v>2.6186948606614315</c:v>
                </c:pt>
                <c:pt idx="1121">
                  <c:v>2.6186948606614315</c:v>
                </c:pt>
                <c:pt idx="1122">
                  <c:v>2.6186948606614315</c:v>
                </c:pt>
                <c:pt idx="1123">
                  <c:v>2.6236872110789005</c:v>
                </c:pt>
                <c:pt idx="1124">
                  <c:v>2.6406006535770046</c:v>
                </c:pt>
                <c:pt idx="1125">
                  <c:v>2.6721203083311504</c:v>
                </c:pt>
                <c:pt idx="1126">
                  <c:v>2.713637182475817</c:v>
                </c:pt>
                <c:pt idx="1127">
                  <c:v>2.7551790415076565</c:v>
                </c:pt>
                <c:pt idx="1128">
                  <c:v>2.7918350016296496</c:v>
                </c:pt>
                <c:pt idx="1129">
                  <c:v>2.8195445718829752</c:v>
                </c:pt>
                <c:pt idx="1130">
                  <c:v>2.8388588059729312</c:v>
                </c:pt>
                <c:pt idx="1131">
                  <c:v>2.8541487297302015</c:v>
                </c:pt>
                <c:pt idx="1132">
                  <c:v>2.867802738794937</c:v>
                </c:pt>
                <c:pt idx="1133">
                  <c:v>2.8812405478052883</c:v>
                </c:pt>
                <c:pt idx="1134">
                  <c:v>2.8937340808323802</c:v>
                </c:pt>
                <c:pt idx="1135">
                  <c:v>2.9034402932462129</c:v>
                </c:pt>
                <c:pt idx="1136">
                  <c:v>2.9088451968540383</c:v>
                </c:pt>
                <c:pt idx="1137">
                  <c:v>2.9101667806459943</c:v>
                </c:pt>
                <c:pt idx="1138">
                  <c:v>2.9101667806459943</c:v>
                </c:pt>
                <c:pt idx="1139">
                  <c:v>2.9101667806459943</c:v>
                </c:pt>
                <c:pt idx="1140">
                  <c:v>2.9101667806459943</c:v>
                </c:pt>
                <c:pt idx="1141">
                  <c:v>2.9101667806459943</c:v>
                </c:pt>
                <c:pt idx="1142">
                  <c:v>2.9101667806459943</c:v>
                </c:pt>
                <c:pt idx="1143">
                  <c:v>2.9101667806459943</c:v>
                </c:pt>
                <c:pt idx="1144">
                  <c:v>2.9101667806459943</c:v>
                </c:pt>
                <c:pt idx="1145">
                  <c:v>2.9101667806459943</c:v>
                </c:pt>
                <c:pt idx="1146">
                  <c:v>2.9114004322321971</c:v>
                </c:pt>
                <c:pt idx="1147">
                  <c:v>2.9241412968282066</c:v>
                </c:pt>
                <c:pt idx="1148">
                  <c:v>2.9362897258471694</c:v>
                </c:pt>
                <c:pt idx="1149">
                  <c:v>2.9416197574170213</c:v>
                </c:pt>
                <c:pt idx="1150">
                  <c:v>2.9423939526855398</c:v>
                </c:pt>
                <c:pt idx="1151">
                  <c:v>2.9423939526855398</c:v>
                </c:pt>
                <c:pt idx="1152">
                  <c:v>2.9423939526855398</c:v>
                </c:pt>
                <c:pt idx="1153">
                  <c:v>2.9423939526855398</c:v>
                </c:pt>
                <c:pt idx="1154">
                  <c:v>2.9423939526855398</c:v>
                </c:pt>
                <c:pt idx="1155">
                  <c:v>2.9423939526855398</c:v>
                </c:pt>
                <c:pt idx="1156">
                  <c:v>2.9423939526855398</c:v>
                </c:pt>
                <c:pt idx="1157">
                  <c:v>2.9423939526855398</c:v>
                </c:pt>
                <c:pt idx="1158">
                  <c:v>2.9423939526855398</c:v>
                </c:pt>
                <c:pt idx="1159">
                  <c:v>2.9423939526855398</c:v>
                </c:pt>
                <c:pt idx="1160">
                  <c:v>2.9423939526855398</c:v>
                </c:pt>
                <c:pt idx="1161">
                  <c:v>2.9423939526855398</c:v>
                </c:pt>
                <c:pt idx="1162">
                  <c:v>2.9423939526855398</c:v>
                </c:pt>
                <c:pt idx="1163">
                  <c:v>2.9423939526855398</c:v>
                </c:pt>
                <c:pt idx="1164">
                  <c:v>2.9423939526855398</c:v>
                </c:pt>
                <c:pt idx="1165">
                  <c:v>2.9423939526855398</c:v>
                </c:pt>
                <c:pt idx="1166">
                  <c:v>2.9423939526855398</c:v>
                </c:pt>
                <c:pt idx="1167">
                  <c:v>2.9423939526855398</c:v>
                </c:pt>
                <c:pt idx="1168">
                  <c:v>2.9423939526855398</c:v>
                </c:pt>
                <c:pt idx="1169">
                  <c:v>2.9423939526855398</c:v>
                </c:pt>
                <c:pt idx="1170">
                  <c:v>2.9423939526855398</c:v>
                </c:pt>
                <c:pt idx="1171">
                  <c:v>2.9423939526855398</c:v>
                </c:pt>
                <c:pt idx="1172">
                  <c:v>2.9423939526855398</c:v>
                </c:pt>
                <c:pt idx="1173">
                  <c:v>2.9423939526855398</c:v>
                </c:pt>
                <c:pt idx="1174">
                  <c:v>2.9423939526855398</c:v>
                </c:pt>
                <c:pt idx="1175">
                  <c:v>2.9423939526855398</c:v>
                </c:pt>
                <c:pt idx="1176">
                  <c:v>2.9423939526855398</c:v>
                </c:pt>
                <c:pt idx="1177">
                  <c:v>2.9423939526855398</c:v>
                </c:pt>
                <c:pt idx="1178">
                  <c:v>2.9423939526855398</c:v>
                </c:pt>
                <c:pt idx="1179">
                  <c:v>2.9423939526855398</c:v>
                </c:pt>
                <c:pt idx="1180">
                  <c:v>2.9423939526855398</c:v>
                </c:pt>
                <c:pt idx="1181">
                  <c:v>2.9423939526855398</c:v>
                </c:pt>
                <c:pt idx="1182">
                  <c:v>2.9423939526855398</c:v>
                </c:pt>
                <c:pt idx="1183">
                  <c:v>2.9423939526855398</c:v>
                </c:pt>
                <c:pt idx="1184">
                  <c:v>2.9423939526855398</c:v>
                </c:pt>
                <c:pt idx="1185">
                  <c:v>2.9423939526855398</c:v>
                </c:pt>
                <c:pt idx="1186">
                  <c:v>2.9423939526855398</c:v>
                </c:pt>
                <c:pt idx="1187">
                  <c:v>2.9423939526855398</c:v>
                </c:pt>
                <c:pt idx="1188">
                  <c:v>2.9423939526855398</c:v>
                </c:pt>
                <c:pt idx="1189">
                  <c:v>2.9423939526855398</c:v>
                </c:pt>
                <c:pt idx="1190">
                  <c:v>2.9423939526855398</c:v>
                </c:pt>
                <c:pt idx="1191">
                  <c:v>2.9423939526855398</c:v>
                </c:pt>
                <c:pt idx="1192">
                  <c:v>2.9423939526855398</c:v>
                </c:pt>
                <c:pt idx="1193">
                  <c:v>2.9423939526855398</c:v>
                </c:pt>
                <c:pt idx="1194">
                  <c:v>2.9423939526855398</c:v>
                </c:pt>
                <c:pt idx="1195">
                  <c:v>2.9423939526855398</c:v>
                </c:pt>
                <c:pt idx="1196">
                  <c:v>2.9423939526855398</c:v>
                </c:pt>
                <c:pt idx="1197">
                  <c:v>2.9423939526855398</c:v>
                </c:pt>
                <c:pt idx="1198">
                  <c:v>2.9423939526855398</c:v>
                </c:pt>
                <c:pt idx="1199">
                  <c:v>2.9423939526855398</c:v>
                </c:pt>
                <c:pt idx="1200">
                  <c:v>2.9423939526855398</c:v>
                </c:pt>
                <c:pt idx="1201">
                  <c:v>2.9423939526855398</c:v>
                </c:pt>
                <c:pt idx="1202">
                  <c:v>2.9423939526855398</c:v>
                </c:pt>
                <c:pt idx="1203">
                  <c:v>2.9423939526855398</c:v>
                </c:pt>
                <c:pt idx="1204">
                  <c:v>2.9423939526855398</c:v>
                </c:pt>
                <c:pt idx="1205">
                  <c:v>2.9423939526855398</c:v>
                </c:pt>
                <c:pt idx="1206">
                  <c:v>2.9423939526855398</c:v>
                </c:pt>
                <c:pt idx="1207">
                  <c:v>2.9423939526855398</c:v>
                </c:pt>
                <c:pt idx="1208">
                  <c:v>2.9423939526855398</c:v>
                </c:pt>
                <c:pt idx="1209">
                  <c:v>2.9423939526855398</c:v>
                </c:pt>
                <c:pt idx="1210">
                  <c:v>2.9423939526855398</c:v>
                </c:pt>
                <c:pt idx="1211">
                  <c:v>2.9423939526855398</c:v>
                </c:pt>
                <c:pt idx="1212">
                  <c:v>2.9423939526855398</c:v>
                </c:pt>
                <c:pt idx="1213">
                  <c:v>2.9423939526855398</c:v>
                </c:pt>
                <c:pt idx="1214">
                  <c:v>2.9423939526855398</c:v>
                </c:pt>
                <c:pt idx="1215">
                  <c:v>2.9423939526855398</c:v>
                </c:pt>
                <c:pt idx="1216">
                  <c:v>2.9423939526855398</c:v>
                </c:pt>
                <c:pt idx="1217">
                  <c:v>2.9423939526855398</c:v>
                </c:pt>
                <c:pt idx="1218">
                  <c:v>2.9423939526855398</c:v>
                </c:pt>
                <c:pt idx="1219">
                  <c:v>2.9423939526855398</c:v>
                </c:pt>
                <c:pt idx="1220">
                  <c:v>2.9423939526855398</c:v>
                </c:pt>
                <c:pt idx="1221">
                  <c:v>2.9423939526855398</c:v>
                </c:pt>
                <c:pt idx="1222">
                  <c:v>2.9423939526855398</c:v>
                </c:pt>
                <c:pt idx="1223">
                  <c:v>2.9423939526855398</c:v>
                </c:pt>
                <c:pt idx="1224">
                  <c:v>2.9423939526855398</c:v>
                </c:pt>
                <c:pt idx="1225">
                  <c:v>2.9423939526855398</c:v>
                </c:pt>
                <c:pt idx="1226">
                  <c:v>2.9423939526855398</c:v>
                </c:pt>
                <c:pt idx="1227">
                  <c:v>2.9423939526855398</c:v>
                </c:pt>
                <c:pt idx="1228">
                  <c:v>2.9423939526855398</c:v>
                </c:pt>
                <c:pt idx="1229">
                  <c:v>2.9423939526855398</c:v>
                </c:pt>
                <c:pt idx="1230">
                  <c:v>2.9423939526855398</c:v>
                </c:pt>
                <c:pt idx="1231">
                  <c:v>2.9423939526855398</c:v>
                </c:pt>
                <c:pt idx="1232">
                  <c:v>2.9423939526855398</c:v>
                </c:pt>
                <c:pt idx="1233">
                  <c:v>2.9423939526855398</c:v>
                </c:pt>
                <c:pt idx="1234">
                  <c:v>2.9423939526855398</c:v>
                </c:pt>
                <c:pt idx="1235">
                  <c:v>2.9423939526855398</c:v>
                </c:pt>
                <c:pt idx="1236">
                  <c:v>2.9423939526855398</c:v>
                </c:pt>
                <c:pt idx="1237">
                  <c:v>2.9423939526855398</c:v>
                </c:pt>
                <c:pt idx="1238">
                  <c:v>2.9423939526855398</c:v>
                </c:pt>
                <c:pt idx="1239">
                  <c:v>2.9423939526855398</c:v>
                </c:pt>
                <c:pt idx="1240">
                  <c:v>2.9423939526855398</c:v>
                </c:pt>
                <c:pt idx="1241">
                  <c:v>2.9423939526855398</c:v>
                </c:pt>
                <c:pt idx="1242">
                  <c:v>2.9423939526855398</c:v>
                </c:pt>
                <c:pt idx="1243">
                  <c:v>2.9423939526855398</c:v>
                </c:pt>
                <c:pt idx="1244">
                  <c:v>2.9423939526855398</c:v>
                </c:pt>
                <c:pt idx="1245">
                  <c:v>2.9423939526855398</c:v>
                </c:pt>
                <c:pt idx="1246">
                  <c:v>2.9423939526855398</c:v>
                </c:pt>
                <c:pt idx="1247">
                  <c:v>2.9423939526855398</c:v>
                </c:pt>
                <c:pt idx="1248">
                  <c:v>2.9423939526855398</c:v>
                </c:pt>
                <c:pt idx="1249">
                  <c:v>2.9423939526855398</c:v>
                </c:pt>
                <c:pt idx="1250">
                  <c:v>2.9423939526855398</c:v>
                </c:pt>
                <c:pt idx="1251">
                  <c:v>2.9423939526855398</c:v>
                </c:pt>
                <c:pt idx="1252">
                  <c:v>2.9423939526855398</c:v>
                </c:pt>
                <c:pt idx="1253">
                  <c:v>2.9423939526855398</c:v>
                </c:pt>
                <c:pt idx="1254">
                  <c:v>2.9423939526855398</c:v>
                </c:pt>
                <c:pt idx="1255">
                  <c:v>2.9423939526855398</c:v>
                </c:pt>
                <c:pt idx="1256">
                  <c:v>2.9423939526855398</c:v>
                </c:pt>
                <c:pt idx="1257">
                  <c:v>2.9423939526855398</c:v>
                </c:pt>
                <c:pt idx="1258">
                  <c:v>2.9423939526855398</c:v>
                </c:pt>
                <c:pt idx="1259">
                  <c:v>2.9423939526855398</c:v>
                </c:pt>
                <c:pt idx="1260">
                  <c:v>2.9423939526855398</c:v>
                </c:pt>
                <c:pt idx="1261">
                  <c:v>2.9423939526855398</c:v>
                </c:pt>
                <c:pt idx="1262">
                  <c:v>2.9423939526855398</c:v>
                </c:pt>
                <c:pt idx="1263">
                  <c:v>2.9423939526855398</c:v>
                </c:pt>
                <c:pt idx="1264">
                  <c:v>2.9423939526855398</c:v>
                </c:pt>
                <c:pt idx="1265">
                  <c:v>2.9423939526855398</c:v>
                </c:pt>
                <c:pt idx="1266">
                  <c:v>2.9423939526855398</c:v>
                </c:pt>
                <c:pt idx="1267">
                  <c:v>2.9423939526855398</c:v>
                </c:pt>
                <c:pt idx="1268">
                  <c:v>2.9423939526855398</c:v>
                </c:pt>
                <c:pt idx="1269">
                  <c:v>2.9423939526855398</c:v>
                </c:pt>
                <c:pt idx="1270">
                  <c:v>2.9423939526855398</c:v>
                </c:pt>
                <c:pt idx="1271">
                  <c:v>2.9423939526855398</c:v>
                </c:pt>
                <c:pt idx="1272">
                  <c:v>2.9423939526855398</c:v>
                </c:pt>
                <c:pt idx="1273">
                  <c:v>2.9423939526855398</c:v>
                </c:pt>
                <c:pt idx="1274">
                  <c:v>2.9423939526855398</c:v>
                </c:pt>
                <c:pt idx="1275">
                  <c:v>2.9423939526855398</c:v>
                </c:pt>
                <c:pt idx="1276">
                  <c:v>2.9423939526855398</c:v>
                </c:pt>
                <c:pt idx="1277">
                  <c:v>2.9423939526855398</c:v>
                </c:pt>
                <c:pt idx="1278">
                  <c:v>2.9423939526855398</c:v>
                </c:pt>
                <c:pt idx="1279">
                  <c:v>2.9423939526855398</c:v>
                </c:pt>
                <c:pt idx="1280">
                  <c:v>2.9423939526855398</c:v>
                </c:pt>
                <c:pt idx="1281">
                  <c:v>2.9423939526855398</c:v>
                </c:pt>
                <c:pt idx="1282">
                  <c:v>2.9423939526855398</c:v>
                </c:pt>
                <c:pt idx="1283">
                  <c:v>2.9423939526855398</c:v>
                </c:pt>
                <c:pt idx="1284">
                  <c:v>2.9423939526855398</c:v>
                </c:pt>
                <c:pt idx="1285">
                  <c:v>2.9423939526855398</c:v>
                </c:pt>
                <c:pt idx="1286">
                  <c:v>2.9423939526855398</c:v>
                </c:pt>
                <c:pt idx="1287">
                  <c:v>2.9423939526855398</c:v>
                </c:pt>
                <c:pt idx="1288">
                  <c:v>2.9423939526855398</c:v>
                </c:pt>
                <c:pt idx="1289">
                  <c:v>2.9423939526855398</c:v>
                </c:pt>
                <c:pt idx="1290">
                  <c:v>2.9423939526855398</c:v>
                </c:pt>
                <c:pt idx="1291">
                  <c:v>2.9423939526855398</c:v>
                </c:pt>
                <c:pt idx="1292">
                  <c:v>2.9423939526855398</c:v>
                </c:pt>
                <c:pt idx="1293">
                  <c:v>2.9423939526855398</c:v>
                </c:pt>
                <c:pt idx="1294">
                  <c:v>2.9423939526855398</c:v>
                </c:pt>
                <c:pt idx="1295">
                  <c:v>2.9423939526855398</c:v>
                </c:pt>
                <c:pt idx="1296">
                  <c:v>2.9423939526855398</c:v>
                </c:pt>
                <c:pt idx="1297">
                  <c:v>2.9423939526855398</c:v>
                </c:pt>
                <c:pt idx="1298">
                  <c:v>2.9423939526855398</c:v>
                </c:pt>
                <c:pt idx="1299">
                  <c:v>2.9423939526855398</c:v>
                </c:pt>
                <c:pt idx="1300">
                  <c:v>2.9423939526855398</c:v>
                </c:pt>
                <c:pt idx="1301">
                  <c:v>2.9423939526855398</c:v>
                </c:pt>
                <c:pt idx="1302">
                  <c:v>2.9423939526855398</c:v>
                </c:pt>
                <c:pt idx="1303">
                  <c:v>2.9423939526855398</c:v>
                </c:pt>
                <c:pt idx="1304">
                  <c:v>2.9423939526855398</c:v>
                </c:pt>
                <c:pt idx="1305">
                  <c:v>2.9423939526855398</c:v>
                </c:pt>
                <c:pt idx="1306">
                  <c:v>2.9423939526855398</c:v>
                </c:pt>
                <c:pt idx="1307">
                  <c:v>2.9423939526855398</c:v>
                </c:pt>
                <c:pt idx="1308">
                  <c:v>2.9423939526855398</c:v>
                </c:pt>
                <c:pt idx="1309">
                  <c:v>2.9423939526855398</c:v>
                </c:pt>
                <c:pt idx="1310">
                  <c:v>2.9423939526855398</c:v>
                </c:pt>
                <c:pt idx="1311">
                  <c:v>2.9423939526855398</c:v>
                </c:pt>
                <c:pt idx="1312">
                  <c:v>2.9423939526855398</c:v>
                </c:pt>
                <c:pt idx="1313">
                  <c:v>2.9423939526855398</c:v>
                </c:pt>
                <c:pt idx="1314">
                  <c:v>2.9423939526855398</c:v>
                </c:pt>
                <c:pt idx="1315">
                  <c:v>2.9423939526855398</c:v>
                </c:pt>
                <c:pt idx="1316">
                  <c:v>2.9423939526855398</c:v>
                </c:pt>
                <c:pt idx="1317">
                  <c:v>2.9423939526855398</c:v>
                </c:pt>
                <c:pt idx="1318">
                  <c:v>2.9423939526855398</c:v>
                </c:pt>
                <c:pt idx="1319">
                  <c:v>2.9423939526855398</c:v>
                </c:pt>
                <c:pt idx="1320">
                  <c:v>2.9423939526855398</c:v>
                </c:pt>
                <c:pt idx="1321">
                  <c:v>2.9423939526855398</c:v>
                </c:pt>
                <c:pt idx="1322">
                  <c:v>2.9423939526855398</c:v>
                </c:pt>
                <c:pt idx="1323">
                  <c:v>2.9423939526855398</c:v>
                </c:pt>
                <c:pt idx="1324">
                  <c:v>2.9423939526855398</c:v>
                </c:pt>
                <c:pt idx="1325">
                  <c:v>2.9423939526855398</c:v>
                </c:pt>
                <c:pt idx="1326">
                  <c:v>2.9423939526855398</c:v>
                </c:pt>
                <c:pt idx="1327">
                  <c:v>2.9423939526855398</c:v>
                </c:pt>
                <c:pt idx="1328">
                  <c:v>2.9423939526855398</c:v>
                </c:pt>
                <c:pt idx="1329">
                  <c:v>2.9423939526855398</c:v>
                </c:pt>
                <c:pt idx="1330">
                  <c:v>2.9423939526855398</c:v>
                </c:pt>
                <c:pt idx="1331">
                  <c:v>2.9423939526855398</c:v>
                </c:pt>
                <c:pt idx="1332">
                  <c:v>2.9423939526855398</c:v>
                </c:pt>
                <c:pt idx="1333">
                  <c:v>2.9423939526855398</c:v>
                </c:pt>
                <c:pt idx="1334">
                  <c:v>2.9423939526855398</c:v>
                </c:pt>
                <c:pt idx="1335">
                  <c:v>2.9423939526855398</c:v>
                </c:pt>
                <c:pt idx="1336">
                  <c:v>2.9423939526855398</c:v>
                </c:pt>
                <c:pt idx="1337">
                  <c:v>2.9423939526855398</c:v>
                </c:pt>
                <c:pt idx="1338">
                  <c:v>2.9423939526855398</c:v>
                </c:pt>
                <c:pt idx="1339">
                  <c:v>2.9423939526855398</c:v>
                </c:pt>
                <c:pt idx="1340">
                  <c:v>2.9423939526855398</c:v>
                </c:pt>
                <c:pt idx="1341">
                  <c:v>2.9423939526855398</c:v>
                </c:pt>
                <c:pt idx="1342">
                  <c:v>2.9423939526855398</c:v>
                </c:pt>
                <c:pt idx="1343">
                  <c:v>2.9423939526855398</c:v>
                </c:pt>
                <c:pt idx="1344">
                  <c:v>2.9423939526855398</c:v>
                </c:pt>
                <c:pt idx="1345">
                  <c:v>2.9423939526855398</c:v>
                </c:pt>
                <c:pt idx="1346">
                  <c:v>2.9423939526855398</c:v>
                </c:pt>
                <c:pt idx="1347">
                  <c:v>2.9423939526855398</c:v>
                </c:pt>
                <c:pt idx="1348">
                  <c:v>2.9423939526855398</c:v>
                </c:pt>
                <c:pt idx="1349">
                  <c:v>2.9423939526855398</c:v>
                </c:pt>
                <c:pt idx="1350">
                  <c:v>2.9423939526855398</c:v>
                </c:pt>
                <c:pt idx="1351">
                  <c:v>2.946428065641522</c:v>
                </c:pt>
                <c:pt idx="1352">
                  <c:v>2.952704938926046</c:v>
                </c:pt>
                <c:pt idx="1353">
                  <c:v>2.9597628979636759</c:v>
                </c:pt>
                <c:pt idx="1354">
                  <c:v>2.9675693885190948</c:v>
                </c:pt>
                <c:pt idx="1355">
                  <c:v>2.9767456913704282</c:v>
                </c:pt>
                <c:pt idx="1356">
                  <c:v>2.9885134747608046</c:v>
                </c:pt>
                <c:pt idx="1357">
                  <c:v>3.0020910544128045</c:v>
                </c:pt>
                <c:pt idx="1358">
                  <c:v>3.0167361709264782</c:v>
                </c:pt>
                <c:pt idx="1359">
                  <c:v>3.0329359526537218</c:v>
                </c:pt>
                <c:pt idx="1360">
                  <c:v>3.0493787286642458</c:v>
                </c:pt>
                <c:pt idx="1361">
                  <c:v>3.0605011845796724</c:v>
                </c:pt>
                <c:pt idx="1362">
                  <c:v>3.0617967063167888</c:v>
                </c:pt>
                <c:pt idx="1363">
                  <c:v>3.0617967063167888</c:v>
                </c:pt>
                <c:pt idx="1364">
                  <c:v>3.0617967063167888</c:v>
                </c:pt>
                <c:pt idx="1365">
                  <c:v>3.0617967063167888</c:v>
                </c:pt>
                <c:pt idx="1366">
                  <c:v>3.0617967063167888</c:v>
                </c:pt>
                <c:pt idx="1367">
                  <c:v>3.0617967063167888</c:v>
                </c:pt>
                <c:pt idx="1368">
                  <c:v>3.0679575315450527</c:v>
                </c:pt>
                <c:pt idx="1369">
                  <c:v>3.0783981673320899</c:v>
                </c:pt>
                <c:pt idx="1370">
                  <c:v>3.0819003003043175</c:v>
                </c:pt>
                <c:pt idx="1371">
                  <c:v>3.0819003003043175</c:v>
                </c:pt>
                <c:pt idx="1372">
                  <c:v>3.0819003003043175</c:v>
                </c:pt>
                <c:pt idx="1373">
                  <c:v>3.0819003003043175</c:v>
                </c:pt>
                <c:pt idx="1374">
                  <c:v>3.0823486829162641</c:v>
                </c:pt>
                <c:pt idx="1375">
                  <c:v>3.0899190111508017</c:v>
                </c:pt>
                <c:pt idx="1376">
                  <c:v>3.109041212149716</c:v>
                </c:pt>
                <c:pt idx="1377">
                  <c:v>3.1426245723348831</c:v>
                </c:pt>
                <c:pt idx="1378">
                  <c:v>3.1803232097413154</c:v>
                </c:pt>
                <c:pt idx="1379">
                  <c:v>3.2138561706692412</c:v>
                </c:pt>
                <c:pt idx="1380">
                  <c:v>3.2431397460256761</c:v>
                </c:pt>
                <c:pt idx="1381">
                  <c:v>3.2601514018799778</c:v>
                </c:pt>
                <c:pt idx="1382">
                  <c:v>3.2601514018799778</c:v>
                </c:pt>
                <c:pt idx="1383">
                  <c:v>3.2601514018799778</c:v>
                </c:pt>
                <c:pt idx="1384">
                  <c:v>3.2601514018799778</c:v>
                </c:pt>
                <c:pt idx="1385">
                  <c:v>3.2601514018799778</c:v>
                </c:pt>
                <c:pt idx="1386">
                  <c:v>3.2601514018799778</c:v>
                </c:pt>
                <c:pt idx="1387">
                  <c:v>3.2601514018799778</c:v>
                </c:pt>
                <c:pt idx="1388">
                  <c:v>3.2601514018799778</c:v>
                </c:pt>
                <c:pt idx="1389">
                  <c:v>3.2601514018799778</c:v>
                </c:pt>
                <c:pt idx="1390">
                  <c:v>3.2601514018799778</c:v>
                </c:pt>
                <c:pt idx="1391">
                  <c:v>3.2601514018799778</c:v>
                </c:pt>
                <c:pt idx="1392">
                  <c:v>3.2601514018799778</c:v>
                </c:pt>
                <c:pt idx="1393">
                  <c:v>3.2601514018799778</c:v>
                </c:pt>
                <c:pt idx="1394">
                  <c:v>3.2601514018799778</c:v>
                </c:pt>
                <c:pt idx="1395">
                  <c:v>3.2601514018799778</c:v>
                </c:pt>
                <c:pt idx="1396">
                  <c:v>3.2601514018799778</c:v>
                </c:pt>
                <c:pt idx="1397">
                  <c:v>3.2603286848281785</c:v>
                </c:pt>
                <c:pt idx="1398">
                  <c:v>3.2629478700693211</c:v>
                </c:pt>
                <c:pt idx="1399">
                  <c:v>3.2679195969294677</c:v>
                </c:pt>
                <c:pt idx="1400">
                  <c:v>3.2751173484561318</c:v>
                </c:pt>
                <c:pt idx="1401">
                  <c:v>3.2835035290215178</c:v>
                </c:pt>
                <c:pt idx="1402">
                  <c:v>3.2942415294923326</c:v>
                </c:pt>
                <c:pt idx="1403">
                  <c:v>3.3114740451698812</c:v>
                </c:pt>
                <c:pt idx="1404">
                  <c:v>3.3391637821119002</c:v>
                </c:pt>
                <c:pt idx="1405">
                  <c:v>3.3697383534668277</c:v>
                </c:pt>
                <c:pt idx="1406">
                  <c:v>3.3912632118858648</c:v>
                </c:pt>
                <c:pt idx="1407">
                  <c:v>3.399010462614124</c:v>
                </c:pt>
                <c:pt idx="1408">
                  <c:v>3.399010462614124</c:v>
                </c:pt>
                <c:pt idx="1409">
                  <c:v>3.399010462614124</c:v>
                </c:pt>
                <c:pt idx="1410">
                  <c:v>3.399010462614124</c:v>
                </c:pt>
                <c:pt idx="1411">
                  <c:v>3.399010462614124</c:v>
                </c:pt>
                <c:pt idx="1412">
                  <c:v>3.399010462614124</c:v>
                </c:pt>
                <c:pt idx="1413">
                  <c:v>3.399010462614124</c:v>
                </c:pt>
                <c:pt idx="1414">
                  <c:v>3.399010462614124</c:v>
                </c:pt>
                <c:pt idx="1415">
                  <c:v>3.399010462614124</c:v>
                </c:pt>
                <c:pt idx="1416">
                  <c:v>3.399010462614124</c:v>
                </c:pt>
                <c:pt idx="1417">
                  <c:v>3.399010462614124</c:v>
                </c:pt>
                <c:pt idx="1418">
                  <c:v>3.399010462614124</c:v>
                </c:pt>
                <c:pt idx="1419">
                  <c:v>3.399010462614124</c:v>
                </c:pt>
                <c:pt idx="1420">
                  <c:v>3.399010462614124</c:v>
                </c:pt>
                <c:pt idx="1421">
                  <c:v>3.4067351854448029</c:v>
                </c:pt>
                <c:pt idx="1422">
                  <c:v>3.4216097064222906</c:v>
                </c:pt>
                <c:pt idx="1423">
                  <c:v>3.4303590211921473</c:v>
                </c:pt>
                <c:pt idx="1424">
                  <c:v>3.4303590211921473</c:v>
                </c:pt>
                <c:pt idx="1425">
                  <c:v>3.4303590211921473</c:v>
                </c:pt>
                <c:pt idx="1426">
                  <c:v>3.4303590211921473</c:v>
                </c:pt>
                <c:pt idx="1427">
                  <c:v>3.4303590211921473</c:v>
                </c:pt>
                <c:pt idx="1428">
                  <c:v>3.4303590211921473</c:v>
                </c:pt>
                <c:pt idx="1429">
                  <c:v>3.4303590211921473</c:v>
                </c:pt>
                <c:pt idx="1430">
                  <c:v>3.4344786321216629</c:v>
                </c:pt>
                <c:pt idx="1431">
                  <c:v>3.4489053094351738</c:v>
                </c:pt>
                <c:pt idx="1432">
                  <c:v>3.4736624037017663</c:v>
                </c:pt>
                <c:pt idx="1433">
                  <c:v>3.5000174849843217</c:v>
                </c:pt>
                <c:pt idx="1434">
                  <c:v>3.5222402055036977</c:v>
                </c:pt>
                <c:pt idx="1435">
                  <c:v>3.5329034304502218</c:v>
                </c:pt>
                <c:pt idx="1436">
                  <c:v>3.5329034304502218</c:v>
                </c:pt>
                <c:pt idx="1437">
                  <c:v>3.5329034304502218</c:v>
                </c:pt>
                <c:pt idx="1438">
                  <c:v>3.5329034304502218</c:v>
                </c:pt>
                <c:pt idx="1439">
                  <c:v>3.5329034304502218</c:v>
                </c:pt>
                <c:pt idx="1440">
                  <c:v>3.5329034304502218</c:v>
                </c:pt>
                <c:pt idx="1441">
                  <c:v>3.5355421598708583</c:v>
                </c:pt>
                <c:pt idx="1442">
                  <c:v>3.5390296308274576</c:v>
                </c:pt>
                <c:pt idx="1443">
                  <c:v>3.539839455772761</c:v>
                </c:pt>
                <c:pt idx="1444">
                  <c:v>3.539839455772761</c:v>
                </c:pt>
                <c:pt idx="1445">
                  <c:v>3.539839455772761</c:v>
                </c:pt>
                <c:pt idx="1446">
                  <c:v>3.539839455772761</c:v>
                </c:pt>
                <c:pt idx="1447">
                  <c:v>3.543679542945116</c:v>
                </c:pt>
                <c:pt idx="1448">
                  <c:v>3.5529581437321531</c:v>
                </c:pt>
                <c:pt idx="1449">
                  <c:v>3.5612246780001322</c:v>
                </c:pt>
                <c:pt idx="1450">
                  <c:v>3.5643699724267934</c:v>
                </c:pt>
                <c:pt idx="1451">
                  <c:v>3.5647503111078676</c:v>
                </c:pt>
                <c:pt idx="1452">
                  <c:v>3.5647503111078676</c:v>
                </c:pt>
                <c:pt idx="1453">
                  <c:v>3.5647503111078676</c:v>
                </c:pt>
                <c:pt idx="1454">
                  <c:v>3.5647503111078676</c:v>
                </c:pt>
                <c:pt idx="1455">
                  <c:v>3.5647503111078676</c:v>
                </c:pt>
                <c:pt idx="1456">
                  <c:v>3.5647503111078676</c:v>
                </c:pt>
                <c:pt idx="1457">
                  <c:v>3.5647503111078676</c:v>
                </c:pt>
                <c:pt idx="1458">
                  <c:v>3.5647503111078676</c:v>
                </c:pt>
                <c:pt idx="1459">
                  <c:v>3.5647503111078676</c:v>
                </c:pt>
                <c:pt idx="1460">
                  <c:v>3.5647503111078676</c:v>
                </c:pt>
                <c:pt idx="1461">
                  <c:v>3.5647503111078676</c:v>
                </c:pt>
                <c:pt idx="1462">
                  <c:v>3.5647503111078676</c:v>
                </c:pt>
                <c:pt idx="1463">
                  <c:v>3.5647503111078676</c:v>
                </c:pt>
                <c:pt idx="1464">
                  <c:v>3.5647503111078676</c:v>
                </c:pt>
                <c:pt idx="1465">
                  <c:v>3.5647503111078676</c:v>
                </c:pt>
                <c:pt idx="1466">
                  <c:v>3.5647503111078676</c:v>
                </c:pt>
                <c:pt idx="1467">
                  <c:v>3.5647503111078676</c:v>
                </c:pt>
                <c:pt idx="1468">
                  <c:v>3.5647503111078676</c:v>
                </c:pt>
                <c:pt idx="1469">
                  <c:v>3.5647503111078676</c:v>
                </c:pt>
                <c:pt idx="1470">
                  <c:v>3.5647503111078676</c:v>
                </c:pt>
                <c:pt idx="1471">
                  <c:v>3.5647503111078676</c:v>
                </c:pt>
                <c:pt idx="1472">
                  <c:v>3.5647503111078676</c:v>
                </c:pt>
                <c:pt idx="1473">
                  <c:v>3.5647503111078676</c:v>
                </c:pt>
                <c:pt idx="1474">
                  <c:v>3.5647503111078676</c:v>
                </c:pt>
                <c:pt idx="1475">
                  <c:v>3.5647503111078676</c:v>
                </c:pt>
                <c:pt idx="1476">
                  <c:v>3.5647503111078676</c:v>
                </c:pt>
                <c:pt idx="1477">
                  <c:v>3.5647503111078676</c:v>
                </c:pt>
                <c:pt idx="1478">
                  <c:v>3.5647503111078676</c:v>
                </c:pt>
                <c:pt idx="1479">
                  <c:v>3.5647503111078676</c:v>
                </c:pt>
                <c:pt idx="1480">
                  <c:v>3.5647503111078676</c:v>
                </c:pt>
                <c:pt idx="1481">
                  <c:v>3.5647503111078676</c:v>
                </c:pt>
                <c:pt idx="1482">
                  <c:v>3.5647503111078676</c:v>
                </c:pt>
                <c:pt idx="1483">
                  <c:v>3.5647503111078676</c:v>
                </c:pt>
                <c:pt idx="1484">
                  <c:v>3.5647503111078676</c:v>
                </c:pt>
                <c:pt idx="1485">
                  <c:v>3.5647503111078676</c:v>
                </c:pt>
                <c:pt idx="1486">
                  <c:v>3.5647503111078676</c:v>
                </c:pt>
                <c:pt idx="1487">
                  <c:v>3.5647503111078676</c:v>
                </c:pt>
                <c:pt idx="1488">
                  <c:v>3.5647503111078676</c:v>
                </c:pt>
                <c:pt idx="1489">
                  <c:v>3.5647503111078676</c:v>
                </c:pt>
                <c:pt idx="1490">
                  <c:v>3.5647503111078676</c:v>
                </c:pt>
                <c:pt idx="1491">
                  <c:v>3.5647503111078676</c:v>
                </c:pt>
                <c:pt idx="1492">
                  <c:v>3.5647503111078676</c:v>
                </c:pt>
                <c:pt idx="1493">
                  <c:v>3.5647503111078676</c:v>
                </c:pt>
                <c:pt idx="1494">
                  <c:v>3.5647503111078676</c:v>
                </c:pt>
                <c:pt idx="1495">
                  <c:v>3.5647503111078676</c:v>
                </c:pt>
                <c:pt idx="1496">
                  <c:v>3.5647503111078676</c:v>
                </c:pt>
                <c:pt idx="1497">
                  <c:v>3.5647503111078676</c:v>
                </c:pt>
                <c:pt idx="1498">
                  <c:v>3.5647503111078676</c:v>
                </c:pt>
                <c:pt idx="1499">
                  <c:v>3.5647503111078676</c:v>
                </c:pt>
                <c:pt idx="1500">
                  <c:v>3.5647503111078676</c:v>
                </c:pt>
                <c:pt idx="1501">
                  <c:v>3.5647503111078676</c:v>
                </c:pt>
                <c:pt idx="1502">
                  <c:v>3.5647503111078676</c:v>
                </c:pt>
                <c:pt idx="1503">
                  <c:v>3.5647503111078676</c:v>
                </c:pt>
                <c:pt idx="1504">
                  <c:v>3.5647503111078676</c:v>
                </c:pt>
                <c:pt idx="1505">
                  <c:v>3.5647503111078676</c:v>
                </c:pt>
                <c:pt idx="1506">
                  <c:v>3.5647503111078676</c:v>
                </c:pt>
                <c:pt idx="1507">
                  <c:v>3.5647503111078676</c:v>
                </c:pt>
                <c:pt idx="1508">
                  <c:v>3.5647503111078676</c:v>
                </c:pt>
                <c:pt idx="1509">
                  <c:v>3.5647503111078676</c:v>
                </c:pt>
                <c:pt idx="1510">
                  <c:v>3.5647503111078676</c:v>
                </c:pt>
                <c:pt idx="1511">
                  <c:v>3.5647503111078676</c:v>
                </c:pt>
                <c:pt idx="1512">
                  <c:v>3.5647503111078676</c:v>
                </c:pt>
                <c:pt idx="1513">
                  <c:v>3.5647503111078676</c:v>
                </c:pt>
                <c:pt idx="1514">
                  <c:v>3.5647503111078676</c:v>
                </c:pt>
                <c:pt idx="1515">
                  <c:v>3.5647503111078676</c:v>
                </c:pt>
                <c:pt idx="1516">
                  <c:v>3.5647503111078676</c:v>
                </c:pt>
                <c:pt idx="1517">
                  <c:v>3.5647503111078676</c:v>
                </c:pt>
                <c:pt idx="1518">
                  <c:v>3.5647503111078676</c:v>
                </c:pt>
                <c:pt idx="1519">
                  <c:v>3.5647503111078676</c:v>
                </c:pt>
                <c:pt idx="1520">
                  <c:v>3.5647503111078676</c:v>
                </c:pt>
                <c:pt idx="1521">
                  <c:v>3.5647503111078676</c:v>
                </c:pt>
                <c:pt idx="1522">
                  <c:v>3.5647503111078676</c:v>
                </c:pt>
                <c:pt idx="1523">
                  <c:v>3.5647503111078676</c:v>
                </c:pt>
                <c:pt idx="1524">
                  <c:v>3.5647503111078676</c:v>
                </c:pt>
                <c:pt idx="1525">
                  <c:v>3.5713390939882581</c:v>
                </c:pt>
                <c:pt idx="1526">
                  <c:v>3.5849587186894061</c:v>
                </c:pt>
                <c:pt idx="1527">
                  <c:v>3.6027140755039548</c:v>
                </c:pt>
                <c:pt idx="1528">
                  <c:v>3.6201128615000839</c:v>
                </c:pt>
                <c:pt idx="1529">
                  <c:v>3.6337221566057081</c:v>
                </c:pt>
                <c:pt idx="1530">
                  <c:v>3.642111623352962</c:v>
                </c:pt>
                <c:pt idx="1531">
                  <c:v>3.64444884671027</c:v>
                </c:pt>
                <c:pt idx="1532">
                  <c:v>3.64444884671027</c:v>
                </c:pt>
                <c:pt idx="1533">
                  <c:v>3.64444884671027</c:v>
                </c:pt>
                <c:pt idx="1534">
                  <c:v>3.64444884671027</c:v>
                </c:pt>
                <c:pt idx="1535">
                  <c:v>3.64444884671027</c:v>
                </c:pt>
                <c:pt idx="1536">
                  <c:v>3.64444884671027</c:v>
                </c:pt>
                <c:pt idx="1537">
                  <c:v>3.64444884671027</c:v>
                </c:pt>
                <c:pt idx="1538">
                  <c:v>3.64444884671027</c:v>
                </c:pt>
                <c:pt idx="1539">
                  <c:v>3.64444884671027</c:v>
                </c:pt>
                <c:pt idx="1540">
                  <c:v>3.64444884671027</c:v>
                </c:pt>
                <c:pt idx="1541">
                  <c:v>3.64444884671027</c:v>
                </c:pt>
                <c:pt idx="1542">
                  <c:v>3.64444884671027</c:v>
                </c:pt>
                <c:pt idx="1543">
                  <c:v>3.64444884671027</c:v>
                </c:pt>
                <c:pt idx="1544">
                  <c:v>3.64444884671027</c:v>
                </c:pt>
                <c:pt idx="1545">
                  <c:v>3.64444884671027</c:v>
                </c:pt>
                <c:pt idx="1546">
                  <c:v>3.64444884671027</c:v>
                </c:pt>
                <c:pt idx="1547">
                  <c:v>3.64444884671027</c:v>
                </c:pt>
                <c:pt idx="1548">
                  <c:v>3.64444884671027</c:v>
                </c:pt>
                <c:pt idx="1549">
                  <c:v>3.64444884671027</c:v>
                </c:pt>
                <c:pt idx="1550">
                  <c:v>3.64444884671027</c:v>
                </c:pt>
                <c:pt idx="1551">
                  <c:v>3.64444884671027</c:v>
                </c:pt>
                <c:pt idx="1552">
                  <c:v>3.64444884671027</c:v>
                </c:pt>
                <c:pt idx="1553">
                  <c:v>3.64444884671027</c:v>
                </c:pt>
                <c:pt idx="1554">
                  <c:v>3.64444884671027</c:v>
                </c:pt>
                <c:pt idx="1555">
                  <c:v>3.64444884671027</c:v>
                </c:pt>
                <c:pt idx="1556">
                  <c:v>3.64444884671027</c:v>
                </c:pt>
                <c:pt idx="1557">
                  <c:v>3.64444884671027</c:v>
                </c:pt>
                <c:pt idx="1558">
                  <c:v>3.64444884671027</c:v>
                </c:pt>
                <c:pt idx="1559">
                  <c:v>3.64444884671027</c:v>
                </c:pt>
                <c:pt idx="1560">
                  <c:v>3.64444884671027</c:v>
                </c:pt>
                <c:pt idx="1561">
                  <c:v>3.64444884671027</c:v>
                </c:pt>
                <c:pt idx="1562">
                  <c:v>3.64444884671027</c:v>
                </c:pt>
                <c:pt idx="1563">
                  <c:v>3.64444884671027</c:v>
                </c:pt>
                <c:pt idx="1564">
                  <c:v>3.64444884671027</c:v>
                </c:pt>
                <c:pt idx="1565">
                  <c:v>3.64444884671027</c:v>
                </c:pt>
                <c:pt idx="1566">
                  <c:v>3.64444884671027</c:v>
                </c:pt>
                <c:pt idx="1567">
                  <c:v>3.64444884671027</c:v>
                </c:pt>
                <c:pt idx="1568">
                  <c:v>3.64444884671027</c:v>
                </c:pt>
                <c:pt idx="1569">
                  <c:v>3.64444884671027</c:v>
                </c:pt>
                <c:pt idx="1570">
                  <c:v>3.64444884671027</c:v>
                </c:pt>
                <c:pt idx="1571">
                  <c:v>3.64444884671027</c:v>
                </c:pt>
                <c:pt idx="1572">
                  <c:v>3.64444884671027</c:v>
                </c:pt>
                <c:pt idx="1573">
                  <c:v>3.64444884671027</c:v>
                </c:pt>
                <c:pt idx="1574">
                  <c:v>3.64444884671027</c:v>
                </c:pt>
                <c:pt idx="1575">
                  <c:v>3.64444884671027</c:v>
                </c:pt>
                <c:pt idx="1576">
                  <c:v>3.64444884671027</c:v>
                </c:pt>
                <c:pt idx="1577">
                  <c:v>3.64444884671027</c:v>
                </c:pt>
                <c:pt idx="1578">
                  <c:v>3.64444884671027</c:v>
                </c:pt>
                <c:pt idx="1579">
                  <c:v>3.64444884671027</c:v>
                </c:pt>
                <c:pt idx="1580">
                  <c:v>3.64444884671027</c:v>
                </c:pt>
                <c:pt idx="1581">
                  <c:v>3.64444884671027</c:v>
                </c:pt>
                <c:pt idx="1582">
                  <c:v>3.64444884671027</c:v>
                </c:pt>
                <c:pt idx="1583">
                  <c:v>3.64444884671027</c:v>
                </c:pt>
                <c:pt idx="1584">
                  <c:v>3.64444884671027</c:v>
                </c:pt>
                <c:pt idx="1585">
                  <c:v>3.64444884671027</c:v>
                </c:pt>
                <c:pt idx="1586">
                  <c:v>3.64444884671027</c:v>
                </c:pt>
                <c:pt idx="1587">
                  <c:v>3.64444884671027</c:v>
                </c:pt>
                <c:pt idx="1588">
                  <c:v>3.64444884671027</c:v>
                </c:pt>
                <c:pt idx="1589">
                  <c:v>3.64444884671027</c:v>
                </c:pt>
                <c:pt idx="1590">
                  <c:v>3.64444884671027</c:v>
                </c:pt>
                <c:pt idx="1591">
                  <c:v>3.64444884671027</c:v>
                </c:pt>
                <c:pt idx="1592">
                  <c:v>3.64444884671027</c:v>
                </c:pt>
                <c:pt idx="1593">
                  <c:v>3.64444884671027</c:v>
                </c:pt>
                <c:pt idx="1594">
                  <c:v>3.64444884671027</c:v>
                </c:pt>
                <c:pt idx="1595">
                  <c:v>3.64444884671027</c:v>
                </c:pt>
                <c:pt idx="1596">
                  <c:v>3.64444884671027</c:v>
                </c:pt>
                <c:pt idx="1597">
                  <c:v>3.64444884671027</c:v>
                </c:pt>
                <c:pt idx="1598">
                  <c:v>3.64444884671027</c:v>
                </c:pt>
                <c:pt idx="1599">
                  <c:v>3.64444884671027</c:v>
                </c:pt>
                <c:pt idx="1600">
                  <c:v>3.64444884671027</c:v>
                </c:pt>
                <c:pt idx="1601">
                  <c:v>3.64444884671027</c:v>
                </c:pt>
                <c:pt idx="1602">
                  <c:v>3.64444884671027</c:v>
                </c:pt>
                <c:pt idx="1603">
                  <c:v>3.64444884671027</c:v>
                </c:pt>
                <c:pt idx="1604">
                  <c:v>3.64444884671027</c:v>
                </c:pt>
                <c:pt idx="1605">
                  <c:v>3.64444884671027</c:v>
                </c:pt>
                <c:pt idx="1606">
                  <c:v>3.64444884671027</c:v>
                </c:pt>
                <c:pt idx="1607">
                  <c:v>3.64444884671027</c:v>
                </c:pt>
                <c:pt idx="1608">
                  <c:v>3.64444884671027</c:v>
                </c:pt>
                <c:pt idx="1609">
                  <c:v>3.64444884671027</c:v>
                </c:pt>
                <c:pt idx="1610">
                  <c:v>3.64444884671027</c:v>
                </c:pt>
                <c:pt idx="1611">
                  <c:v>3.64444884671027</c:v>
                </c:pt>
                <c:pt idx="1612">
                  <c:v>3.64444884671027</c:v>
                </c:pt>
                <c:pt idx="1613">
                  <c:v>3.64444884671027</c:v>
                </c:pt>
                <c:pt idx="1614">
                  <c:v>3.64444884671027</c:v>
                </c:pt>
                <c:pt idx="1615">
                  <c:v>3.64444884671027</c:v>
                </c:pt>
                <c:pt idx="1616">
                  <c:v>3.64444884671027</c:v>
                </c:pt>
                <c:pt idx="1617">
                  <c:v>3.64444884671027</c:v>
                </c:pt>
                <c:pt idx="1618">
                  <c:v>3.64444884671027</c:v>
                </c:pt>
                <c:pt idx="1619">
                  <c:v>3.64444884671027</c:v>
                </c:pt>
                <c:pt idx="1620">
                  <c:v>3.64444884671027</c:v>
                </c:pt>
                <c:pt idx="1621">
                  <c:v>3.64444884671027</c:v>
                </c:pt>
                <c:pt idx="1622">
                  <c:v>3.64444884671027</c:v>
                </c:pt>
                <c:pt idx="1623">
                  <c:v>3.64444884671027</c:v>
                </c:pt>
                <c:pt idx="1624">
                  <c:v>3.64444884671027</c:v>
                </c:pt>
                <c:pt idx="1625">
                  <c:v>3.64444884671027</c:v>
                </c:pt>
                <c:pt idx="1626">
                  <c:v>3.64444884671027</c:v>
                </c:pt>
                <c:pt idx="1627">
                  <c:v>3.64444884671027</c:v>
                </c:pt>
                <c:pt idx="1628">
                  <c:v>3.6480481184474742</c:v>
                </c:pt>
                <c:pt idx="1629">
                  <c:v>3.6571663021333451</c:v>
                </c:pt>
                <c:pt idx="1630">
                  <c:v>3.6667038303394399</c:v>
                </c:pt>
                <c:pt idx="1631">
                  <c:v>3.6707940809326596</c:v>
                </c:pt>
                <c:pt idx="1632">
                  <c:v>3.6707940809326596</c:v>
                </c:pt>
                <c:pt idx="1633">
                  <c:v>3.6707940809326596</c:v>
                </c:pt>
                <c:pt idx="1634">
                  <c:v>3.6707940809326596</c:v>
                </c:pt>
                <c:pt idx="1635">
                  <c:v>3.6707940809326596</c:v>
                </c:pt>
                <c:pt idx="1636">
                  <c:v>3.6707940809326596</c:v>
                </c:pt>
                <c:pt idx="1637">
                  <c:v>3.6707940809326596</c:v>
                </c:pt>
                <c:pt idx="1638">
                  <c:v>3.6707940809326596</c:v>
                </c:pt>
                <c:pt idx="1639">
                  <c:v>3.6707940809326596</c:v>
                </c:pt>
                <c:pt idx="1640">
                  <c:v>3.6707940809326596</c:v>
                </c:pt>
                <c:pt idx="1641">
                  <c:v>3.6707940809326596</c:v>
                </c:pt>
                <c:pt idx="1642">
                  <c:v>3.6707940809326596</c:v>
                </c:pt>
                <c:pt idx="1643">
                  <c:v>3.6707940809326596</c:v>
                </c:pt>
                <c:pt idx="1644">
                  <c:v>3.6707940809326596</c:v>
                </c:pt>
                <c:pt idx="1645">
                  <c:v>3.6707940809326596</c:v>
                </c:pt>
                <c:pt idx="1646">
                  <c:v>3.6707940809326596</c:v>
                </c:pt>
                <c:pt idx="1647">
                  <c:v>3.6707940809326596</c:v>
                </c:pt>
                <c:pt idx="1648">
                  <c:v>3.6707940809326596</c:v>
                </c:pt>
                <c:pt idx="1649">
                  <c:v>3.6707940809326596</c:v>
                </c:pt>
                <c:pt idx="1650">
                  <c:v>3.6707940809326596</c:v>
                </c:pt>
                <c:pt idx="1651">
                  <c:v>3.6707940809326596</c:v>
                </c:pt>
                <c:pt idx="1652">
                  <c:v>3.6707940809326596</c:v>
                </c:pt>
                <c:pt idx="1653">
                  <c:v>3.6707940809326596</c:v>
                </c:pt>
                <c:pt idx="1654">
                  <c:v>3.6707940809326596</c:v>
                </c:pt>
                <c:pt idx="1655">
                  <c:v>3.6707940809326596</c:v>
                </c:pt>
                <c:pt idx="1656">
                  <c:v>3.6707940809326596</c:v>
                </c:pt>
                <c:pt idx="1657">
                  <c:v>3.6707940809326596</c:v>
                </c:pt>
                <c:pt idx="1658">
                  <c:v>3.6707940809326596</c:v>
                </c:pt>
                <c:pt idx="1659">
                  <c:v>3.6707940809326596</c:v>
                </c:pt>
                <c:pt idx="1660">
                  <c:v>3.6707940809326596</c:v>
                </c:pt>
                <c:pt idx="1661">
                  <c:v>3.6707940809326596</c:v>
                </c:pt>
                <c:pt idx="1662">
                  <c:v>3.6707940809326596</c:v>
                </c:pt>
                <c:pt idx="1663">
                  <c:v>3.6707940809326596</c:v>
                </c:pt>
                <c:pt idx="1664">
                  <c:v>3.6707940809326596</c:v>
                </c:pt>
                <c:pt idx="1665">
                  <c:v>3.6707940809326596</c:v>
                </c:pt>
                <c:pt idx="1666">
                  <c:v>3.6707940809326596</c:v>
                </c:pt>
                <c:pt idx="1667">
                  <c:v>3.6707940809326596</c:v>
                </c:pt>
                <c:pt idx="1668">
                  <c:v>3.6707940809326596</c:v>
                </c:pt>
                <c:pt idx="1669">
                  <c:v>3.6707940809326596</c:v>
                </c:pt>
                <c:pt idx="1670">
                  <c:v>3.6707940809326596</c:v>
                </c:pt>
                <c:pt idx="1671">
                  <c:v>3.6707940809326596</c:v>
                </c:pt>
                <c:pt idx="1672">
                  <c:v>3.6707940809326596</c:v>
                </c:pt>
                <c:pt idx="1673">
                  <c:v>3.6707940809326596</c:v>
                </c:pt>
                <c:pt idx="1674">
                  <c:v>3.6707940809326596</c:v>
                </c:pt>
                <c:pt idx="1675">
                  <c:v>3.6707940809326596</c:v>
                </c:pt>
                <c:pt idx="1676">
                  <c:v>3.6707940809326596</c:v>
                </c:pt>
                <c:pt idx="1677">
                  <c:v>3.6707940809326596</c:v>
                </c:pt>
                <c:pt idx="1678">
                  <c:v>3.6707940809326596</c:v>
                </c:pt>
                <c:pt idx="1679">
                  <c:v>3.6707940809326596</c:v>
                </c:pt>
                <c:pt idx="1680">
                  <c:v>3.6707940809326596</c:v>
                </c:pt>
                <c:pt idx="1681">
                  <c:v>3.6707940809326596</c:v>
                </c:pt>
                <c:pt idx="1682">
                  <c:v>3.6707940809326596</c:v>
                </c:pt>
                <c:pt idx="1683">
                  <c:v>3.6707940809326596</c:v>
                </c:pt>
                <c:pt idx="1684">
                  <c:v>3.6707940809326596</c:v>
                </c:pt>
                <c:pt idx="1685">
                  <c:v>3.6707940809326596</c:v>
                </c:pt>
                <c:pt idx="1686">
                  <c:v>3.6707940809326596</c:v>
                </c:pt>
                <c:pt idx="1687">
                  <c:v>3.6707940809326596</c:v>
                </c:pt>
                <c:pt idx="1688">
                  <c:v>3.6707940809326596</c:v>
                </c:pt>
                <c:pt idx="1689">
                  <c:v>3.6707940809326596</c:v>
                </c:pt>
                <c:pt idx="1690">
                  <c:v>3.6707940809326596</c:v>
                </c:pt>
                <c:pt idx="1691">
                  <c:v>3.6707940809326596</c:v>
                </c:pt>
                <c:pt idx="1692">
                  <c:v>3.6707940809326596</c:v>
                </c:pt>
                <c:pt idx="1693">
                  <c:v>3.6707940809326596</c:v>
                </c:pt>
                <c:pt idx="1694">
                  <c:v>3.6707940809326596</c:v>
                </c:pt>
                <c:pt idx="1695">
                  <c:v>3.6707940809326596</c:v>
                </c:pt>
                <c:pt idx="1696">
                  <c:v>3.6707940809326596</c:v>
                </c:pt>
                <c:pt idx="1697">
                  <c:v>3.6707940809326596</c:v>
                </c:pt>
                <c:pt idx="1698">
                  <c:v>3.6707940809326596</c:v>
                </c:pt>
                <c:pt idx="1699">
                  <c:v>3.6707940809326596</c:v>
                </c:pt>
                <c:pt idx="1700">
                  <c:v>3.6707940809326596</c:v>
                </c:pt>
                <c:pt idx="1701">
                  <c:v>3.6707940809326596</c:v>
                </c:pt>
                <c:pt idx="1702">
                  <c:v>3.6707940809326596</c:v>
                </c:pt>
                <c:pt idx="1703">
                  <c:v>3.6707940809326596</c:v>
                </c:pt>
                <c:pt idx="1704">
                  <c:v>3.6707940809326596</c:v>
                </c:pt>
                <c:pt idx="1705">
                  <c:v>3.6707940809326596</c:v>
                </c:pt>
                <c:pt idx="1706">
                  <c:v>3.6707940809326596</c:v>
                </c:pt>
                <c:pt idx="1707">
                  <c:v>3.6707940809326596</c:v>
                </c:pt>
                <c:pt idx="1708">
                  <c:v>3.6707940809326596</c:v>
                </c:pt>
                <c:pt idx="1709">
                  <c:v>3.6707940809326596</c:v>
                </c:pt>
                <c:pt idx="1710">
                  <c:v>3.6707940809326596</c:v>
                </c:pt>
                <c:pt idx="1711">
                  <c:v>3.6707940809326596</c:v>
                </c:pt>
                <c:pt idx="1712">
                  <c:v>3.6707940809326596</c:v>
                </c:pt>
                <c:pt idx="1713">
                  <c:v>3.6707940809326596</c:v>
                </c:pt>
                <c:pt idx="1714">
                  <c:v>3.6707940809326596</c:v>
                </c:pt>
                <c:pt idx="1715">
                  <c:v>3.6707940809326596</c:v>
                </c:pt>
                <c:pt idx="1716">
                  <c:v>3.6707940809326596</c:v>
                </c:pt>
                <c:pt idx="1717">
                  <c:v>3.6707940809326596</c:v>
                </c:pt>
                <c:pt idx="1718">
                  <c:v>3.6707940809326596</c:v>
                </c:pt>
                <c:pt idx="1719">
                  <c:v>3.6707940809326596</c:v>
                </c:pt>
                <c:pt idx="1720">
                  <c:v>3.6707940809326596</c:v>
                </c:pt>
                <c:pt idx="1721">
                  <c:v>3.6707940809326596</c:v>
                </c:pt>
                <c:pt idx="1722">
                  <c:v>3.6707940809326596</c:v>
                </c:pt>
                <c:pt idx="1723">
                  <c:v>3.6707940809326596</c:v>
                </c:pt>
                <c:pt idx="1724">
                  <c:v>3.6707940809326596</c:v>
                </c:pt>
                <c:pt idx="1725">
                  <c:v>3.6707940809326596</c:v>
                </c:pt>
                <c:pt idx="1726">
                  <c:v>3.6707940809326596</c:v>
                </c:pt>
                <c:pt idx="1727">
                  <c:v>3.6707940809326596</c:v>
                </c:pt>
                <c:pt idx="1728">
                  <c:v>3.6707940809326596</c:v>
                </c:pt>
                <c:pt idx="1729">
                  <c:v>3.6824827910318003</c:v>
                </c:pt>
                <c:pt idx="1730">
                  <c:v>3.7015379679939842</c:v>
                </c:pt>
                <c:pt idx="1731">
                  <c:v>3.7233093681680525</c:v>
                </c:pt>
                <c:pt idx="1732">
                  <c:v>3.7455349896797121</c:v>
                </c:pt>
                <c:pt idx="1733">
                  <c:v>3.7660551664573076</c:v>
                </c:pt>
                <c:pt idx="1734">
                  <c:v>3.7848898278423908</c:v>
                </c:pt>
                <c:pt idx="1735">
                  <c:v>3.8030616077564949</c:v>
                </c:pt>
                <c:pt idx="1736">
                  <c:v>3.8225284533534278</c:v>
                </c:pt>
                <c:pt idx="1737">
                  <c:v>3.8422564926431568</c:v>
                </c:pt>
                <c:pt idx="1738">
                  <c:v>3.8612536902233243</c:v>
                </c:pt>
                <c:pt idx="1739">
                  <c:v>3.8786024946527116</c:v>
                </c:pt>
                <c:pt idx="1740">
                  <c:v>3.891630222880063</c:v>
                </c:pt>
                <c:pt idx="1741">
                  <c:v>3.8986816999674514</c:v>
                </c:pt>
                <c:pt idx="1742">
                  <c:v>3.9016113101544514</c:v>
                </c:pt>
                <c:pt idx="1743">
                  <c:v>3.9022235228354947</c:v>
                </c:pt>
                <c:pt idx="1744">
                  <c:v>3.9022235228354947</c:v>
                </c:pt>
                <c:pt idx="1745">
                  <c:v>3.9022235228354947</c:v>
                </c:pt>
                <c:pt idx="1746">
                  <c:v>3.9022235228354947</c:v>
                </c:pt>
                <c:pt idx="1747">
                  <c:v>3.9022235228354947</c:v>
                </c:pt>
                <c:pt idx="1748">
                  <c:v>3.9022235228354947</c:v>
                </c:pt>
                <c:pt idx="1749">
                  <c:v>3.9022235228354947</c:v>
                </c:pt>
                <c:pt idx="1750">
                  <c:v>3.9022235228354947</c:v>
                </c:pt>
                <c:pt idx="1751">
                  <c:v>3.9022235228354947</c:v>
                </c:pt>
                <c:pt idx="1752">
                  <c:v>3.9022235228354947</c:v>
                </c:pt>
                <c:pt idx="1753">
                  <c:v>3.9022235228354947</c:v>
                </c:pt>
                <c:pt idx="1754">
                  <c:v>3.9022235228354947</c:v>
                </c:pt>
                <c:pt idx="1755">
                  <c:v>3.9022235228354947</c:v>
                </c:pt>
                <c:pt idx="1756">
                  <c:v>3.9022235228354947</c:v>
                </c:pt>
                <c:pt idx="1757">
                  <c:v>3.9022235228354947</c:v>
                </c:pt>
                <c:pt idx="1758">
                  <c:v>3.9022235228354947</c:v>
                </c:pt>
                <c:pt idx="1759">
                  <c:v>3.9022235228354947</c:v>
                </c:pt>
                <c:pt idx="1760">
                  <c:v>3.9022235228354947</c:v>
                </c:pt>
                <c:pt idx="1761">
                  <c:v>3.9022235228354947</c:v>
                </c:pt>
                <c:pt idx="1762">
                  <c:v>3.9022235228354947</c:v>
                </c:pt>
                <c:pt idx="1763">
                  <c:v>3.9022235228354947</c:v>
                </c:pt>
                <c:pt idx="1764">
                  <c:v>3.9022235228354947</c:v>
                </c:pt>
                <c:pt idx="1765">
                  <c:v>3.9022235228354947</c:v>
                </c:pt>
                <c:pt idx="1766">
                  <c:v>3.9040116774505687</c:v>
                </c:pt>
                <c:pt idx="1767">
                  <c:v>3.9116387299195812</c:v>
                </c:pt>
                <c:pt idx="1768">
                  <c:v>3.9262855522589146</c:v>
                </c:pt>
                <c:pt idx="1769">
                  <c:v>3.948218279305626</c:v>
                </c:pt>
                <c:pt idx="1770">
                  <c:v>3.9755273663924569</c:v>
                </c:pt>
                <c:pt idx="1771">
                  <c:v>4.0044885330528874</c:v>
                </c:pt>
                <c:pt idx="1772">
                  <c:v>4.0324602495941928</c:v>
                </c:pt>
                <c:pt idx="1773">
                  <c:v>4.0582698425035426</c:v>
                </c:pt>
                <c:pt idx="1774">
                  <c:v>4.080443036451249</c:v>
                </c:pt>
                <c:pt idx="1775">
                  <c:v>4.0987735496364337</c:v>
                </c:pt>
                <c:pt idx="1776">
                  <c:v>4.1150465053185821</c:v>
                </c:pt>
                <c:pt idx="1777">
                  <c:v>4.1312367981972491</c:v>
                </c:pt>
                <c:pt idx="1778">
                  <c:v>4.1490328295475871</c:v>
                </c:pt>
                <c:pt idx="1779">
                  <c:v>4.1693041075139208</c:v>
                </c:pt>
                <c:pt idx="1780">
                  <c:v>4.1910322036444185</c:v>
                </c:pt>
                <c:pt idx="1781">
                  <c:v>4.211824533652444</c:v>
                </c:pt>
                <c:pt idx="1782">
                  <c:v>4.2296095828159821</c:v>
                </c:pt>
                <c:pt idx="1783">
                  <c:v>4.2435446716810619</c:v>
                </c:pt>
                <c:pt idx="1784">
                  <c:v>4.253680769314153</c:v>
                </c:pt>
                <c:pt idx="1785">
                  <c:v>4.2613574695312071</c:v>
                </c:pt>
                <c:pt idx="1786">
                  <c:v>4.2678207739966885</c:v>
                </c:pt>
                <c:pt idx="1787">
                  <c:v>4.273627745482572</c:v>
                </c:pt>
                <c:pt idx="1788">
                  <c:v>4.2792087385685091</c:v>
                </c:pt>
                <c:pt idx="1789">
                  <c:v>4.2850495340837593</c:v>
                </c:pt>
                <c:pt idx="1790">
                  <c:v>4.2913955901485306</c:v>
                </c:pt>
                <c:pt idx="1791">
                  <c:v>4.298066503390225</c:v>
                </c:pt>
                <c:pt idx="1792">
                  <c:v>4.3043647616747416</c:v>
                </c:pt>
                <c:pt idx="1793">
                  <c:v>4.309061414895341</c:v>
                </c:pt>
                <c:pt idx="1794">
                  <c:v>4.3126165873495701</c:v>
                </c:pt>
                <c:pt idx="1795">
                  <c:v>4.3126165873495701</c:v>
                </c:pt>
                <c:pt idx="1796">
                  <c:v>4.3126165873495701</c:v>
                </c:pt>
                <c:pt idx="1797">
                  <c:v>4.3126165873495701</c:v>
                </c:pt>
                <c:pt idx="1798">
                  <c:v>4.3126165873495701</c:v>
                </c:pt>
                <c:pt idx="1799">
                  <c:v>4.3126165873495701</c:v>
                </c:pt>
                <c:pt idx="1800">
                  <c:v>4.3126165873495701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58F-4480-8A3B-9E478577329C}"/>
            </c:ext>
          </c:extLst>
        </c:ser>
        <c:ser>
          <c:idx val="2"/>
          <c:order val="2"/>
          <c:tx>
            <c:v>Recovered energy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1.6481677489020631E-3</c:v>
                </c:pt>
                <c:pt idx="37">
                  <c:v>1.1754254739395753E-2</c:v>
                </c:pt>
                <c:pt idx="38">
                  <c:v>2.5721781338091509E-2</c:v>
                </c:pt>
                <c:pt idx="39">
                  <c:v>3.7592353399756799E-2</c:v>
                </c:pt>
                <c:pt idx="40">
                  <c:v>4.7114030489817008E-2</c:v>
                </c:pt>
                <c:pt idx="41">
                  <c:v>5.8358991847870884E-2</c:v>
                </c:pt>
                <c:pt idx="42">
                  <c:v>7.2193392043568227E-2</c:v>
                </c:pt>
                <c:pt idx="43">
                  <c:v>8.3430156943376924E-2</c:v>
                </c:pt>
                <c:pt idx="44">
                  <c:v>8.8831354020586298E-2</c:v>
                </c:pt>
                <c:pt idx="45">
                  <c:v>8.9957128544400702E-2</c:v>
                </c:pt>
                <c:pt idx="46">
                  <c:v>9.0414422381066131E-2</c:v>
                </c:pt>
                <c:pt idx="47">
                  <c:v>9.1785661462412627E-2</c:v>
                </c:pt>
                <c:pt idx="48">
                  <c:v>9.2650828733649604E-2</c:v>
                </c:pt>
                <c:pt idx="49">
                  <c:v>9.2650828733649604E-2</c:v>
                </c:pt>
                <c:pt idx="50">
                  <c:v>9.2650828733649604E-2</c:v>
                </c:pt>
                <c:pt idx="51">
                  <c:v>9.4026912818977917E-2</c:v>
                </c:pt>
                <c:pt idx="52">
                  <c:v>9.8013265439965302E-2</c:v>
                </c:pt>
                <c:pt idx="53">
                  <c:v>0.10062404840969685</c:v>
                </c:pt>
                <c:pt idx="54">
                  <c:v>0.10064351266327735</c:v>
                </c:pt>
                <c:pt idx="55">
                  <c:v>0.10064351266327735</c:v>
                </c:pt>
                <c:pt idx="56">
                  <c:v>0.10064351266327735</c:v>
                </c:pt>
                <c:pt idx="57">
                  <c:v>0.10064351266327735</c:v>
                </c:pt>
                <c:pt idx="58">
                  <c:v>0.10064351266327735</c:v>
                </c:pt>
                <c:pt idx="59">
                  <c:v>0.10064351266327735</c:v>
                </c:pt>
                <c:pt idx="60">
                  <c:v>0.10064351266327735</c:v>
                </c:pt>
                <c:pt idx="61">
                  <c:v>0.10064351266327735</c:v>
                </c:pt>
                <c:pt idx="62">
                  <c:v>0.10064351266327735</c:v>
                </c:pt>
                <c:pt idx="63">
                  <c:v>0.10064351266327735</c:v>
                </c:pt>
                <c:pt idx="64">
                  <c:v>0.10064351266327735</c:v>
                </c:pt>
                <c:pt idx="65">
                  <c:v>0.10064351266327735</c:v>
                </c:pt>
                <c:pt idx="66">
                  <c:v>0.10064351266327735</c:v>
                </c:pt>
                <c:pt idx="67">
                  <c:v>0.10064351266327735</c:v>
                </c:pt>
                <c:pt idx="68">
                  <c:v>0.10064351266327735</c:v>
                </c:pt>
                <c:pt idx="69">
                  <c:v>0.10064351266327735</c:v>
                </c:pt>
                <c:pt idx="70">
                  <c:v>0.10064351266327735</c:v>
                </c:pt>
                <c:pt idx="71">
                  <c:v>0.10064351266327735</c:v>
                </c:pt>
                <c:pt idx="72">
                  <c:v>0.10064351266327735</c:v>
                </c:pt>
                <c:pt idx="73">
                  <c:v>0.10064351266327735</c:v>
                </c:pt>
                <c:pt idx="74">
                  <c:v>0.10064351266327735</c:v>
                </c:pt>
                <c:pt idx="75">
                  <c:v>0.10064351266327735</c:v>
                </c:pt>
                <c:pt idx="76">
                  <c:v>0.10064351266327735</c:v>
                </c:pt>
                <c:pt idx="77">
                  <c:v>0.10064351266327735</c:v>
                </c:pt>
                <c:pt idx="78">
                  <c:v>0.10064351266327735</c:v>
                </c:pt>
                <c:pt idx="79">
                  <c:v>0.10064351266327735</c:v>
                </c:pt>
                <c:pt idx="80">
                  <c:v>0.10064351266327735</c:v>
                </c:pt>
                <c:pt idx="81">
                  <c:v>0.10197259790725376</c:v>
                </c:pt>
                <c:pt idx="82">
                  <c:v>0.10270661165798171</c:v>
                </c:pt>
                <c:pt idx="83">
                  <c:v>0.10270661165798171</c:v>
                </c:pt>
                <c:pt idx="84">
                  <c:v>0.10270661165798171</c:v>
                </c:pt>
                <c:pt idx="85">
                  <c:v>0.10316900469890936</c:v>
                </c:pt>
                <c:pt idx="86">
                  <c:v>0.10336062533940997</c:v>
                </c:pt>
                <c:pt idx="87">
                  <c:v>0.10336062533940997</c:v>
                </c:pt>
                <c:pt idx="88">
                  <c:v>0.10736623790989398</c:v>
                </c:pt>
                <c:pt idx="89">
                  <c:v>0.12176470815551944</c:v>
                </c:pt>
                <c:pt idx="90">
                  <c:v>0.14065342630358763</c:v>
                </c:pt>
                <c:pt idx="91">
                  <c:v>0.15663475272990954</c:v>
                </c:pt>
                <c:pt idx="92">
                  <c:v>0.16565481183637851</c:v>
                </c:pt>
                <c:pt idx="93">
                  <c:v>0.17005436407286331</c:v>
                </c:pt>
                <c:pt idx="94">
                  <c:v>0.17387487655870126</c:v>
                </c:pt>
                <c:pt idx="95">
                  <c:v>0.17757082813749869</c:v>
                </c:pt>
                <c:pt idx="96">
                  <c:v>0.17960811389699358</c:v>
                </c:pt>
                <c:pt idx="97">
                  <c:v>0.18033182240126408</c:v>
                </c:pt>
                <c:pt idx="98">
                  <c:v>0.18077428392755604</c:v>
                </c:pt>
                <c:pt idx="99">
                  <c:v>0.18077428392755604</c:v>
                </c:pt>
                <c:pt idx="100">
                  <c:v>0.18077428392755604</c:v>
                </c:pt>
                <c:pt idx="101">
                  <c:v>0.18077428392755604</c:v>
                </c:pt>
                <c:pt idx="102">
                  <c:v>0.18077428392755604</c:v>
                </c:pt>
                <c:pt idx="103">
                  <c:v>0.18077428392755604</c:v>
                </c:pt>
                <c:pt idx="104">
                  <c:v>0.18077428392755604</c:v>
                </c:pt>
                <c:pt idx="105">
                  <c:v>0.18077428392755604</c:v>
                </c:pt>
                <c:pt idx="106">
                  <c:v>0.18077428392755604</c:v>
                </c:pt>
                <c:pt idx="107">
                  <c:v>0.18077428392755604</c:v>
                </c:pt>
                <c:pt idx="108">
                  <c:v>0.18077428392755604</c:v>
                </c:pt>
                <c:pt idx="109">
                  <c:v>0.18077428392755604</c:v>
                </c:pt>
                <c:pt idx="110">
                  <c:v>0.18077428392755604</c:v>
                </c:pt>
                <c:pt idx="111">
                  <c:v>0.18077428392755604</c:v>
                </c:pt>
                <c:pt idx="112">
                  <c:v>0.18077428392755604</c:v>
                </c:pt>
                <c:pt idx="113">
                  <c:v>0.18077428392755604</c:v>
                </c:pt>
                <c:pt idx="114">
                  <c:v>0.18077428392755604</c:v>
                </c:pt>
                <c:pt idx="115">
                  <c:v>0.18077428392755604</c:v>
                </c:pt>
                <c:pt idx="116">
                  <c:v>0.18077428392755604</c:v>
                </c:pt>
                <c:pt idx="117">
                  <c:v>0.18077428392755604</c:v>
                </c:pt>
                <c:pt idx="118">
                  <c:v>0.18077428392755604</c:v>
                </c:pt>
                <c:pt idx="119">
                  <c:v>0.18077428392755604</c:v>
                </c:pt>
                <c:pt idx="120">
                  <c:v>0.18077428392755604</c:v>
                </c:pt>
                <c:pt idx="121">
                  <c:v>0.18077428392755604</c:v>
                </c:pt>
                <c:pt idx="122">
                  <c:v>0.18077428392755604</c:v>
                </c:pt>
                <c:pt idx="123">
                  <c:v>0.18077428392755604</c:v>
                </c:pt>
                <c:pt idx="124">
                  <c:v>0.18077428392755604</c:v>
                </c:pt>
                <c:pt idx="125">
                  <c:v>0.18077428392755604</c:v>
                </c:pt>
                <c:pt idx="126">
                  <c:v>0.18077428392755604</c:v>
                </c:pt>
                <c:pt idx="127">
                  <c:v>0.18077428392755604</c:v>
                </c:pt>
                <c:pt idx="128">
                  <c:v>0.18077428392755604</c:v>
                </c:pt>
                <c:pt idx="129">
                  <c:v>0.18077428392755604</c:v>
                </c:pt>
                <c:pt idx="130">
                  <c:v>0.18077428392755604</c:v>
                </c:pt>
                <c:pt idx="131">
                  <c:v>0.18077428392755604</c:v>
                </c:pt>
                <c:pt idx="132">
                  <c:v>0.18077428392755604</c:v>
                </c:pt>
                <c:pt idx="133">
                  <c:v>0.18077428392755604</c:v>
                </c:pt>
                <c:pt idx="134">
                  <c:v>0.18077428392755604</c:v>
                </c:pt>
                <c:pt idx="135">
                  <c:v>0.18077428392755604</c:v>
                </c:pt>
                <c:pt idx="136">
                  <c:v>0.18077428392755604</c:v>
                </c:pt>
                <c:pt idx="137">
                  <c:v>0.18077428392755604</c:v>
                </c:pt>
                <c:pt idx="138">
                  <c:v>0.18077428392755604</c:v>
                </c:pt>
                <c:pt idx="139">
                  <c:v>0.18077428392755604</c:v>
                </c:pt>
                <c:pt idx="140">
                  <c:v>0.18077428392755604</c:v>
                </c:pt>
                <c:pt idx="141">
                  <c:v>0.18077428392755604</c:v>
                </c:pt>
                <c:pt idx="142">
                  <c:v>0.18077428392755604</c:v>
                </c:pt>
                <c:pt idx="143">
                  <c:v>0.18077428392755604</c:v>
                </c:pt>
                <c:pt idx="144">
                  <c:v>0.18077428392755604</c:v>
                </c:pt>
                <c:pt idx="145">
                  <c:v>0.18077428392755604</c:v>
                </c:pt>
                <c:pt idx="146">
                  <c:v>0.18077428392755604</c:v>
                </c:pt>
                <c:pt idx="147">
                  <c:v>0.18077428392755604</c:v>
                </c:pt>
                <c:pt idx="148">
                  <c:v>0.18077428392755604</c:v>
                </c:pt>
                <c:pt idx="149">
                  <c:v>0.18077428392755604</c:v>
                </c:pt>
                <c:pt idx="150">
                  <c:v>0.18077428392755604</c:v>
                </c:pt>
                <c:pt idx="151">
                  <c:v>0.18408298206385229</c:v>
                </c:pt>
                <c:pt idx="152">
                  <c:v>0.19622722860339234</c:v>
                </c:pt>
                <c:pt idx="153">
                  <c:v>0.21192196552454232</c:v>
                </c:pt>
                <c:pt idx="154">
                  <c:v>0.22315411457970383</c:v>
                </c:pt>
                <c:pt idx="155">
                  <c:v>0.22759436842193914</c:v>
                </c:pt>
                <c:pt idx="156">
                  <c:v>0.22759436842193914</c:v>
                </c:pt>
                <c:pt idx="157">
                  <c:v>0.22759436842193914</c:v>
                </c:pt>
                <c:pt idx="158">
                  <c:v>0.22759436842193914</c:v>
                </c:pt>
                <c:pt idx="159">
                  <c:v>0.22759436842193914</c:v>
                </c:pt>
                <c:pt idx="160">
                  <c:v>0.22759436842193914</c:v>
                </c:pt>
                <c:pt idx="161">
                  <c:v>0.22759436842193914</c:v>
                </c:pt>
                <c:pt idx="162">
                  <c:v>0.22759436842193914</c:v>
                </c:pt>
                <c:pt idx="163">
                  <c:v>0.22759436842193914</c:v>
                </c:pt>
                <c:pt idx="164">
                  <c:v>0.22759436842193914</c:v>
                </c:pt>
                <c:pt idx="165">
                  <c:v>0.22759436842193914</c:v>
                </c:pt>
                <c:pt idx="166">
                  <c:v>0.22759436842193914</c:v>
                </c:pt>
                <c:pt idx="167">
                  <c:v>0.22759436842193914</c:v>
                </c:pt>
                <c:pt idx="168">
                  <c:v>0.22759436842193914</c:v>
                </c:pt>
                <c:pt idx="169">
                  <c:v>0.22759436842193914</c:v>
                </c:pt>
                <c:pt idx="170">
                  <c:v>0.22759436842193914</c:v>
                </c:pt>
                <c:pt idx="171">
                  <c:v>0.23247343783136817</c:v>
                </c:pt>
                <c:pt idx="172">
                  <c:v>0.24684432905586193</c:v>
                </c:pt>
                <c:pt idx="173">
                  <c:v>0.26355596833246397</c:v>
                </c:pt>
                <c:pt idx="174">
                  <c:v>0.27329666203948172</c:v>
                </c:pt>
                <c:pt idx="175">
                  <c:v>0.27500391657698281</c:v>
                </c:pt>
                <c:pt idx="176">
                  <c:v>0.27500391657698281</c:v>
                </c:pt>
                <c:pt idx="177">
                  <c:v>0.27500391657698281</c:v>
                </c:pt>
                <c:pt idx="178">
                  <c:v>0.27500391657698281</c:v>
                </c:pt>
                <c:pt idx="179">
                  <c:v>0.27500391657698281</c:v>
                </c:pt>
                <c:pt idx="180">
                  <c:v>0.27500391657698281</c:v>
                </c:pt>
                <c:pt idx="181">
                  <c:v>0.27500391657698281</c:v>
                </c:pt>
                <c:pt idx="182">
                  <c:v>0.27505675247399342</c:v>
                </c:pt>
                <c:pt idx="183">
                  <c:v>0.27938175629890583</c:v>
                </c:pt>
                <c:pt idx="184">
                  <c:v>0.28671145298739531</c:v>
                </c:pt>
                <c:pt idx="185">
                  <c:v>0.29411862464594096</c:v>
                </c:pt>
                <c:pt idx="186">
                  <c:v>0.30007120715859842</c:v>
                </c:pt>
                <c:pt idx="187">
                  <c:v>0.30424855605672396</c:v>
                </c:pt>
                <c:pt idx="188">
                  <c:v>0.30709232361591549</c:v>
                </c:pt>
                <c:pt idx="189">
                  <c:v>0.30896522132747001</c:v>
                </c:pt>
                <c:pt idx="190">
                  <c:v>0.31001179821054514</c:v>
                </c:pt>
                <c:pt idx="191">
                  <c:v>0.31057007517485757</c:v>
                </c:pt>
                <c:pt idx="192">
                  <c:v>0.31069015589327176</c:v>
                </c:pt>
                <c:pt idx="193">
                  <c:v>0.31069015589327176</c:v>
                </c:pt>
                <c:pt idx="194">
                  <c:v>0.31069015589327176</c:v>
                </c:pt>
                <c:pt idx="195">
                  <c:v>0.31069015589327176</c:v>
                </c:pt>
                <c:pt idx="196">
                  <c:v>0.31069015589327176</c:v>
                </c:pt>
                <c:pt idx="197">
                  <c:v>0.31069015589327176</c:v>
                </c:pt>
                <c:pt idx="198">
                  <c:v>0.31069015589327176</c:v>
                </c:pt>
                <c:pt idx="199">
                  <c:v>0.31069015589327176</c:v>
                </c:pt>
                <c:pt idx="200">
                  <c:v>0.31069015589327176</c:v>
                </c:pt>
                <c:pt idx="201">
                  <c:v>0.31069015589327176</c:v>
                </c:pt>
                <c:pt idx="202">
                  <c:v>0.31069015589327176</c:v>
                </c:pt>
                <c:pt idx="203">
                  <c:v>0.31069015589327176</c:v>
                </c:pt>
                <c:pt idx="204">
                  <c:v>0.31069015589327176</c:v>
                </c:pt>
                <c:pt idx="205">
                  <c:v>0.31069015589327176</c:v>
                </c:pt>
                <c:pt idx="206">
                  <c:v>0.31069015589327176</c:v>
                </c:pt>
                <c:pt idx="207">
                  <c:v>0.31069015589327176</c:v>
                </c:pt>
                <c:pt idx="208">
                  <c:v>0.31069015589327176</c:v>
                </c:pt>
                <c:pt idx="209">
                  <c:v>0.31069015589327176</c:v>
                </c:pt>
                <c:pt idx="210">
                  <c:v>0.31069015589327176</c:v>
                </c:pt>
                <c:pt idx="211">
                  <c:v>0.31069015589327176</c:v>
                </c:pt>
                <c:pt idx="212">
                  <c:v>0.31069015589327176</c:v>
                </c:pt>
                <c:pt idx="213">
                  <c:v>0.31069015589327176</c:v>
                </c:pt>
                <c:pt idx="214">
                  <c:v>0.31069015589327176</c:v>
                </c:pt>
                <c:pt idx="215">
                  <c:v>0.31069015589327176</c:v>
                </c:pt>
                <c:pt idx="216">
                  <c:v>0.31069015589327176</c:v>
                </c:pt>
                <c:pt idx="217">
                  <c:v>0.31069015589327176</c:v>
                </c:pt>
                <c:pt idx="218">
                  <c:v>0.31069015589327176</c:v>
                </c:pt>
                <c:pt idx="219">
                  <c:v>0.31069015589327176</c:v>
                </c:pt>
                <c:pt idx="220">
                  <c:v>0.31069015589327176</c:v>
                </c:pt>
                <c:pt idx="221">
                  <c:v>0.31069015589327176</c:v>
                </c:pt>
                <c:pt idx="222">
                  <c:v>0.31069015589327176</c:v>
                </c:pt>
                <c:pt idx="223">
                  <c:v>0.31069015589327176</c:v>
                </c:pt>
                <c:pt idx="224">
                  <c:v>0.31069015589327176</c:v>
                </c:pt>
                <c:pt idx="225">
                  <c:v>0.31069015589327176</c:v>
                </c:pt>
                <c:pt idx="226">
                  <c:v>0.31069015589327176</c:v>
                </c:pt>
                <c:pt idx="227">
                  <c:v>0.31069015589327176</c:v>
                </c:pt>
                <c:pt idx="228">
                  <c:v>0.31069015589327176</c:v>
                </c:pt>
                <c:pt idx="229">
                  <c:v>0.31069015589327176</c:v>
                </c:pt>
                <c:pt idx="230">
                  <c:v>0.31069015589327176</c:v>
                </c:pt>
                <c:pt idx="231">
                  <c:v>0.31069015589327176</c:v>
                </c:pt>
                <c:pt idx="232">
                  <c:v>0.31115581401648884</c:v>
                </c:pt>
                <c:pt idx="233">
                  <c:v>0.31908771264598573</c:v>
                </c:pt>
                <c:pt idx="234">
                  <c:v>0.32936863042912201</c:v>
                </c:pt>
                <c:pt idx="235">
                  <c:v>0.33615955350752014</c:v>
                </c:pt>
                <c:pt idx="236">
                  <c:v>0.33773006393853078</c:v>
                </c:pt>
                <c:pt idx="237">
                  <c:v>0.33775522332052815</c:v>
                </c:pt>
                <c:pt idx="238">
                  <c:v>0.34127058182440884</c:v>
                </c:pt>
                <c:pt idx="239">
                  <c:v>0.35143507924570888</c:v>
                </c:pt>
                <c:pt idx="240">
                  <c:v>0.3657111586736197</c:v>
                </c:pt>
                <c:pt idx="241">
                  <c:v>0.37722215117657187</c:v>
                </c:pt>
                <c:pt idx="242">
                  <c:v>0.387309979971657</c:v>
                </c:pt>
                <c:pt idx="243">
                  <c:v>0.39800861000785936</c:v>
                </c:pt>
                <c:pt idx="244">
                  <c:v>0.40753028709791961</c:v>
                </c:pt>
                <c:pt idx="245">
                  <c:v>0.41877524845597347</c:v>
                </c:pt>
                <c:pt idx="246">
                  <c:v>0.43260964865167079</c:v>
                </c:pt>
                <c:pt idx="247">
                  <c:v>0.44384641355147952</c:v>
                </c:pt>
                <c:pt idx="248">
                  <c:v>0.4492476106286889</c:v>
                </c:pt>
                <c:pt idx="249">
                  <c:v>0.45037338515250325</c:v>
                </c:pt>
                <c:pt idx="250">
                  <c:v>0.45083067898916868</c:v>
                </c:pt>
                <c:pt idx="251">
                  <c:v>0.45220191807051519</c:v>
                </c:pt>
                <c:pt idx="252">
                  <c:v>0.45306708534175216</c:v>
                </c:pt>
                <c:pt idx="253">
                  <c:v>0.45306708534175216</c:v>
                </c:pt>
                <c:pt idx="254">
                  <c:v>0.45306708534175216</c:v>
                </c:pt>
                <c:pt idx="255">
                  <c:v>0.45444316942708046</c:v>
                </c:pt>
                <c:pt idx="256">
                  <c:v>0.45668902976971137</c:v>
                </c:pt>
                <c:pt idx="257">
                  <c:v>0.45668902976971137</c:v>
                </c:pt>
                <c:pt idx="258">
                  <c:v>0.45668902976971137</c:v>
                </c:pt>
                <c:pt idx="259">
                  <c:v>0.45668902976971137</c:v>
                </c:pt>
                <c:pt idx="260">
                  <c:v>0.45668902976971137</c:v>
                </c:pt>
                <c:pt idx="261">
                  <c:v>0.45668902976971137</c:v>
                </c:pt>
                <c:pt idx="262">
                  <c:v>0.45668902976971137</c:v>
                </c:pt>
                <c:pt idx="263">
                  <c:v>0.45668902976971137</c:v>
                </c:pt>
                <c:pt idx="264">
                  <c:v>0.45668902976971137</c:v>
                </c:pt>
                <c:pt idx="265">
                  <c:v>0.45668902976971137</c:v>
                </c:pt>
                <c:pt idx="266">
                  <c:v>0.45668902976971137</c:v>
                </c:pt>
                <c:pt idx="267">
                  <c:v>0.45668902976971137</c:v>
                </c:pt>
                <c:pt idx="268">
                  <c:v>0.45668902976971137</c:v>
                </c:pt>
                <c:pt idx="269">
                  <c:v>0.45668902976971137</c:v>
                </c:pt>
                <c:pt idx="270">
                  <c:v>0.45668902976971137</c:v>
                </c:pt>
                <c:pt idx="271">
                  <c:v>0.45668902976971137</c:v>
                </c:pt>
                <c:pt idx="272">
                  <c:v>0.45668902976971137</c:v>
                </c:pt>
                <c:pt idx="273">
                  <c:v>0.45868818793611404</c:v>
                </c:pt>
                <c:pt idx="274">
                  <c:v>0.46968177001235356</c:v>
                </c:pt>
                <c:pt idx="275">
                  <c:v>0.48393197056037424</c:v>
                </c:pt>
                <c:pt idx="276">
                  <c:v>0.49940216840980067</c:v>
                </c:pt>
                <c:pt idx="277">
                  <c:v>0.51541153070857304</c:v>
                </c:pt>
                <c:pt idx="278">
                  <c:v>0.53427349409851299</c:v>
                </c:pt>
                <c:pt idx="279">
                  <c:v>0.55113559675645041</c:v>
                </c:pt>
                <c:pt idx="280">
                  <c:v>0.55821433442668855</c:v>
                </c:pt>
                <c:pt idx="281">
                  <c:v>0.55821433442668855</c:v>
                </c:pt>
                <c:pt idx="282">
                  <c:v>0.55821433442668855</c:v>
                </c:pt>
                <c:pt idx="283">
                  <c:v>0.55821433442668855</c:v>
                </c:pt>
                <c:pt idx="284">
                  <c:v>0.55821433442668855</c:v>
                </c:pt>
                <c:pt idx="285">
                  <c:v>0.55821433442668855</c:v>
                </c:pt>
                <c:pt idx="286">
                  <c:v>0.55821433442668855</c:v>
                </c:pt>
                <c:pt idx="287">
                  <c:v>0.55821433442668855</c:v>
                </c:pt>
                <c:pt idx="288">
                  <c:v>0.55821433442668855</c:v>
                </c:pt>
                <c:pt idx="289">
                  <c:v>0.55821433442668855</c:v>
                </c:pt>
                <c:pt idx="290">
                  <c:v>0.55821433442668855</c:v>
                </c:pt>
                <c:pt idx="291">
                  <c:v>0.55821433442668855</c:v>
                </c:pt>
                <c:pt idx="292">
                  <c:v>0.55940826842326929</c:v>
                </c:pt>
                <c:pt idx="293">
                  <c:v>0.56139353009327941</c:v>
                </c:pt>
                <c:pt idx="294">
                  <c:v>0.56139353009327941</c:v>
                </c:pt>
                <c:pt idx="295">
                  <c:v>0.56139353009327941</c:v>
                </c:pt>
                <c:pt idx="296">
                  <c:v>0.56139353009327941</c:v>
                </c:pt>
                <c:pt idx="297">
                  <c:v>0.56139353009327941</c:v>
                </c:pt>
                <c:pt idx="298">
                  <c:v>0.56139353009327941</c:v>
                </c:pt>
                <c:pt idx="299">
                  <c:v>0.56139353009327941</c:v>
                </c:pt>
                <c:pt idx="300">
                  <c:v>0.56139353009327941</c:v>
                </c:pt>
                <c:pt idx="301">
                  <c:v>0.56139353009327941</c:v>
                </c:pt>
                <c:pt idx="302">
                  <c:v>0.56139353009327941</c:v>
                </c:pt>
                <c:pt idx="303">
                  <c:v>0.56302928755399029</c:v>
                </c:pt>
                <c:pt idx="304">
                  <c:v>0.56715693543260537</c:v>
                </c:pt>
                <c:pt idx="305">
                  <c:v>0.57292327311523539</c:v>
                </c:pt>
                <c:pt idx="306">
                  <c:v>0.57689319035133102</c:v>
                </c:pt>
                <c:pt idx="307">
                  <c:v>0.57757420269101845</c:v>
                </c:pt>
                <c:pt idx="308">
                  <c:v>0.57757420269101845</c:v>
                </c:pt>
                <c:pt idx="309">
                  <c:v>0.57757420269101845</c:v>
                </c:pt>
                <c:pt idx="310">
                  <c:v>0.57757420269101845</c:v>
                </c:pt>
                <c:pt idx="311">
                  <c:v>0.57757420269101845</c:v>
                </c:pt>
                <c:pt idx="312">
                  <c:v>0.57920815123215907</c:v>
                </c:pt>
                <c:pt idx="313">
                  <c:v>0.58290260897260671</c:v>
                </c:pt>
                <c:pt idx="314">
                  <c:v>0.58792453307473169</c:v>
                </c:pt>
                <c:pt idx="315">
                  <c:v>0.59276560461192995</c:v>
                </c:pt>
                <c:pt idx="316">
                  <c:v>0.59665975014213368</c:v>
                </c:pt>
                <c:pt idx="317">
                  <c:v>0.60118267911024448</c:v>
                </c:pt>
                <c:pt idx="318">
                  <c:v>0.60716033143636716</c:v>
                </c:pt>
                <c:pt idx="319">
                  <c:v>0.61321840533540739</c:v>
                </c:pt>
                <c:pt idx="320">
                  <c:v>0.61579461014629278</c:v>
                </c:pt>
                <c:pt idx="321">
                  <c:v>0.61589612254471515</c:v>
                </c:pt>
                <c:pt idx="322">
                  <c:v>0.61589612254471515</c:v>
                </c:pt>
                <c:pt idx="323">
                  <c:v>0.61589612254471515</c:v>
                </c:pt>
                <c:pt idx="324">
                  <c:v>0.61589612254471515</c:v>
                </c:pt>
                <c:pt idx="325">
                  <c:v>0.61589612254471515</c:v>
                </c:pt>
                <c:pt idx="326">
                  <c:v>0.61589612254471515</c:v>
                </c:pt>
                <c:pt idx="327">
                  <c:v>0.61589612254471515</c:v>
                </c:pt>
                <c:pt idx="328">
                  <c:v>0.6195226841100403</c:v>
                </c:pt>
                <c:pt idx="329">
                  <c:v>0.6271238148569942</c:v>
                </c:pt>
                <c:pt idx="330">
                  <c:v>0.63058575343256129</c:v>
                </c:pt>
                <c:pt idx="331">
                  <c:v>0.63058575343256129</c:v>
                </c:pt>
                <c:pt idx="332">
                  <c:v>0.63058575343256129</c:v>
                </c:pt>
                <c:pt idx="333">
                  <c:v>0.63059284284196426</c:v>
                </c:pt>
                <c:pt idx="334">
                  <c:v>0.63059284284196426</c:v>
                </c:pt>
                <c:pt idx="335">
                  <c:v>0.63060408958705683</c:v>
                </c:pt>
                <c:pt idx="336">
                  <c:v>0.63060408958705683</c:v>
                </c:pt>
                <c:pt idx="337">
                  <c:v>0.63060408958705683</c:v>
                </c:pt>
                <c:pt idx="338">
                  <c:v>0.63060408958705683</c:v>
                </c:pt>
                <c:pt idx="339">
                  <c:v>0.63060408958705683</c:v>
                </c:pt>
                <c:pt idx="340">
                  <c:v>0.63060408958705683</c:v>
                </c:pt>
                <c:pt idx="341">
                  <c:v>0.63060408958705683</c:v>
                </c:pt>
                <c:pt idx="342">
                  <c:v>0.63060408958705683</c:v>
                </c:pt>
                <c:pt idx="343">
                  <c:v>0.63060408958705683</c:v>
                </c:pt>
                <c:pt idx="344">
                  <c:v>0.63060408958705683</c:v>
                </c:pt>
                <c:pt idx="345">
                  <c:v>0.63060408958705683</c:v>
                </c:pt>
                <c:pt idx="346">
                  <c:v>0.63060408958705683</c:v>
                </c:pt>
                <c:pt idx="347">
                  <c:v>0.63060408958705683</c:v>
                </c:pt>
                <c:pt idx="348">
                  <c:v>0.63060408958705683</c:v>
                </c:pt>
                <c:pt idx="349">
                  <c:v>0.63060408958705683</c:v>
                </c:pt>
                <c:pt idx="350">
                  <c:v>0.63060408958705683</c:v>
                </c:pt>
                <c:pt idx="351">
                  <c:v>0.63060408958705683</c:v>
                </c:pt>
                <c:pt idx="352">
                  <c:v>0.63060408958705683</c:v>
                </c:pt>
                <c:pt idx="353">
                  <c:v>0.63060408958705683</c:v>
                </c:pt>
                <c:pt idx="354">
                  <c:v>0.63060408958705683</c:v>
                </c:pt>
                <c:pt idx="355">
                  <c:v>0.63060408958705683</c:v>
                </c:pt>
                <c:pt idx="356">
                  <c:v>0.63060408958705683</c:v>
                </c:pt>
                <c:pt idx="357">
                  <c:v>0.63060408958705683</c:v>
                </c:pt>
                <c:pt idx="358">
                  <c:v>0.63089747568517129</c:v>
                </c:pt>
                <c:pt idx="359">
                  <c:v>0.63481823085707567</c:v>
                </c:pt>
                <c:pt idx="360">
                  <c:v>0.6398747379242995</c:v>
                </c:pt>
                <c:pt idx="361">
                  <c:v>0.64348691376237432</c:v>
                </c:pt>
                <c:pt idx="362">
                  <c:v>0.64517655728240109</c:v>
                </c:pt>
                <c:pt idx="363">
                  <c:v>0.64530868234272287</c:v>
                </c:pt>
                <c:pt idx="364">
                  <c:v>0.64530868234272287</c:v>
                </c:pt>
                <c:pt idx="365">
                  <c:v>0.64530868234272287</c:v>
                </c:pt>
                <c:pt idx="366">
                  <c:v>0.64530868234272287</c:v>
                </c:pt>
                <c:pt idx="367">
                  <c:v>0.64530868234272287</c:v>
                </c:pt>
                <c:pt idx="368">
                  <c:v>0.64530868234272287</c:v>
                </c:pt>
                <c:pt idx="369">
                  <c:v>0.64530868234272287</c:v>
                </c:pt>
                <c:pt idx="370">
                  <c:v>0.64530868234272287</c:v>
                </c:pt>
                <c:pt idx="371">
                  <c:v>0.64530868234272287</c:v>
                </c:pt>
                <c:pt idx="372">
                  <c:v>0.64919540301972278</c:v>
                </c:pt>
                <c:pt idx="373">
                  <c:v>0.65759137342550256</c:v>
                </c:pt>
                <c:pt idx="374">
                  <c:v>0.66571672703178286</c:v>
                </c:pt>
                <c:pt idx="375">
                  <c:v>0.67108955900701162</c:v>
                </c:pt>
                <c:pt idx="376">
                  <c:v>0.67403047042956088</c:v>
                </c:pt>
                <c:pt idx="377">
                  <c:v>0.67558621168949273</c:v>
                </c:pt>
                <c:pt idx="378">
                  <c:v>0.67638228801411149</c:v>
                </c:pt>
                <c:pt idx="379">
                  <c:v>0.6767824508718443</c:v>
                </c:pt>
                <c:pt idx="380">
                  <c:v>0.6772575810053667</c:v>
                </c:pt>
                <c:pt idx="381">
                  <c:v>0.67785430912576738</c:v>
                </c:pt>
                <c:pt idx="382">
                  <c:v>0.67837315571525569</c:v>
                </c:pt>
                <c:pt idx="383">
                  <c:v>0.67882395221058944</c:v>
                </c:pt>
                <c:pt idx="384">
                  <c:v>0.67914081341347776</c:v>
                </c:pt>
                <c:pt idx="385">
                  <c:v>0.67922921326920105</c:v>
                </c:pt>
                <c:pt idx="386">
                  <c:v>0.67922921326920105</c:v>
                </c:pt>
                <c:pt idx="387">
                  <c:v>0.67922921326920105</c:v>
                </c:pt>
                <c:pt idx="388">
                  <c:v>0.67922921326920105</c:v>
                </c:pt>
                <c:pt idx="389">
                  <c:v>0.67922921326920105</c:v>
                </c:pt>
                <c:pt idx="390">
                  <c:v>0.67922921326920105</c:v>
                </c:pt>
                <c:pt idx="391">
                  <c:v>0.67922921326920105</c:v>
                </c:pt>
                <c:pt idx="392">
                  <c:v>0.67922921326920105</c:v>
                </c:pt>
                <c:pt idx="393">
                  <c:v>0.67922921326920105</c:v>
                </c:pt>
                <c:pt idx="394">
                  <c:v>0.67922921326920105</c:v>
                </c:pt>
                <c:pt idx="395">
                  <c:v>0.67922921326920105</c:v>
                </c:pt>
                <c:pt idx="396">
                  <c:v>0.67922921326920105</c:v>
                </c:pt>
                <c:pt idx="397">
                  <c:v>0.67922921326920105</c:v>
                </c:pt>
                <c:pt idx="398">
                  <c:v>0.67922921326920105</c:v>
                </c:pt>
                <c:pt idx="399">
                  <c:v>0.67922921326920105</c:v>
                </c:pt>
                <c:pt idx="400">
                  <c:v>0.67922921326920105</c:v>
                </c:pt>
                <c:pt idx="401">
                  <c:v>0.67922921326920105</c:v>
                </c:pt>
                <c:pt idx="402">
                  <c:v>0.68150645354381445</c:v>
                </c:pt>
                <c:pt idx="403">
                  <c:v>0.6855020184766164</c:v>
                </c:pt>
                <c:pt idx="404">
                  <c:v>0.68888199845991949</c:v>
                </c:pt>
                <c:pt idx="405">
                  <c:v>0.69173591522234046</c:v>
                </c:pt>
                <c:pt idx="406">
                  <c:v>0.69483406090156885</c:v>
                </c:pt>
                <c:pt idx="407">
                  <c:v>0.69793106166313046</c:v>
                </c:pt>
                <c:pt idx="408">
                  <c:v>0.70000062243154271</c:v>
                </c:pt>
                <c:pt idx="409">
                  <c:v>0.70035222356386084</c:v>
                </c:pt>
                <c:pt idx="410">
                  <c:v>0.70035222356386084</c:v>
                </c:pt>
                <c:pt idx="411">
                  <c:v>0.70035222356386084</c:v>
                </c:pt>
                <c:pt idx="412">
                  <c:v>0.70035222356386084</c:v>
                </c:pt>
                <c:pt idx="413">
                  <c:v>0.70035222356386084</c:v>
                </c:pt>
                <c:pt idx="414">
                  <c:v>0.70035222356386084</c:v>
                </c:pt>
                <c:pt idx="415">
                  <c:v>0.70035222356386084</c:v>
                </c:pt>
                <c:pt idx="416">
                  <c:v>0.70035222356386084</c:v>
                </c:pt>
                <c:pt idx="417">
                  <c:v>0.70035222356386084</c:v>
                </c:pt>
                <c:pt idx="418">
                  <c:v>0.70035222356386084</c:v>
                </c:pt>
                <c:pt idx="419">
                  <c:v>0.70093540514889763</c:v>
                </c:pt>
                <c:pt idx="420">
                  <c:v>0.70246532603947365</c:v>
                </c:pt>
                <c:pt idx="421">
                  <c:v>0.70286294324947973</c:v>
                </c:pt>
                <c:pt idx="422">
                  <c:v>0.70286294324947973</c:v>
                </c:pt>
                <c:pt idx="423">
                  <c:v>0.70286294324947973</c:v>
                </c:pt>
                <c:pt idx="424">
                  <c:v>0.70286294324947973</c:v>
                </c:pt>
                <c:pt idx="425">
                  <c:v>0.70286294324947973</c:v>
                </c:pt>
                <c:pt idx="426">
                  <c:v>0.70286294324947973</c:v>
                </c:pt>
                <c:pt idx="427">
                  <c:v>0.70286294324947973</c:v>
                </c:pt>
                <c:pt idx="428">
                  <c:v>0.70286294324947973</c:v>
                </c:pt>
                <c:pt idx="429">
                  <c:v>0.70286294324947973</c:v>
                </c:pt>
                <c:pt idx="430">
                  <c:v>0.70286294324947973</c:v>
                </c:pt>
                <c:pt idx="431">
                  <c:v>0.70388120034168622</c:v>
                </c:pt>
                <c:pt idx="432">
                  <c:v>0.70463921563418674</c:v>
                </c:pt>
                <c:pt idx="433">
                  <c:v>0.70463921563418674</c:v>
                </c:pt>
                <c:pt idx="434">
                  <c:v>0.70463921563418674</c:v>
                </c:pt>
                <c:pt idx="435">
                  <c:v>0.70636273753709145</c:v>
                </c:pt>
                <c:pt idx="436">
                  <c:v>0.71265854027785203</c:v>
                </c:pt>
                <c:pt idx="437">
                  <c:v>0.72331886235380538</c:v>
                </c:pt>
                <c:pt idx="438">
                  <c:v>0.73673703194879125</c:v>
                </c:pt>
                <c:pt idx="439">
                  <c:v>0.74970009548426175</c:v>
                </c:pt>
                <c:pt idx="440">
                  <c:v>0.75932003328340514</c:v>
                </c:pt>
                <c:pt idx="441">
                  <c:v>0.76421756315846079</c:v>
                </c:pt>
                <c:pt idx="442">
                  <c:v>0.7658239475255505</c:v>
                </c:pt>
                <c:pt idx="443">
                  <c:v>0.76608544681405055</c:v>
                </c:pt>
                <c:pt idx="444">
                  <c:v>0.76608925585495025</c:v>
                </c:pt>
                <c:pt idx="445">
                  <c:v>0.76608925585495025</c:v>
                </c:pt>
                <c:pt idx="446">
                  <c:v>0.76608925585495025</c:v>
                </c:pt>
                <c:pt idx="447">
                  <c:v>0.76608925585495025</c:v>
                </c:pt>
                <c:pt idx="448">
                  <c:v>0.76608925585495025</c:v>
                </c:pt>
                <c:pt idx="449">
                  <c:v>0.76608925585495025</c:v>
                </c:pt>
                <c:pt idx="450">
                  <c:v>0.76608925585495025</c:v>
                </c:pt>
                <c:pt idx="451">
                  <c:v>0.76608925585495025</c:v>
                </c:pt>
                <c:pt idx="452">
                  <c:v>0.76608925585495025</c:v>
                </c:pt>
                <c:pt idx="453">
                  <c:v>0.76608925585495025</c:v>
                </c:pt>
                <c:pt idx="454">
                  <c:v>0.76608925585495025</c:v>
                </c:pt>
                <c:pt idx="455">
                  <c:v>0.76608925585495025</c:v>
                </c:pt>
                <c:pt idx="456">
                  <c:v>0.76608925585495025</c:v>
                </c:pt>
                <c:pt idx="457">
                  <c:v>0.76608925585495025</c:v>
                </c:pt>
                <c:pt idx="458">
                  <c:v>0.76608925585495025</c:v>
                </c:pt>
                <c:pt idx="459">
                  <c:v>0.76608925585495025</c:v>
                </c:pt>
                <c:pt idx="460">
                  <c:v>0.76608925585495025</c:v>
                </c:pt>
                <c:pt idx="461">
                  <c:v>0.76608925585495025</c:v>
                </c:pt>
                <c:pt idx="462">
                  <c:v>0.76608925585495025</c:v>
                </c:pt>
                <c:pt idx="463">
                  <c:v>0.76608925585495025</c:v>
                </c:pt>
                <c:pt idx="464">
                  <c:v>0.76608925585495025</c:v>
                </c:pt>
                <c:pt idx="465">
                  <c:v>0.76608925585495025</c:v>
                </c:pt>
                <c:pt idx="466">
                  <c:v>0.76608925585495025</c:v>
                </c:pt>
                <c:pt idx="467">
                  <c:v>0.76608925585495025</c:v>
                </c:pt>
                <c:pt idx="468">
                  <c:v>0.76608925585495025</c:v>
                </c:pt>
                <c:pt idx="469">
                  <c:v>0.76608925585495025</c:v>
                </c:pt>
                <c:pt idx="470">
                  <c:v>0.76608925585495025</c:v>
                </c:pt>
                <c:pt idx="471">
                  <c:v>0.76608925585495025</c:v>
                </c:pt>
                <c:pt idx="472">
                  <c:v>0.76608925585495025</c:v>
                </c:pt>
                <c:pt idx="473">
                  <c:v>0.76608925585495025</c:v>
                </c:pt>
                <c:pt idx="474">
                  <c:v>0.76608925585495025</c:v>
                </c:pt>
                <c:pt idx="475">
                  <c:v>0.76608925585495025</c:v>
                </c:pt>
                <c:pt idx="476">
                  <c:v>0.76608925585495025</c:v>
                </c:pt>
                <c:pt idx="477">
                  <c:v>0.76608925585495025</c:v>
                </c:pt>
                <c:pt idx="478">
                  <c:v>0.76608925585495025</c:v>
                </c:pt>
                <c:pt idx="479">
                  <c:v>0.76608925585495025</c:v>
                </c:pt>
                <c:pt idx="480">
                  <c:v>0.76608925585495025</c:v>
                </c:pt>
                <c:pt idx="481">
                  <c:v>0.76608925585495025</c:v>
                </c:pt>
                <c:pt idx="482">
                  <c:v>0.76608925585495025</c:v>
                </c:pt>
                <c:pt idx="483">
                  <c:v>0.76608925585495025</c:v>
                </c:pt>
                <c:pt idx="484">
                  <c:v>0.76608925585495025</c:v>
                </c:pt>
                <c:pt idx="485">
                  <c:v>0.76608925585495025</c:v>
                </c:pt>
                <c:pt idx="486">
                  <c:v>0.76608925585495025</c:v>
                </c:pt>
                <c:pt idx="487">
                  <c:v>0.76608925585495025</c:v>
                </c:pt>
                <c:pt idx="488">
                  <c:v>0.76608925585495025</c:v>
                </c:pt>
                <c:pt idx="489">
                  <c:v>0.76608925585495025</c:v>
                </c:pt>
                <c:pt idx="490">
                  <c:v>0.76608925585495025</c:v>
                </c:pt>
                <c:pt idx="491">
                  <c:v>0.76608925585495025</c:v>
                </c:pt>
                <c:pt idx="492">
                  <c:v>0.76608925585495025</c:v>
                </c:pt>
                <c:pt idx="493">
                  <c:v>0.76608925585495025</c:v>
                </c:pt>
                <c:pt idx="494">
                  <c:v>0.76608925585495025</c:v>
                </c:pt>
                <c:pt idx="495">
                  <c:v>0.76608925585495025</c:v>
                </c:pt>
                <c:pt idx="496">
                  <c:v>0.76608925585495025</c:v>
                </c:pt>
                <c:pt idx="497">
                  <c:v>0.76608925585495025</c:v>
                </c:pt>
                <c:pt idx="498">
                  <c:v>0.76608925585495025</c:v>
                </c:pt>
                <c:pt idx="499">
                  <c:v>0.76608925585495025</c:v>
                </c:pt>
                <c:pt idx="500">
                  <c:v>0.76608925585495025</c:v>
                </c:pt>
                <c:pt idx="501">
                  <c:v>0.76608925585495025</c:v>
                </c:pt>
                <c:pt idx="502">
                  <c:v>0.76608925585495025</c:v>
                </c:pt>
                <c:pt idx="503">
                  <c:v>0.76608925585495025</c:v>
                </c:pt>
                <c:pt idx="504">
                  <c:v>0.76608925585495025</c:v>
                </c:pt>
                <c:pt idx="505">
                  <c:v>0.76608925585495025</c:v>
                </c:pt>
                <c:pt idx="506">
                  <c:v>0.76608925585495025</c:v>
                </c:pt>
                <c:pt idx="507">
                  <c:v>0.76608925585495025</c:v>
                </c:pt>
                <c:pt idx="508">
                  <c:v>0.76608925585495025</c:v>
                </c:pt>
                <c:pt idx="509">
                  <c:v>0.76608925585495025</c:v>
                </c:pt>
                <c:pt idx="510">
                  <c:v>0.76608925585495025</c:v>
                </c:pt>
                <c:pt idx="511">
                  <c:v>0.76608925585495025</c:v>
                </c:pt>
                <c:pt idx="512">
                  <c:v>0.76608925585495025</c:v>
                </c:pt>
                <c:pt idx="513">
                  <c:v>0.76608925585495025</c:v>
                </c:pt>
                <c:pt idx="514">
                  <c:v>0.76608925585495025</c:v>
                </c:pt>
                <c:pt idx="515">
                  <c:v>0.76608925585495025</c:v>
                </c:pt>
                <c:pt idx="516">
                  <c:v>0.76608925585495025</c:v>
                </c:pt>
                <c:pt idx="517">
                  <c:v>0.76608925585495025</c:v>
                </c:pt>
                <c:pt idx="518">
                  <c:v>0.76608925585495025</c:v>
                </c:pt>
                <c:pt idx="519">
                  <c:v>0.76608925585495025</c:v>
                </c:pt>
                <c:pt idx="520">
                  <c:v>0.76689531794041754</c:v>
                </c:pt>
                <c:pt idx="521">
                  <c:v>0.76847649573945287</c:v>
                </c:pt>
                <c:pt idx="522">
                  <c:v>0.77058925343255535</c:v>
                </c:pt>
                <c:pt idx="523">
                  <c:v>0.77424942935731722</c:v>
                </c:pt>
                <c:pt idx="524">
                  <c:v>0.78014985211959609</c:v>
                </c:pt>
                <c:pt idx="525">
                  <c:v>0.78657729106789753</c:v>
                </c:pt>
                <c:pt idx="526">
                  <c:v>0.79068917404930783</c:v>
                </c:pt>
                <c:pt idx="527">
                  <c:v>0.79212664390082654</c:v>
                </c:pt>
                <c:pt idx="528">
                  <c:v>0.79243387768468354</c:v>
                </c:pt>
                <c:pt idx="529">
                  <c:v>0.7925083420886776</c:v>
                </c:pt>
                <c:pt idx="530">
                  <c:v>0.7925083420886776</c:v>
                </c:pt>
                <c:pt idx="531">
                  <c:v>0.7925083420886776</c:v>
                </c:pt>
                <c:pt idx="532">
                  <c:v>0.7925083420886776</c:v>
                </c:pt>
                <c:pt idx="533">
                  <c:v>0.7925083420886776</c:v>
                </c:pt>
                <c:pt idx="534">
                  <c:v>0.7925083420886776</c:v>
                </c:pt>
                <c:pt idx="535">
                  <c:v>0.7925083420886776</c:v>
                </c:pt>
                <c:pt idx="536">
                  <c:v>0.7925083420886776</c:v>
                </c:pt>
                <c:pt idx="537">
                  <c:v>0.7925083420886776</c:v>
                </c:pt>
                <c:pt idx="538">
                  <c:v>0.7925083420886776</c:v>
                </c:pt>
                <c:pt idx="539">
                  <c:v>0.7925083420886776</c:v>
                </c:pt>
                <c:pt idx="540">
                  <c:v>0.7925083420886776</c:v>
                </c:pt>
                <c:pt idx="541">
                  <c:v>0.7925083420886776</c:v>
                </c:pt>
                <c:pt idx="542">
                  <c:v>0.7925083420886776</c:v>
                </c:pt>
                <c:pt idx="543">
                  <c:v>0.7925083420886776</c:v>
                </c:pt>
                <c:pt idx="544">
                  <c:v>0.79412231924838061</c:v>
                </c:pt>
                <c:pt idx="545">
                  <c:v>0.79831067950443968</c:v>
                </c:pt>
                <c:pt idx="546">
                  <c:v>0.80258381473867046</c:v>
                </c:pt>
                <c:pt idx="547">
                  <c:v>0.80521085104294243</c:v>
                </c:pt>
                <c:pt idx="548">
                  <c:v>0.80670861743414435</c:v>
                </c:pt>
                <c:pt idx="549">
                  <c:v>0.80761709487491884</c:v>
                </c:pt>
                <c:pt idx="550">
                  <c:v>0.8082363217030426</c:v>
                </c:pt>
                <c:pt idx="551">
                  <c:v>0.80824877483234292</c:v>
                </c:pt>
                <c:pt idx="552">
                  <c:v>0.80824877483234292</c:v>
                </c:pt>
                <c:pt idx="553">
                  <c:v>0.80824877483234292</c:v>
                </c:pt>
                <c:pt idx="554">
                  <c:v>0.80824877483234292</c:v>
                </c:pt>
                <c:pt idx="555">
                  <c:v>0.80824877483234292</c:v>
                </c:pt>
                <c:pt idx="556">
                  <c:v>0.80824877483234292</c:v>
                </c:pt>
                <c:pt idx="557">
                  <c:v>0.80824877483234292</c:v>
                </c:pt>
                <c:pt idx="558">
                  <c:v>0.80824877483234292</c:v>
                </c:pt>
                <c:pt idx="559">
                  <c:v>0.80824877483234292</c:v>
                </c:pt>
                <c:pt idx="560">
                  <c:v>0.80824877483234292</c:v>
                </c:pt>
                <c:pt idx="561">
                  <c:v>0.80824877483234292</c:v>
                </c:pt>
                <c:pt idx="562">
                  <c:v>0.80824877483234292</c:v>
                </c:pt>
                <c:pt idx="563">
                  <c:v>0.80892270627098772</c:v>
                </c:pt>
                <c:pt idx="564">
                  <c:v>0.81600503499899568</c:v>
                </c:pt>
                <c:pt idx="565">
                  <c:v>0.82362400942881164</c:v>
                </c:pt>
                <c:pt idx="566">
                  <c:v>0.82705900584602499</c:v>
                </c:pt>
                <c:pt idx="567">
                  <c:v>0.82705900584602499</c:v>
                </c:pt>
                <c:pt idx="568">
                  <c:v>0.82705900584602499</c:v>
                </c:pt>
                <c:pt idx="569">
                  <c:v>0.82705900584602499</c:v>
                </c:pt>
                <c:pt idx="570">
                  <c:v>0.82705900584602499</c:v>
                </c:pt>
                <c:pt idx="571">
                  <c:v>0.82705900584602499</c:v>
                </c:pt>
                <c:pt idx="572">
                  <c:v>0.82705900584602499</c:v>
                </c:pt>
                <c:pt idx="573">
                  <c:v>0.82705900584602499</c:v>
                </c:pt>
                <c:pt idx="574">
                  <c:v>0.82705900584602499</c:v>
                </c:pt>
                <c:pt idx="575">
                  <c:v>0.82705900584602499</c:v>
                </c:pt>
                <c:pt idx="576">
                  <c:v>0.82705900584602499</c:v>
                </c:pt>
                <c:pt idx="577">
                  <c:v>0.82705900584602499</c:v>
                </c:pt>
                <c:pt idx="578">
                  <c:v>0.82705900584602499</c:v>
                </c:pt>
                <c:pt idx="579">
                  <c:v>0.82705900584602499</c:v>
                </c:pt>
                <c:pt idx="580">
                  <c:v>0.82705900584602499</c:v>
                </c:pt>
                <c:pt idx="581">
                  <c:v>0.82705900584602499</c:v>
                </c:pt>
                <c:pt idx="582">
                  <c:v>0.82705900584602499</c:v>
                </c:pt>
                <c:pt idx="583">
                  <c:v>0.82705900584602499</c:v>
                </c:pt>
                <c:pt idx="584">
                  <c:v>0.82705900584602499</c:v>
                </c:pt>
                <c:pt idx="585">
                  <c:v>0.82705900584602499</c:v>
                </c:pt>
                <c:pt idx="586">
                  <c:v>0.82705900584602499</c:v>
                </c:pt>
                <c:pt idx="587">
                  <c:v>0.82705900584602499</c:v>
                </c:pt>
                <c:pt idx="588">
                  <c:v>0.82705900584602499</c:v>
                </c:pt>
                <c:pt idx="589">
                  <c:v>0.82705900584602499</c:v>
                </c:pt>
                <c:pt idx="590">
                  <c:v>0.82705900584602499</c:v>
                </c:pt>
                <c:pt idx="591">
                  <c:v>0.82705900584602499</c:v>
                </c:pt>
                <c:pt idx="592">
                  <c:v>0.82705900584602499</c:v>
                </c:pt>
                <c:pt idx="593">
                  <c:v>0.82705900584602499</c:v>
                </c:pt>
                <c:pt idx="594">
                  <c:v>0.82705900584602499</c:v>
                </c:pt>
                <c:pt idx="595">
                  <c:v>0.82705900584602499</c:v>
                </c:pt>
                <c:pt idx="596">
                  <c:v>0.82705900584602499</c:v>
                </c:pt>
                <c:pt idx="597">
                  <c:v>0.82705900584602499</c:v>
                </c:pt>
                <c:pt idx="598">
                  <c:v>0.82705900584602499</c:v>
                </c:pt>
                <c:pt idx="599">
                  <c:v>0.82705900584602499</c:v>
                </c:pt>
                <c:pt idx="600">
                  <c:v>0.82705900584602499</c:v>
                </c:pt>
                <c:pt idx="601">
                  <c:v>0.82705900584602499</c:v>
                </c:pt>
                <c:pt idx="602">
                  <c:v>0.82705900584602499</c:v>
                </c:pt>
                <c:pt idx="603">
                  <c:v>0.82705900584602499</c:v>
                </c:pt>
                <c:pt idx="604">
                  <c:v>0.82705900584602499</c:v>
                </c:pt>
                <c:pt idx="605">
                  <c:v>0.82705900584602499</c:v>
                </c:pt>
                <c:pt idx="606">
                  <c:v>0.82705900584602499</c:v>
                </c:pt>
                <c:pt idx="607">
                  <c:v>0.82705900584602499</c:v>
                </c:pt>
                <c:pt idx="608">
                  <c:v>0.82705900584602499</c:v>
                </c:pt>
                <c:pt idx="609">
                  <c:v>0.82705900584602499</c:v>
                </c:pt>
                <c:pt idx="610">
                  <c:v>0.82705900584602499</c:v>
                </c:pt>
                <c:pt idx="611">
                  <c:v>0.82705900584602499</c:v>
                </c:pt>
                <c:pt idx="612">
                  <c:v>0.82705900584602499</c:v>
                </c:pt>
                <c:pt idx="613">
                  <c:v>0.82705900584602499</c:v>
                </c:pt>
                <c:pt idx="614">
                  <c:v>0.82705900584602499</c:v>
                </c:pt>
                <c:pt idx="615">
                  <c:v>0.82705900584602499</c:v>
                </c:pt>
                <c:pt idx="616">
                  <c:v>0.82705900584602499</c:v>
                </c:pt>
                <c:pt idx="617">
                  <c:v>0.82705900584602499</c:v>
                </c:pt>
                <c:pt idx="618">
                  <c:v>0.82705900584602499</c:v>
                </c:pt>
                <c:pt idx="619">
                  <c:v>0.82905259598336589</c:v>
                </c:pt>
                <c:pt idx="620">
                  <c:v>0.83177770652636063</c:v>
                </c:pt>
                <c:pt idx="621">
                  <c:v>0.83235474789999186</c:v>
                </c:pt>
                <c:pt idx="622">
                  <c:v>0.83235474789999186</c:v>
                </c:pt>
                <c:pt idx="623">
                  <c:v>0.83235474789999186</c:v>
                </c:pt>
                <c:pt idx="624">
                  <c:v>0.83235474789999186</c:v>
                </c:pt>
                <c:pt idx="625">
                  <c:v>0.83235474789999186</c:v>
                </c:pt>
                <c:pt idx="626">
                  <c:v>0.83235474789999186</c:v>
                </c:pt>
                <c:pt idx="627">
                  <c:v>0.83235474789999186</c:v>
                </c:pt>
                <c:pt idx="628">
                  <c:v>0.83235474789999186</c:v>
                </c:pt>
                <c:pt idx="629">
                  <c:v>0.83235474789999186</c:v>
                </c:pt>
                <c:pt idx="630">
                  <c:v>0.83235474789999186</c:v>
                </c:pt>
                <c:pt idx="631">
                  <c:v>0.83235474789999186</c:v>
                </c:pt>
                <c:pt idx="632">
                  <c:v>0.83235474789999186</c:v>
                </c:pt>
                <c:pt idx="633">
                  <c:v>0.83235474789999186</c:v>
                </c:pt>
                <c:pt idx="634">
                  <c:v>0.83235474789999186</c:v>
                </c:pt>
                <c:pt idx="635">
                  <c:v>0.83235474789999186</c:v>
                </c:pt>
                <c:pt idx="636">
                  <c:v>0.83235474789999186</c:v>
                </c:pt>
                <c:pt idx="637">
                  <c:v>0.83235474789999186</c:v>
                </c:pt>
                <c:pt idx="638">
                  <c:v>0.83235474789999186</c:v>
                </c:pt>
                <c:pt idx="639">
                  <c:v>0.83235474789999186</c:v>
                </c:pt>
                <c:pt idx="640">
                  <c:v>0.83235474789999186</c:v>
                </c:pt>
                <c:pt idx="641">
                  <c:v>0.83235474789999186</c:v>
                </c:pt>
                <c:pt idx="642">
                  <c:v>0.83235474789999186</c:v>
                </c:pt>
                <c:pt idx="643">
                  <c:v>0.83235474789999186</c:v>
                </c:pt>
                <c:pt idx="644">
                  <c:v>0.83235474789999186</c:v>
                </c:pt>
                <c:pt idx="645">
                  <c:v>0.83235474789999186</c:v>
                </c:pt>
                <c:pt idx="646">
                  <c:v>0.83235474789999186</c:v>
                </c:pt>
                <c:pt idx="647">
                  <c:v>0.83235474789999186</c:v>
                </c:pt>
                <c:pt idx="648">
                  <c:v>0.83235474789999186</c:v>
                </c:pt>
                <c:pt idx="649">
                  <c:v>0.83235474789999186</c:v>
                </c:pt>
                <c:pt idx="650">
                  <c:v>0.83235474789999186</c:v>
                </c:pt>
                <c:pt idx="651">
                  <c:v>0.83726685669380485</c:v>
                </c:pt>
                <c:pt idx="652">
                  <c:v>0.84771795889419088</c:v>
                </c:pt>
                <c:pt idx="653">
                  <c:v>0.85871633557513871</c:v>
                </c:pt>
                <c:pt idx="654">
                  <c:v>0.87257816311789882</c:v>
                </c:pt>
                <c:pt idx="655">
                  <c:v>0.89325824308853896</c:v>
                </c:pt>
                <c:pt idx="656">
                  <c:v>0.91611936592611298</c:v>
                </c:pt>
                <c:pt idx="657">
                  <c:v>0.93296963016892465</c:v>
                </c:pt>
                <c:pt idx="658">
                  <c:v>0.94353834269468451</c:v>
                </c:pt>
                <c:pt idx="659">
                  <c:v>0.95515805351197536</c:v>
                </c:pt>
                <c:pt idx="660">
                  <c:v>0.9726061158180912</c:v>
                </c:pt>
                <c:pt idx="661">
                  <c:v>0.99143858528877538</c:v>
                </c:pt>
                <c:pt idx="662">
                  <c:v>1.0069798580635712</c:v>
                </c:pt>
                <c:pt idx="663">
                  <c:v>1.0149158040236392</c:v>
                </c:pt>
                <c:pt idx="664">
                  <c:v>1.0173191215807551</c:v>
                </c:pt>
                <c:pt idx="665">
                  <c:v>1.0173191215807551</c:v>
                </c:pt>
                <c:pt idx="666">
                  <c:v>1.0173191215807551</c:v>
                </c:pt>
                <c:pt idx="667">
                  <c:v>1.0173191215807551</c:v>
                </c:pt>
                <c:pt idx="668">
                  <c:v>1.0173191215807551</c:v>
                </c:pt>
                <c:pt idx="669">
                  <c:v>1.0173191215807551</c:v>
                </c:pt>
                <c:pt idx="670">
                  <c:v>1.0173191215807551</c:v>
                </c:pt>
                <c:pt idx="671">
                  <c:v>1.0173191215807551</c:v>
                </c:pt>
                <c:pt idx="672">
                  <c:v>1.0173191215807551</c:v>
                </c:pt>
                <c:pt idx="673">
                  <c:v>1.0173191215807551</c:v>
                </c:pt>
                <c:pt idx="674">
                  <c:v>1.0173191215807551</c:v>
                </c:pt>
                <c:pt idx="675">
                  <c:v>1.0173191215807551</c:v>
                </c:pt>
                <c:pt idx="676">
                  <c:v>1.0173191215807551</c:v>
                </c:pt>
                <c:pt idx="677">
                  <c:v>1.0173645204159074</c:v>
                </c:pt>
                <c:pt idx="678">
                  <c:v>1.0282678509225787</c:v>
                </c:pt>
                <c:pt idx="679">
                  <c:v>1.0451293570415587</c:v>
                </c:pt>
                <c:pt idx="680">
                  <c:v>1.0637656604656838</c:v>
                </c:pt>
                <c:pt idx="681">
                  <c:v>1.0805878930468336</c:v>
                </c:pt>
                <c:pt idx="682">
                  <c:v>1.0893781046975948</c:v>
                </c:pt>
                <c:pt idx="683">
                  <c:v>1.094021414703229</c:v>
                </c:pt>
                <c:pt idx="684">
                  <c:v>1.0956545408122922</c:v>
                </c:pt>
                <c:pt idx="685">
                  <c:v>1.0956545408122922</c:v>
                </c:pt>
                <c:pt idx="686">
                  <c:v>1.0956545408122922</c:v>
                </c:pt>
                <c:pt idx="687">
                  <c:v>1.0956545408122922</c:v>
                </c:pt>
                <c:pt idx="688">
                  <c:v>1.0956545408122922</c:v>
                </c:pt>
                <c:pt idx="689">
                  <c:v>1.0956545408122922</c:v>
                </c:pt>
                <c:pt idx="690">
                  <c:v>1.0956545408122922</c:v>
                </c:pt>
                <c:pt idx="691">
                  <c:v>1.0956545408122922</c:v>
                </c:pt>
                <c:pt idx="692">
                  <c:v>1.0956545408122922</c:v>
                </c:pt>
                <c:pt idx="693">
                  <c:v>1.0956545408122922</c:v>
                </c:pt>
                <c:pt idx="694">
                  <c:v>1.0956545408122922</c:v>
                </c:pt>
                <c:pt idx="695">
                  <c:v>1.0956545408122922</c:v>
                </c:pt>
                <c:pt idx="696">
                  <c:v>1.1051361035047367</c:v>
                </c:pt>
                <c:pt idx="697">
                  <c:v>1.1173044085203319</c:v>
                </c:pt>
                <c:pt idx="698">
                  <c:v>1.1255757356809708</c:v>
                </c:pt>
                <c:pt idx="699">
                  <c:v>1.1308197723846807</c:v>
                </c:pt>
                <c:pt idx="700">
                  <c:v>1.1321574939202457</c:v>
                </c:pt>
                <c:pt idx="701">
                  <c:v>1.1321574939202457</c:v>
                </c:pt>
                <c:pt idx="702">
                  <c:v>1.1321574939202457</c:v>
                </c:pt>
                <c:pt idx="703">
                  <c:v>1.1321574939202457</c:v>
                </c:pt>
                <c:pt idx="704">
                  <c:v>1.1321574939202457</c:v>
                </c:pt>
                <c:pt idx="705">
                  <c:v>1.1351292206064167</c:v>
                </c:pt>
                <c:pt idx="706">
                  <c:v>1.1403684189895893</c:v>
                </c:pt>
                <c:pt idx="707">
                  <c:v>1.1451620344518438</c:v>
                </c:pt>
                <c:pt idx="708">
                  <c:v>1.1472073296148948</c:v>
                </c:pt>
                <c:pt idx="709">
                  <c:v>1.1472073296148948</c:v>
                </c:pt>
                <c:pt idx="710">
                  <c:v>1.1472073296148948</c:v>
                </c:pt>
                <c:pt idx="711">
                  <c:v>1.1472073296148948</c:v>
                </c:pt>
                <c:pt idx="712">
                  <c:v>1.1472073296148948</c:v>
                </c:pt>
                <c:pt idx="713">
                  <c:v>1.1472073296148948</c:v>
                </c:pt>
                <c:pt idx="714">
                  <c:v>1.1508644291883563</c:v>
                </c:pt>
                <c:pt idx="715">
                  <c:v>1.1599371466326747</c:v>
                </c:pt>
                <c:pt idx="716">
                  <c:v>1.1658960440159309</c:v>
                </c:pt>
                <c:pt idx="717">
                  <c:v>1.1666758420573244</c:v>
                </c:pt>
                <c:pt idx="718">
                  <c:v>1.1666758420573244</c:v>
                </c:pt>
                <c:pt idx="719">
                  <c:v>1.1666758420573244</c:v>
                </c:pt>
                <c:pt idx="720">
                  <c:v>1.1666758420573244</c:v>
                </c:pt>
                <c:pt idx="721">
                  <c:v>1.1666758420573244</c:v>
                </c:pt>
                <c:pt idx="722">
                  <c:v>1.1666758420573244</c:v>
                </c:pt>
                <c:pt idx="723">
                  <c:v>1.1666758420573244</c:v>
                </c:pt>
                <c:pt idx="724">
                  <c:v>1.1666758420573244</c:v>
                </c:pt>
                <c:pt idx="725">
                  <c:v>1.1666758420573244</c:v>
                </c:pt>
                <c:pt idx="726">
                  <c:v>1.1666758420573244</c:v>
                </c:pt>
                <c:pt idx="727">
                  <c:v>1.1666758420573244</c:v>
                </c:pt>
                <c:pt idx="728">
                  <c:v>1.1666758420573244</c:v>
                </c:pt>
                <c:pt idx="729">
                  <c:v>1.1666758420573244</c:v>
                </c:pt>
                <c:pt idx="730">
                  <c:v>1.1666758420573244</c:v>
                </c:pt>
                <c:pt idx="731">
                  <c:v>1.1666758420573244</c:v>
                </c:pt>
                <c:pt idx="732">
                  <c:v>1.1666758420573244</c:v>
                </c:pt>
                <c:pt idx="733">
                  <c:v>1.1666758420573244</c:v>
                </c:pt>
                <c:pt idx="734">
                  <c:v>1.1666758420573244</c:v>
                </c:pt>
                <c:pt idx="735">
                  <c:v>1.1666758420573244</c:v>
                </c:pt>
                <c:pt idx="736">
                  <c:v>1.1666758420573244</c:v>
                </c:pt>
                <c:pt idx="737">
                  <c:v>1.1666758420573244</c:v>
                </c:pt>
                <c:pt idx="738">
                  <c:v>1.1666758420573244</c:v>
                </c:pt>
                <c:pt idx="739">
                  <c:v>1.1666758420573244</c:v>
                </c:pt>
                <c:pt idx="740">
                  <c:v>1.1666758420573244</c:v>
                </c:pt>
                <c:pt idx="741">
                  <c:v>1.1666758420573244</c:v>
                </c:pt>
                <c:pt idx="742">
                  <c:v>1.1666758420573244</c:v>
                </c:pt>
                <c:pt idx="743">
                  <c:v>1.1666758420573244</c:v>
                </c:pt>
                <c:pt idx="744">
                  <c:v>1.1666758420573244</c:v>
                </c:pt>
                <c:pt idx="745">
                  <c:v>1.1666758420573244</c:v>
                </c:pt>
                <c:pt idx="746">
                  <c:v>1.1666758420573244</c:v>
                </c:pt>
                <c:pt idx="747">
                  <c:v>1.1666758420573244</c:v>
                </c:pt>
                <c:pt idx="748">
                  <c:v>1.1666758420573244</c:v>
                </c:pt>
                <c:pt idx="749">
                  <c:v>1.1666758420573244</c:v>
                </c:pt>
                <c:pt idx="750">
                  <c:v>1.1666758420573244</c:v>
                </c:pt>
                <c:pt idx="751">
                  <c:v>1.1666758420573244</c:v>
                </c:pt>
                <c:pt idx="752">
                  <c:v>1.1666758420573244</c:v>
                </c:pt>
                <c:pt idx="753">
                  <c:v>1.1666758420573244</c:v>
                </c:pt>
                <c:pt idx="754">
                  <c:v>1.1678890364973555</c:v>
                </c:pt>
                <c:pt idx="755">
                  <c:v>1.1710093173468439</c:v>
                </c:pt>
                <c:pt idx="756">
                  <c:v>1.1803388166247539</c:v>
                </c:pt>
                <c:pt idx="757">
                  <c:v>1.1999833896659817</c:v>
                </c:pt>
                <c:pt idx="758">
                  <c:v>1.2258980133771253</c:v>
                </c:pt>
                <c:pt idx="759">
                  <c:v>1.2504161138876191</c:v>
                </c:pt>
                <c:pt idx="760">
                  <c:v>1.2715989073240572</c:v>
                </c:pt>
                <c:pt idx="761">
                  <c:v>1.2893580404653548</c:v>
                </c:pt>
                <c:pt idx="762">
                  <c:v>1.30144217707224</c:v>
                </c:pt>
                <c:pt idx="763">
                  <c:v>1.3074575558448047</c:v>
                </c:pt>
                <c:pt idx="764">
                  <c:v>1.3078572645806428</c:v>
                </c:pt>
                <c:pt idx="765">
                  <c:v>1.3078572645806428</c:v>
                </c:pt>
                <c:pt idx="766">
                  <c:v>1.3078572645806428</c:v>
                </c:pt>
                <c:pt idx="767">
                  <c:v>1.3078572645806428</c:v>
                </c:pt>
                <c:pt idx="768">
                  <c:v>1.3078572645806428</c:v>
                </c:pt>
                <c:pt idx="769">
                  <c:v>1.3078572645806428</c:v>
                </c:pt>
                <c:pt idx="770">
                  <c:v>1.3078572645806428</c:v>
                </c:pt>
                <c:pt idx="771">
                  <c:v>1.3078572645806428</c:v>
                </c:pt>
                <c:pt idx="772">
                  <c:v>1.3078572645806428</c:v>
                </c:pt>
                <c:pt idx="773">
                  <c:v>1.3078572645806428</c:v>
                </c:pt>
                <c:pt idx="774">
                  <c:v>1.3078572645806428</c:v>
                </c:pt>
                <c:pt idx="775">
                  <c:v>1.3078572645806428</c:v>
                </c:pt>
                <c:pt idx="776">
                  <c:v>1.3078572645806428</c:v>
                </c:pt>
                <c:pt idx="777">
                  <c:v>1.3078572645806428</c:v>
                </c:pt>
                <c:pt idx="778">
                  <c:v>1.3078572645806428</c:v>
                </c:pt>
                <c:pt idx="779">
                  <c:v>1.3078572645806428</c:v>
                </c:pt>
                <c:pt idx="780">
                  <c:v>1.3078572645806428</c:v>
                </c:pt>
                <c:pt idx="781">
                  <c:v>1.3078572645806428</c:v>
                </c:pt>
                <c:pt idx="782">
                  <c:v>1.3078572645806428</c:v>
                </c:pt>
                <c:pt idx="783">
                  <c:v>1.3078572645806428</c:v>
                </c:pt>
                <c:pt idx="784">
                  <c:v>1.3078572645806428</c:v>
                </c:pt>
                <c:pt idx="785">
                  <c:v>1.3078572645806428</c:v>
                </c:pt>
                <c:pt idx="786">
                  <c:v>1.3078572645806428</c:v>
                </c:pt>
                <c:pt idx="787">
                  <c:v>1.3078572645806428</c:v>
                </c:pt>
                <c:pt idx="788">
                  <c:v>1.3078572645806428</c:v>
                </c:pt>
                <c:pt idx="789">
                  <c:v>1.3078572645806428</c:v>
                </c:pt>
                <c:pt idx="790">
                  <c:v>1.3078572645806428</c:v>
                </c:pt>
                <c:pt idx="791">
                  <c:v>1.3078572645806428</c:v>
                </c:pt>
                <c:pt idx="792">
                  <c:v>1.3078572645806428</c:v>
                </c:pt>
                <c:pt idx="793">
                  <c:v>1.3122551390476338</c:v>
                </c:pt>
                <c:pt idx="794">
                  <c:v>1.3337964592644418</c:v>
                </c:pt>
                <c:pt idx="795">
                  <c:v>1.368536203672299</c:v>
                </c:pt>
                <c:pt idx="796">
                  <c:v>1.4071413217370481</c:v>
                </c:pt>
                <c:pt idx="797">
                  <c:v>1.4395630470013552</c:v>
                </c:pt>
                <c:pt idx="798">
                  <c:v>1.4596948912930998</c:v>
                </c:pt>
                <c:pt idx="799">
                  <c:v>1.4670423947518418</c:v>
                </c:pt>
                <c:pt idx="800">
                  <c:v>1.4670423947518418</c:v>
                </c:pt>
                <c:pt idx="801">
                  <c:v>1.4670423947518418</c:v>
                </c:pt>
                <c:pt idx="802">
                  <c:v>1.4670423947518418</c:v>
                </c:pt>
                <c:pt idx="803">
                  <c:v>1.4670423947518418</c:v>
                </c:pt>
                <c:pt idx="804">
                  <c:v>1.4670423947518418</c:v>
                </c:pt>
                <c:pt idx="805">
                  <c:v>1.4670423947518418</c:v>
                </c:pt>
                <c:pt idx="806">
                  <c:v>1.4670423947518418</c:v>
                </c:pt>
                <c:pt idx="807">
                  <c:v>1.4670423947518418</c:v>
                </c:pt>
                <c:pt idx="808">
                  <c:v>1.4681238631879538</c:v>
                </c:pt>
                <c:pt idx="809">
                  <c:v>1.4737188664968488</c:v>
                </c:pt>
                <c:pt idx="810">
                  <c:v>1.4835561941993132</c:v>
                </c:pt>
                <c:pt idx="811">
                  <c:v>1.5009360575897071</c:v>
                </c:pt>
                <c:pt idx="812">
                  <c:v>1.5230029081011318</c:v>
                </c:pt>
                <c:pt idx="813">
                  <c:v>1.5447664670503651</c:v>
                </c:pt>
                <c:pt idx="814">
                  <c:v>1.5654745433001609</c:v>
                </c:pt>
                <c:pt idx="815">
                  <c:v>1.5851931749020669</c:v>
                </c:pt>
                <c:pt idx="816">
                  <c:v>1.6019476027645747</c:v>
                </c:pt>
                <c:pt idx="817">
                  <c:v>1.6143890225155042</c:v>
                </c:pt>
                <c:pt idx="818">
                  <c:v>1.6197993174844001</c:v>
                </c:pt>
                <c:pt idx="819">
                  <c:v>1.6197993174844001</c:v>
                </c:pt>
                <c:pt idx="820">
                  <c:v>1.6197993174844001</c:v>
                </c:pt>
                <c:pt idx="821">
                  <c:v>1.6197993174844001</c:v>
                </c:pt>
                <c:pt idx="822">
                  <c:v>1.6197993174844001</c:v>
                </c:pt>
                <c:pt idx="823">
                  <c:v>1.6197993174844001</c:v>
                </c:pt>
                <c:pt idx="824">
                  <c:v>1.6197993174844001</c:v>
                </c:pt>
                <c:pt idx="825">
                  <c:v>1.6197993174844001</c:v>
                </c:pt>
                <c:pt idx="826">
                  <c:v>1.6197993174844001</c:v>
                </c:pt>
                <c:pt idx="827">
                  <c:v>1.6197993174844001</c:v>
                </c:pt>
                <c:pt idx="828">
                  <c:v>1.6197993174844001</c:v>
                </c:pt>
                <c:pt idx="829">
                  <c:v>1.6197993174844001</c:v>
                </c:pt>
                <c:pt idx="830">
                  <c:v>1.6197993174844001</c:v>
                </c:pt>
                <c:pt idx="831">
                  <c:v>1.6197993174844001</c:v>
                </c:pt>
                <c:pt idx="832">
                  <c:v>1.6197993174844001</c:v>
                </c:pt>
                <c:pt idx="833">
                  <c:v>1.6197993174844001</c:v>
                </c:pt>
                <c:pt idx="834">
                  <c:v>1.6197993174844001</c:v>
                </c:pt>
                <c:pt idx="835">
                  <c:v>1.6197993174844001</c:v>
                </c:pt>
                <c:pt idx="836">
                  <c:v>1.6197993174844001</c:v>
                </c:pt>
                <c:pt idx="837">
                  <c:v>1.6197993174844001</c:v>
                </c:pt>
                <c:pt idx="838">
                  <c:v>1.6197993174844001</c:v>
                </c:pt>
                <c:pt idx="839">
                  <c:v>1.6197993174844001</c:v>
                </c:pt>
                <c:pt idx="840">
                  <c:v>1.6197993174844001</c:v>
                </c:pt>
                <c:pt idx="841">
                  <c:v>1.6197993174844001</c:v>
                </c:pt>
                <c:pt idx="842">
                  <c:v>1.6197993174844001</c:v>
                </c:pt>
                <c:pt idx="843">
                  <c:v>1.6197993174844001</c:v>
                </c:pt>
                <c:pt idx="844">
                  <c:v>1.6197993174844001</c:v>
                </c:pt>
                <c:pt idx="845">
                  <c:v>1.6197993174844001</c:v>
                </c:pt>
                <c:pt idx="846">
                  <c:v>1.6197993174844001</c:v>
                </c:pt>
                <c:pt idx="847">
                  <c:v>1.6197993174844001</c:v>
                </c:pt>
                <c:pt idx="848">
                  <c:v>1.6197993174844001</c:v>
                </c:pt>
                <c:pt idx="849">
                  <c:v>1.6197993174844001</c:v>
                </c:pt>
                <c:pt idx="850">
                  <c:v>1.6197993174844001</c:v>
                </c:pt>
                <c:pt idx="851">
                  <c:v>1.6197993174844001</c:v>
                </c:pt>
                <c:pt idx="852">
                  <c:v>1.6197993174844001</c:v>
                </c:pt>
                <c:pt idx="853">
                  <c:v>1.6197993174844001</c:v>
                </c:pt>
                <c:pt idx="854">
                  <c:v>1.6197993174844001</c:v>
                </c:pt>
                <c:pt idx="855">
                  <c:v>1.6197993174844001</c:v>
                </c:pt>
                <c:pt idx="856">
                  <c:v>1.6197993174844001</c:v>
                </c:pt>
                <c:pt idx="857">
                  <c:v>1.6197993174844001</c:v>
                </c:pt>
                <c:pt idx="858">
                  <c:v>1.6197993174844001</c:v>
                </c:pt>
                <c:pt idx="859">
                  <c:v>1.6197993174844001</c:v>
                </c:pt>
                <c:pt idx="860">
                  <c:v>1.6197993174844001</c:v>
                </c:pt>
                <c:pt idx="861">
                  <c:v>1.6197993174844001</c:v>
                </c:pt>
                <c:pt idx="862">
                  <c:v>1.6197993174844001</c:v>
                </c:pt>
                <c:pt idx="863">
                  <c:v>1.6197993174844001</c:v>
                </c:pt>
                <c:pt idx="864">
                  <c:v>1.6197993174844001</c:v>
                </c:pt>
                <c:pt idx="865">
                  <c:v>1.6197993174844001</c:v>
                </c:pt>
                <c:pt idx="866">
                  <c:v>1.6197993174844001</c:v>
                </c:pt>
                <c:pt idx="867">
                  <c:v>1.6197993174844001</c:v>
                </c:pt>
                <c:pt idx="868">
                  <c:v>1.6197993174844001</c:v>
                </c:pt>
                <c:pt idx="869">
                  <c:v>1.6197993174844001</c:v>
                </c:pt>
                <c:pt idx="870">
                  <c:v>1.6197993174844001</c:v>
                </c:pt>
                <c:pt idx="871">
                  <c:v>1.6197993174844001</c:v>
                </c:pt>
                <c:pt idx="872">
                  <c:v>1.6197993174844001</c:v>
                </c:pt>
                <c:pt idx="873">
                  <c:v>1.6197993174844001</c:v>
                </c:pt>
                <c:pt idx="874">
                  <c:v>1.6197993174844001</c:v>
                </c:pt>
                <c:pt idx="875">
                  <c:v>1.6214778565170516</c:v>
                </c:pt>
                <c:pt idx="876">
                  <c:v>1.6261472864296669</c:v>
                </c:pt>
                <c:pt idx="877">
                  <c:v>1.6291901033439975</c:v>
                </c:pt>
                <c:pt idx="878">
                  <c:v>1.6291901033439975</c:v>
                </c:pt>
                <c:pt idx="879">
                  <c:v>1.6291901033439975</c:v>
                </c:pt>
                <c:pt idx="880">
                  <c:v>1.6291901033439975</c:v>
                </c:pt>
                <c:pt idx="881">
                  <c:v>1.6307389487469652</c:v>
                </c:pt>
                <c:pt idx="882">
                  <c:v>1.6307389487469652</c:v>
                </c:pt>
                <c:pt idx="883">
                  <c:v>1.6307389487469652</c:v>
                </c:pt>
                <c:pt idx="884">
                  <c:v>1.6307389487469652</c:v>
                </c:pt>
                <c:pt idx="885">
                  <c:v>1.6307389487469652</c:v>
                </c:pt>
                <c:pt idx="886">
                  <c:v>1.6307389487469652</c:v>
                </c:pt>
                <c:pt idx="887">
                  <c:v>1.6307389487469652</c:v>
                </c:pt>
                <c:pt idx="888">
                  <c:v>1.6307389487469652</c:v>
                </c:pt>
                <c:pt idx="889">
                  <c:v>1.6307389487469652</c:v>
                </c:pt>
                <c:pt idx="890">
                  <c:v>1.6307389487469652</c:v>
                </c:pt>
                <c:pt idx="891">
                  <c:v>1.6318871297413771</c:v>
                </c:pt>
                <c:pt idx="892">
                  <c:v>1.6362680194428005</c:v>
                </c:pt>
                <c:pt idx="893">
                  <c:v>1.6411992545640814</c:v>
                </c:pt>
                <c:pt idx="894">
                  <c:v>1.6441317861854419</c:v>
                </c:pt>
                <c:pt idx="895">
                  <c:v>1.6441317861854419</c:v>
                </c:pt>
                <c:pt idx="896">
                  <c:v>1.6441317861854419</c:v>
                </c:pt>
                <c:pt idx="897">
                  <c:v>1.6441317861854419</c:v>
                </c:pt>
                <c:pt idx="898">
                  <c:v>1.6441317861854419</c:v>
                </c:pt>
                <c:pt idx="899">
                  <c:v>1.6441317861854419</c:v>
                </c:pt>
                <c:pt idx="900">
                  <c:v>1.6441317861854419</c:v>
                </c:pt>
                <c:pt idx="901">
                  <c:v>1.6452345836321334</c:v>
                </c:pt>
                <c:pt idx="902">
                  <c:v>1.6676831901215876</c:v>
                </c:pt>
                <c:pt idx="903">
                  <c:v>1.7062883081863365</c:v>
                </c:pt>
                <c:pt idx="904">
                  <c:v>1.7387100334506438</c:v>
                </c:pt>
                <c:pt idx="905">
                  <c:v>1.7588418777423882</c:v>
                </c:pt>
                <c:pt idx="906">
                  <c:v>1.7661893812011304</c:v>
                </c:pt>
                <c:pt idx="907">
                  <c:v>1.7661893812011304</c:v>
                </c:pt>
                <c:pt idx="908">
                  <c:v>1.7661893812011304</c:v>
                </c:pt>
                <c:pt idx="909">
                  <c:v>1.7661893812011304</c:v>
                </c:pt>
                <c:pt idx="910">
                  <c:v>1.7661893812011304</c:v>
                </c:pt>
                <c:pt idx="911">
                  <c:v>1.7661893812011304</c:v>
                </c:pt>
                <c:pt idx="912">
                  <c:v>1.7661893812011304</c:v>
                </c:pt>
                <c:pt idx="913">
                  <c:v>1.7661893812011304</c:v>
                </c:pt>
                <c:pt idx="914">
                  <c:v>1.7661893812011304</c:v>
                </c:pt>
                <c:pt idx="915">
                  <c:v>1.7661893812011304</c:v>
                </c:pt>
                <c:pt idx="916">
                  <c:v>1.7661893812011304</c:v>
                </c:pt>
                <c:pt idx="917">
                  <c:v>1.7661893812011304</c:v>
                </c:pt>
                <c:pt idx="918">
                  <c:v>1.7661893812011304</c:v>
                </c:pt>
                <c:pt idx="919">
                  <c:v>1.7661893812011304</c:v>
                </c:pt>
                <c:pt idx="920">
                  <c:v>1.7661893812011304</c:v>
                </c:pt>
                <c:pt idx="921">
                  <c:v>1.7661893812011304</c:v>
                </c:pt>
                <c:pt idx="922">
                  <c:v>1.7661893812011304</c:v>
                </c:pt>
                <c:pt idx="923">
                  <c:v>1.7661893812011304</c:v>
                </c:pt>
                <c:pt idx="924">
                  <c:v>1.7661893812011304</c:v>
                </c:pt>
                <c:pt idx="925">
                  <c:v>1.7701153964721412</c:v>
                </c:pt>
                <c:pt idx="926">
                  <c:v>1.7725878235298012</c:v>
                </c:pt>
                <c:pt idx="927">
                  <c:v>1.7725878235298012</c:v>
                </c:pt>
                <c:pt idx="928">
                  <c:v>1.7725878235298012</c:v>
                </c:pt>
                <c:pt idx="929">
                  <c:v>1.7725878235298012</c:v>
                </c:pt>
                <c:pt idx="930">
                  <c:v>1.7725878235298012</c:v>
                </c:pt>
                <c:pt idx="931">
                  <c:v>1.7725878235298012</c:v>
                </c:pt>
                <c:pt idx="932">
                  <c:v>1.7725878235298012</c:v>
                </c:pt>
                <c:pt idx="933">
                  <c:v>1.7725878235298012</c:v>
                </c:pt>
                <c:pt idx="934">
                  <c:v>1.7742890064703003</c:v>
                </c:pt>
                <c:pt idx="935">
                  <c:v>1.7764938192497415</c:v>
                </c:pt>
                <c:pt idx="936">
                  <c:v>1.7764938192497415</c:v>
                </c:pt>
                <c:pt idx="937">
                  <c:v>1.7764938192497415</c:v>
                </c:pt>
                <c:pt idx="938">
                  <c:v>1.7764938192497415</c:v>
                </c:pt>
                <c:pt idx="939">
                  <c:v>1.7764938192497415</c:v>
                </c:pt>
                <c:pt idx="940">
                  <c:v>1.7764938192497415</c:v>
                </c:pt>
                <c:pt idx="941">
                  <c:v>1.7764938192497415</c:v>
                </c:pt>
                <c:pt idx="942">
                  <c:v>1.7764938192497415</c:v>
                </c:pt>
                <c:pt idx="943">
                  <c:v>1.7764938192497415</c:v>
                </c:pt>
                <c:pt idx="944">
                  <c:v>1.7764938192497415</c:v>
                </c:pt>
                <c:pt idx="945">
                  <c:v>1.7764938192497415</c:v>
                </c:pt>
                <c:pt idx="946">
                  <c:v>1.7764938192497415</c:v>
                </c:pt>
                <c:pt idx="947">
                  <c:v>1.7764938192497415</c:v>
                </c:pt>
                <c:pt idx="948">
                  <c:v>1.7764938192497415</c:v>
                </c:pt>
                <c:pt idx="949">
                  <c:v>1.7764938192497415</c:v>
                </c:pt>
                <c:pt idx="950">
                  <c:v>1.7764938192497415</c:v>
                </c:pt>
                <c:pt idx="951">
                  <c:v>1.784877677589171</c:v>
                </c:pt>
                <c:pt idx="952">
                  <c:v>1.8068164680000045</c:v>
                </c:pt>
                <c:pt idx="953">
                  <c:v>1.8383095668036535</c:v>
                </c:pt>
                <c:pt idx="954">
                  <c:v>1.8699953366640343</c:v>
                </c:pt>
                <c:pt idx="955">
                  <c:v>1.897961828480045</c:v>
                </c:pt>
                <c:pt idx="956">
                  <c:v>1.9221394218988073</c:v>
                </c:pt>
                <c:pt idx="957">
                  <c:v>1.9355759720772361</c:v>
                </c:pt>
                <c:pt idx="958">
                  <c:v>1.9356824551460263</c:v>
                </c:pt>
                <c:pt idx="959">
                  <c:v>1.9356824551460263</c:v>
                </c:pt>
                <c:pt idx="960">
                  <c:v>1.9356824551460263</c:v>
                </c:pt>
                <c:pt idx="961">
                  <c:v>1.9356824551460263</c:v>
                </c:pt>
                <c:pt idx="962">
                  <c:v>1.9356824551460263</c:v>
                </c:pt>
                <c:pt idx="963">
                  <c:v>1.9356824551460263</c:v>
                </c:pt>
                <c:pt idx="964">
                  <c:v>1.9356824551460263</c:v>
                </c:pt>
                <c:pt idx="965">
                  <c:v>1.9356824551460263</c:v>
                </c:pt>
                <c:pt idx="966">
                  <c:v>1.9356824551460263</c:v>
                </c:pt>
                <c:pt idx="967">
                  <c:v>1.9356824551460263</c:v>
                </c:pt>
                <c:pt idx="968">
                  <c:v>1.9356824551460263</c:v>
                </c:pt>
                <c:pt idx="969">
                  <c:v>1.9356824551460263</c:v>
                </c:pt>
                <c:pt idx="970">
                  <c:v>1.9400474125287834</c:v>
                </c:pt>
                <c:pt idx="971">
                  <c:v>1.9540978672857807</c:v>
                </c:pt>
                <c:pt idx="972">
                  <c:v>1.9804479037272129</c:v>
                </c:pt>
                <c:pt idx="973">
                  <c:v>2.0103885914315023</c:v>
                </c:pt>
                <c:pt idx="974">
                  <c:v>2.0365759450138432</c:v>
                </c:pt>
                <c:pt idx="975">
                  <c:v>2.0589449486420492</c:v>
                </c:pt>
                <c:pt idx="976">
                  <c:v>2.0776359356896204</c:v>
                </c:pt>
                <c:pt idx="977">
                  <c:v>2.0892341949690207</c:v>
                </c:pt>
                <c:pt idx="978">
                  <c:v>2.0955755929590874</c:v>
                </c:pt>
                <c:pt idx="979">
                  <c:v>2.0999828436961834</c:v>
                </c:pt>
                <c:pt idx="980">
                  <c:v>2.1027998202405893</c:v>
                </c:pt>
                <c:pt idx="981">
                  <c:v>2.1044930016137973</c:v>
                </c:pt>
                <c:pt idx="982">
                  <c:v>2.1057663192889864</c:v>
                </c:pt>
                <c:pt idx="983">
                  <c:v>2.1070451534578378</c:v>
                </c:pt>
                <c:pt idx="984">
                  <c:v>2.1078912593198496</c:v>
                </c:pt>
                <c:pt idx="985">
                  <c:v>2.1080776921988984</c:v>
                </c:pt>
                <c:pt idx="986">
                  <c:v>2.1080776921988984</c:v>
                </c:pt>
                <c:pt idx="987">
                  <c:v>2.1080776921988984</c:v>
                </c:pt>
                <c:pt idx="988">
                  <c:v>2.1080776921988984</c:v>
                </c:pt>
                <c:pt idx="989">
                  <c:v>2.1080776921988984</c:v>
                </c:pt>
                <c:pt idx="990">
                  <c:v>2.1080776921988984</c:v>
                </c:pt>
                <c:pt idx="991">
                  <c:v>2.1080776921988984</c:v>
                </c:pt>
                <c:pt idx="992">
                  <c:v>2.1080776921988984</c:v>
                </c:pt>
                <c:pt idx="993">
                  <c:v>2.1080776921988984</c:v>
                </c:pt>
                <c:pt idx="994">
                  <c:v>2.1080776921988984</c:v>
                </c:pt>
                <c:pt idx="995">
                  <c:v>2.1080776921988984</c:v>
                </c:pt>
                <c:pt idx="996">
                  <c:v>2.1080776921988984</c:v>
                </c:pt>
                <c:pt idx="997">
                  <c:v>2.1080776921988984</c:v>
                </c:pt>
                <c:pt idx="998">
                  <c:v>2.1080776921988984</c:v>
                </c:pt>
                <c:pt idx="999">
                  <c:v>2.1080776921988984</c:v>
                </c:pt>
                <c:pt idx="1000">
                  <c:v>2.1080776921988984</c:v>
                </c:pt>
                <c:pt idx="1001">
                  <c:v>2.1080776921988984</c:v>
                </c:pt>
                <c:pt idx="1002">
                  <c:v>2.1080776921988984</c:v>
                </c:pt>
                <c:pt idx="1003">
                  <c:v>2.1080776921988984</c:v>
                </c:pt>
                <c:pt idx="1004">
                  <c:v>2.1080776921988984</c:v>
                </c:pt>
                <c:pt idx="1005">
                  <c:v>2.1080776921988984</c:v>
                </c:pt>
                <c:pt idx="1006">
                  <c:v>2.1080776921988984</c:v>
                </c:pt>
                <c:pt idx="1007">
                  <c:v>2.1080776921988984</c:v>
                </c:pt>
                <c:pt idx="1008">
                  <c:v>2.1080776921988984</c:v>
                </c:pt>
                <c:pt idx="1009">
                  <c:v>2.1080776921988984</c:v>
                </c:pt>
                <c:pt idx="1010">
                  <c:v>2.1080776921988984</c:v>
                </c:pt>
                <c:pt idx="1011">
                  <c:v>2.1080776921988984</c:v>
                </c:pt>
                <c:pt idx="1012">
                  <c:v>2.1080776921988984</c:v>
                </c:pt>
                <c:pt idx="1013">
                  <c:v>2.1080776921988984</c:v>
                </c:pt>
                <c:pt idx="1014">
                  <c:v>2.1080776921988984</c:v>
                </c:pt>
                <c:pt idx="1015">
                  <c:v>2.1080776921988984</c:v>
                </c:pt>
                <c:pt idx="1016">
                  <c:v>2.1080776921988984</c:v>
                </c:pt>
                <c:pt idx="1017">
                  <c:v>2.1080776921988984</c:v>
                </c:pt>
                <c:pt idx="1018">
                  <c:v>2.1080776921988984</c:v>
                </c:pt>
                <c:pt idx="1019">
                  <c:v>2.1080776921988984</c:v>
                </c:pt>
                <c:pt idx="1020">
                  <c:v>2.1080776921988984</c:v>
                </c:pt>
                <c:pt idx="1021">
                  <c:v>2.1080776921988984</c:v>
                </c:pt>
                <c:pt idx="1022">
                  <c:v>2.1080776921988984</c:v>
                </c:pt>
                <c:pt idx="1023">
                  <c:v>2.1080776921988984</c:v>
                </c:pt>
                <c:pt idx="1024">
                  <c:v>2.1080776921988984</c:v>
                </c:pt>
                <c:pt idx="1025">
                  <c:v>2.1080776921988984</c:v>
                </c:pt>
                <c:pt idx="1026">
                  <c:v>2.1080776921988984</c:v>
                </c:pt>
                <c:pt idx="1027">
                  <c:v>2.1080776921988984</c:v>
                </c:pt>
                <c:pt idx="1028">
                  <c:v>2.1080776921988984</c:v>
                </c:pt>
                <c:pt idx="1029">
                  <c:v>2.1080776921988984</c:v>
                </c:pt>
                <c:pt idx="1030">
                  <c:v>2.1080776921988984</c:v>
                </c:pt>
                <c:pt idx="1031">
                  <c:v>2.1080776921988984</c:v>
                </c:pt>
                <c:pt idx="1032">
                  <c:v>2.1080776921988984</c:v>
                </c:pt>
                <c:pt idx="1033">
                  <c:v>2.1080776921988984</c:v>
                </c:pt>
                <c:pt idx="1034">
                  <c:v>2.1080776921988984</c:v>
                </c:pt>
                <c:pt idx="1035">
                  <c:v>2.1080776921988984</c:v>
                </c:pt>
                <c:pt idx="1036">
                  <c:v>2.1080776921988984</c:v>
                </c:pt>
                <c:pt idx="1037">
                  <c:v>2.1080776921988984</c:v>
                </c:pt>
                <c:pt idx="1038">
                  <c:v>2.1080776921988984</c:v>
                </c:pt>
                <c:pt idx="1039">
                  <c:v>2.1080776921988984</c:v>
                </c:pt>
                <c:pt idx="1040">
                  <c:v>2.1080776921988984</c:v>
                </c:pt>
                <c:pt idx="1041">
                  <c:v>2.1080776921988984</c:v>
                </c:pt>
                <c:pt idx="1042">
                  <c:v>2.1080776921988984</c:v>
                </c:pt>
                <c:pt idx="1043">
                  <c:v>2.1080776921988984</c:v>
                </c:pt>
                <c:pt idx="1044">
                  <c:v>2.1080776921988984</c:v>
                </c:pt>
                <c:pt idx="1045">
                  <c:v>2.1080776921988984</c:v>
                </c:pt>
                <c:pt idx="1046">
                  <c:v>2.1080776921988984</c:v>
                </c:pt>
                <c:pt idx="1047">
                  <c:v>2.1080776921988984</c:v>
                </c:pt>
                <c:pt idx="1048">
                  <c:v>2.1080776921988984</c:v>
                </c:pt>
                <c:pt idx="1049">
                  <c:v>2.1080776921988984</c:v>
                </c:pt>
                <c:pt idx="1050">
                  <c:v>2.1120659929443937</c:v>
                </c:pt>
                <c:pt idx="1051">
                  <c:v>2.1204397508146937</c:v>
                </c:pt>
                <c:pt idx="1052">
                  <c:v>2.1313054860764002</c:v>
                </c:pt>
                <c:pt idx="1053">
                  <c:v>2.1447161809122126</c:v>
                </c:pt>
                <c:pt idx="1054">
                  <c:v>2.1616268671160932</c:v>
                </c:pt>
                <c:pt idx="1055">
                  <c:v>2.182421740607785</c:v>
                </c:pt>
                <c:pt idx="1056">
                  <c:v>2.2062580853349099</c:v>
                </c:pt>
                <c:pt idx="1057">
                  <c:v>2.2291347774035675</c:v>
                </c:pt>
                <c:pt idx="1058">
                  <c:v>2.2463344281902713</c:v>
                </c:pt>
                <c:pt idx="1059">
                  <c:v>2.258938573550151</c:v>
                </c:pt>
                <c:pt idx="1060">
                  <c:v>2.2675368213884259</c:v>
                </c:pt>
                <c:pt idx="1061">
                  <c:v>2.2713734200284366</c:v>
                </c:pt>
                <c:pt idx="1062">
                  <c:v>2.2715830841114961</c:v>
                </c:pt>
                <c:pt idx="1063">
                  <c:v>2.2715830841114961</c:v>
                </c:pt>
                <c:pt idx="1064">
                  <c:v>2.2715830841114961</c:v>
                </c:pt>
                <c:pt idx="1065">
                  <c:v>2.2715830841114961</c:v>
                </c:pt>
                <c:pt idx="1066">
                  <c:v>2.2715830841114961</c:v>
                </c:pt>
                <c:pt idx="1067">
                  <c:v>2.2715830841114961</c:v>
                </c:pt>
                <c:pt idx="1068">
                  <c:v>2.2715830841114961</c:v>
                </c:pt>
                <c:pt idx="1069">
                  <c:v>2.2715830841114961</c:v>
                </c:pt>
                <c:pt idx="1070">
                  <c:v>2.2715830841114961</c:v>
                </c:pt>
                <c:pt idx="1071">
                  <c:v>2.2715830841114961</c:v>
                </c:pt>
                <c:pt idx="1072">
                  <c:v>2.2715830841114961</c:v>
                </c:pt>
                <c:pt idx="1073">
                  <c:v>2.2715830841114961</c:v>
                </c:pt>
                <c:pt idx="1074">
                  <c:v>2.2715830841114961</c:v>
                </c:pt>
                <c:pt idx="1075">
                  <c:v>2.2715830841114961</c:v>
                </c:pt>
                <c:pt idx="1076">
                  <c:v>2.2715830841114961</c:v>
                </c:pt>
                <c:pt idx="1077">
                  <c:v>2.2715830841114961</c:v>
                </c:pt>
                <c:pt idx="1078">
                  <c:v>2.2715830841114961</c:v>
                </c:pt>
                <c:pt idx="1079">
                  <c:v>2.2715830841114961</c:v>
                </c:pt>
                <c:pt idx="1080">
                  <c:v>2.2715830841114961</c:v>
                </c:pt>
                <c:pt idx="1081">
                  <c:v>2.2715830841114961</c:v>
                </c:pt>
                <c:pt idx="1082">
                  <c:v>2.2715830841114961</c:v>
                </c:pt>
                <c:pt idx="1083">
                  <c:v>2.2740647269887839</c:v>
                </c:pt>
                <c:pt idx="1084">
                  <c:v>2.2819188607254062</c:v>
                </c:pt>
                <c:pt idx="1085">
                  <c:v>2.2854651575748584</c:v>
                </c:pt>
                <c:pt idx="1086">
                  <c:v>2.2854651575748584</c:v>
                </c:pt>
                <c:pt idx="1087">
                  <c:v>2.2854651575748584</c:v>
                </c:pt>
                <c:pt idx="1088">
                  <c:v>2.2854651575748584</c:v>
                </c:pt>
                <c:pt idx="1089">
                  <c:v>2.2854651575748584</c:v>
                </c:pt>
                <c:pt idx="1090">
                  <c:v>2.2854651575748584</c:v>
                </c:pt>
                <c:pt idx="1091">
                  <c:v>2.2854651575748584</c:v>
                </c:pt>
                <c:pt idx="1092">
                  <c:v>2.2854651575748584</c:v>
                </c:pt>
                <c:pt idx="1093">
                  <c:v>2.2854651575748584</c:v>
                </c:pt>
                <c:pt idx="1094">
                  <c:v>2.2854651575748584</c:v>
                </c:pt>
                <c:pt idx="1095">
                  <c:v>2.2854651575748584</c:v>
                </c:pt>
                <c:pt idx="1096">
                  <c:v>2.2854651575748584</c:v>
                </c:pt>
                <c:pt idx="1097">
                  <c:v>2.2854651575748584</c:v>
                </c:pt>
                <c:pt idx="1098">
                  <c:v>2.2854651575748584</c:v>
                </c:pt>
                <c:pt idx="1099">
                  <c:v>2.2933824190410177</c:v>
                </c:pt>
                <c:pt idx="1100">
                  <c:v>2.3021620660668929</c:v>
                </c:pt>
                <c:pt idx="1101">
                  <c:v>2.3038492691093801</c:v>
                </c:pt>
                <c:pt idx="1102">
                  <c:v>2.3038492691093801</c:v>
                </c:pt>
                <c:pt idx="1103">
                  <c:v>2.3038492691093801</c:v>
                </c:pt>
                <c:pt idx="1104">
                  <c:v>2.3038492691093801</c:v>
                </c:pt>
                <c:pt idx="1105">
                  <c:v>2.3038492691093801</c:v>
                </c:pt>
                <c:pt idx="1106">
                  <c:v>2.3038492691093801</c:v>
                </c:pt>
                <c:pt idx="1107">
                  <c:v>2.3038492691093801</c:v>
                </c:pt>
                <c:pt idx="1108">
                  <c:v>2.3038492691093801</c:v>
                </c:pt>
                <c:pt idx="1109">
                  <c:v>2.3077916626262462</c:v>
                </c:pt>
                <c:pt idx="1110">
                  <c:v>2.3112775264215002</c:v>
                </c:pt>
                <c:pt idx="1111">
                  <c:v>2.3112775264215002</c:v>
                </c:pt>
                <c:pt idx="1112">
                  <c:v>2.3112775264215002</c:v>
                </c:pt>
                <c:pt idx="1113">
                  <c:v>2.3112775264215002</c:v>
                </c:pt>
                <c:pt idx="1114">
                  <c:v>2.3112775264215002</c:v>
                </c:pt>
                <c:pt idx="1115">
                  <c:v>2.3112775264215002</c:v>
                </c:pt>
                <c:pt idx="1116">
                  <c:v>2.3112775264215002</c:v>
                </c:pt>
                <c:pt idx="1117">
                  <c:v>2.3112775264215002</c:v>
                </c:pt>
                <c:pt idx="1118">
                  <c:v>2.3112775264215002</c:v>
                </c:pt>
                <c:pt idx="1119">
                  <c:v>2.3150550029027137</c:v>
                </c:pt>
                <c:pt idx="1120">
                  <c:v>2.3162356042550361</c:v>
                </c:pt>
                <c:pt idx="1121">
                  <c:v>2.3162356042550361</c:v>
                </c:pt>
                <c:pt idx="1122">
                  <c:v>2.3162356042550361</c:v>
                </c:pt>
                <c:pt idx="1123">
                  <c:v>2.3206513381992875</c:v>
                </c:pt>
                <c:pt idx="1124">
                  <c:v>2.3356112780888605</c:v>
                </c:pt>
                <c:pt idx="1125">
                  <c:v>2.3634904127189023</c:v>
                </c:pt>
                <c:pt idx="1126">
                  <c:v>2.4002120878998601</c:v>
                </c:pt>
                <c:pt idx="1127">
                  <c:v>2.4369558622135221</c:v>
                </c:pt>
                <c:pt idx="1128">
                  <c:v>2.4693780589414249</c:v>
                </c:pt>
                <c:pt idx="1129">
                  <c:v>2.4938871738304913</c:v>
                </c:pt>
                <c:pt idx="1130">
                  <c:v>2.5109706138830576</c:v>
                </c:pt>
                <c:pt idx="1131">
                  <c:v>2.524494551446363</c:v>
                </c:pt>
                <c:pt idx="1132">
                  <c:v>2.5365715224641217</c:v>
                </c:pt>
                <c:pt idx="1133">
                  <c:v>2.5484572645337775</c:v>
                </c:pt>
                <c:pt idx="1134">
                  <c:v>2.5595077944962403</c:v>
                </c:pt>
                <c:pt idx="1135">
                  <c:v>2.568092939376275</c:v>
                </c:pt>
                <c:pt idx="1136">
                  <c:v>2.5728735766173969</c:v>
                </c:pt>
                <c:pt idx="1137">
                  <c:v>2.5740425174813817</c:v>
                </c:pt>
                <c:pt idx="1138">
                  <c:v>2.5740425174813817</c:v>
                </c:pt>
                <c:pt idx="1139">
                  <c:v>2.5740425174813817</c:v>
                </c:pt>
                <c:pt idx="1140">
                  <c:v>2.5740425174813817</c:v>
                </c:pt>
                <c:pt idx="1141">
                  <c:v>2.5740425174813817</c:v>
                </c:pt>
                <c:pt idx="1142">
                  <c:v>2.5740425174813817</c:v>
                </c:pt>
                <c:pt idx="1143">
                  <c:v>2.5740425174813817</c:v>
                </c:pt>
                <c:pt idx="1144">
                  <c:v>2.5740425174813817</c:v>
                </c:pt>
                <c:pt idx="1145">
                  <c:v>2.5740425174813817</c:v>
                </c:pt>
                <c:pt idx="1146">
                  <c:v>2.5751336823093784</c:v>
                </c:pt>
                <c:pt idx="1147">
                  <c:v>2.5864029770445485</c:v>
                </c:pt>
                <c:pt idx="1148">
                  <c:v>2.5971482625118214</c:v>
                </c:pt>
                <c:pt idx="1149">
                  <c:v>2.6018626754353553</c:v>
                </c:pt>
                <c:pt idx="1150">
                  <c:v>2.6025474511503597</c:v>
                </c:pt>
                <c:pt idx="1151">
                  <c:v>2.6025474511503597</c:v>
                </c:pt>
                <c:pt idx="1152">
                  <c:v>2.6025474511503597</c:v>
                </c:pt>
                <c:pt idx="1153">
                  <c:v>2.6025474511503597</c:v>
                </c:pt>
                <c:pt idx="1154">
                  <c:v>2.6025474511503597</c:v>
                </c:pt>
                <c:pt idx="1155">
                  <c:v>2.6025474511503597</c:v>
                </c:pt>
                <c:pt idx="1156">
                  <c:v>2.6025474511503597</c:v>
                </c:pt>
                <c:pt idx="1157">
                  <c:v>2.6025474511503597</c:v>
                </c:pt>
                <c:pt idx="1158">
                  <c:v>2.6025474511503597</c:v>
                </c:pt>
                <c:pt idx="1159">
                  <c:v>2.6025474511503597</c:v>
                </c:pt>
                <c:pt idx="1160">
                  <c:v>2.6025474511503597</c:v>
                </c:pt>
                <c:pt idx="1161">
                  <c:v>2.6025474511503597</c:v>
                </c:pt>
                <c:pt idx="1162">
                  <c:v>2.6025474511503597</c:v>
                </c:pt>
                <c:pt idx="1163">
                  <c:v>2.6025474511503597</c:v>
                </c:pt>
                <c:pt idx="1164">
                  <c:v>2.6025474511503597</c:v>
                </c:pt>
                <c:pt idx="1165">
                  <c:v>2.6025474511503597</c:v>
                </c:pt>
                <c:pt idx="1166">
                  <c:v>2.6025474511503597</c:v>
                </c:pt>
                <c:pt idx="1167">
                  <c:v>2.6025474511503597</c:v>
                </c:pt>
                <c:pt idx="1168">
                  <c:v>2.6025474511503597</c:v>
                </c:pt>
                <c:pt idx="1169">
                  <c:v>2.6025474511503597</c:v>
                </c:pt>
                <c:pt idx="1170">
                  <c:v>2.6025474511503597</c:v>
                </c:pt>
                <c:pt idx="1171">
                  <c:v>2.6025474511503597</c:v>
                </c:pt>
                <c:pt idx="1172">
                  <c:v>2.6025474511503597</c:v>
                </c:pt>
                <c:pt idx="1173">
                  <c:v>2.6025474511503597</c:v>
                </c:pt>
                <c:pt idx="1174">
                  <c:v>2.6025474511503597</c:v>
                </c:pt>
                <c:pt idx="1175">
                  <c:v>2.6025474511503597</c:v>
                </c:pt>
                <c:pt idx="1176">
                  <c:v>2.6025474511503597</c:v>
                </c:pt>
                <c:pt idx="1177">
                  <c:v>2.6025474511503597</c:v>
                </c:pt>
                <c:pt idx="1178">
                  <c:v>2.6025474511503597</c:v>
                </c:pt>
                <c:pt idx="1179">
                  <c:v>2.6025474511503597</c:v>
                </c:pt>
                <c:pt idx="1180">
                  <c:v>2.6025474511503597</c:v>
                </c:pt>
                <c:pt idx="1181">
                  <c:v>2.6025474511503597</c:v>
                </c:pt>
                <c:pt idx="1182">
                  <c:v>2.6025474511503597</c:v>
                </c:pt>
                <c:pt idx="1183">
                  <c:v>2.6025474511503597</c:v>
                </c:pt>
                <c:pt idx="1184">
                  <c:v>2.6025474511503597</c:v>
                </c:pt>
                <c:pt idx="1185">
                  <c:v>2.6025474511503597</c:v>
                </c:pt>
                <c:pt idx="1186">
                  <c:v>2.6025474511503597</c:v>
                </c:pt>
                <c:pt idx="1187">
                  <c:v>2.6025474511503597</c:v>
                </c:pt>
                <c:pt idx="1188">
                  <c:v>2.6025474511503597</c:v>
                </c:pt>
                <c:pt idx="1189">
                  <c:v>2.6025474511503597</c:v>
                </c:pt>
                <c:pt idx="1190">
                  <c:v>2.6025474511503597</c:v>
                </c:pt>
                <c:pt idx="1191">
                  <c:v>2.6025474511503597</c:v>
                </c:pt>
                <c:pt idx="1192">
                  <c:v>2.6025474511503597</c:v>
                </c:pt>
                <c:pt idx="1193">
                  <c:v>2.6025474511503597</c:v>
                </c:pt>
                <c:pt idx="1194">
                  <c:v>2.6025474511503597</c:v>
                </c:pt>
                <c:pt idx="1195">
                  <c:v>2.6025474511503597</c:v>
                </c:pt>
                <c:pt idx="1196">
                  <c:v>2.6025474511503597</c:v>
                </c:pt>
                <c:pt idx="1197">
                  <c:v>2.6025474511503597</c:v>
                </c:pt>
                <c:pt idx="1198">
                  <c:v>2.6025474511503597</c:v>
                </c:pt>
                <c:pt idx="1199">
                  <c:v>2.6025474511503597</c:v>
                </c:pt>
                <c:pt idx="1200">
                  <c:v>2.6025474511503597</c:v>
                </c:pt>
                <c:pt idx="1201">
                  <c:v>2.6025474511503597</c:v>
                </c:pt>
                <c:pt idx="1202">
                  <c:v>2.6025474511503597</c:v>
                </c:pt>
                <c:pt idx="1203">
                  <c:v>2.6025474511503597</c:v>
                </c:pt>
                <c:pt idx="1204">
                  <c:v>2.6025474511503597</c:v>
                </c:pt>
                <c:pt idx="1205">
                  <c:v>2.6025474511503597</c:v>
                </c:pt>
                <c:pt idx="1206">
                  <c:v>2.6025474511503597</c:v>
                </c:pt>
                <c:pt idx="1207">
                  <c:v>2.6025474511503597</c:v>
                </c:pt>
                <c:pt idx="1208">
                  <c:v>2.6025474511503597</c:v>
                </c:pt>
                <c:pt idx="1209">
                  <c:v>2.6025474511503597</c:v>
                </c:pt>
                <c:pt idx="1210">
                  <c:v>2.6025474511503597</c:v>
                </c:pt>
                <c:pt idx="1211">
                  <c:v>2.6025474511503597</c:v>
                </c:pt>
                <c:pt idx="1212">
                  <c:v>2.6025474511503597</c:v>
                </c:pt>
                <c:pt idx="1213">
                  <c:v>2.6025474511503597</c:v>
                </c:pt>
                <c:pt idx="1214">
                  <c:v>2.6025474511503597</c:v>
                </c:pt>
                <c:pt idx="1215">
                  <c:v>2.6025474511503597</c:v>
                </c:pt>
                <c:pt idx="1216">
                  <c:v>2.6025474511503597</c:v>
                </c:pt>
                <c:pt idx="1217">
                  <c:v>2.6025474511503597</c:v>
                </c:pt>
                <c:pt idx="1218">
                  <c:v>2.6025474511503597</c:v>
                </c:pt>
                <c:pt idx="1219">
                  <c:v>2.6025474511503597</c:v>
                </c:pt>
                <c:pt idx="1220">
                  <c:v>2.6025474511503597</c:v>
                </c:pt>
                <c:pt idx="1221">
                  <c:v>2.6025474511503597</c:v>
                </c:pt>
                <c:pt idx="1222">
                  <c:v>2.6025474511503597</c:v>
                </c:pt>
                <c:pt idx="1223">
                  <c:v>2.6025474511503597</c:v>
                </c:pt>
                <c:pt idx="1224">
                  <c:v>2.6025474511503597</c:v>
                </c:pt>
                <c:pt idx="1225">
                  <c:v>2.6025474511503597</c:v>
                </c:pt>
                <c:pt idx="1226">
                  <c:v>2.6025474511503597</c:v>
                </c:pt>
                <c:pt idx="1227">
                  <c:v>2.6025474511503597</c:v>
                </c:pt>
                <c:pt idx="1228">
                  <c:v>2.6025474511503597</c:v>
                </c:pt>
                <c:pt idx="1229">
                  <c:v>2.6025474511503597</c:v>
                </c:pt>
                <c:pt idx="1230">
                  <c:v>2.6025474511503597</c:v>
                </c:pt>
                <c:pt idx="1231">
                  <c:v>2.6025474511503597</c:v>
                </c:pt>
                <c:pt idx="1232">
                  <c:v>2.6025474511503597</c:v>
                </c:pt>
                <c:pt idx="1233">
                  <c:v>2.6025474511503597</c:v>
                </c:pt>
                <c:pt idx="1234">
                  <c:v>2.6025474511503597</c:v>
                </c:pt>
                <c:pt idx="1235">
                  <c:v>2.6025474511503597</c:v>
                </c:pt>
                <c:pt idx="1236">
                  <c:v>2.6025474511503597</c:v>
                </c:pt>
                <c:pt idx="1237">
                  <c:v>2.6025474511503597</c:v>
                </c:pt>
                <c:pt idx="1238">
                  <c:v>2.6025474511503597</c:v>
                </c:pt>
                <c:pt idx="1239">
                  <c:v>2.6025474511503597</c:v>
                </c:pt>
                <c:pt idx="1240">
                  <c:v>2.6025474511503597</c:v>
                </c:pt>
                <c:pt idx="1241">
                  <c:v>2.6025474511503597</c:v>
                </c:pt>
                <c:pt idx="1242">
                  <c:v>2.6025474511503597</c:v>
                </c:pt>
                <c:pt idx="1243">
                  <c:v>2.6025474511503597</c:v>
                </c:pt>
                <c:pt idx="1244">
                  <c:v>2.6025474511503597</c:v>
                </c:pt>
                <c:pt idx="1245">
                  <c:v>2.6025474511503597</c:v>
                </c:pt>
                <c:pt idx="1246">
                  <c:v>2.6025474511503597</c:v>
                </c:pt>
                <c:pt idx="1247">
                  <c:v>2.6025474511503597</c:v>
                </c:pt>
                <c:pt idx="1248">
                  <c:v>2.6025474511503597</c:v>
                </c:pt>
                <c:pt idx="1249">
                  <c:v>2.6025474511503597</c:v>
                </c:pt>
                <c:pt idx="1250">
                  <c:v>2.6025474511503597</c:v>
                </c:pt>
                <c:pt idx="1251">
                  <c:v>2.6025474511503597</c:v>
                </c:pt>
                <c:pt idx="1252">
                  <c:v>2.6025474511503597</c:v>
                </c:pt>
                <c:pt idx="1253">
                  <c:v>2.6025474511503597</c:v>
                </c:pt>
                <c:pt idx="1254">
                  <c:v>2.6025474511503597</c:v>
                </c:pt>
                <c:pt idx="1255">
                  <c:v>2.6025474511503597</c:v>
                </c:pt>
                <c:pt idx="1256">
                  <c:v>2.6025474511503597</c:v>
                </c:pt>
                <c:pt idx="1257">
                  <c:v>2.6025474511503597</c:v>
                </c:pt>
                <c:pt idx="1258">
                  <c:v>2.6025474511503597</c:v>
                </c:pt>
                <c:pt idx="1259">
                  <c:v>2.6025474511503597</c:v>
                </c:pt>
                <c:pt idx="1260">
                  <c:v>2.6025474511503597</c:v>
                </c:pt>
                <c:pt idx="1261">
                  <c:v>2.6025474511503597</c:v>
                </c:pt>
                <c:pt idx="1262">
                  <c:v>2.6025474511503597</c:v>
                </c:pt>
                <c:pt idx="1263">
                  <c:v>2.6025474511503597</c:v>
                </c:pt>
                <c:pt idx="1264">
                  <c:v>2.6025474511503597</c:v>
                </c:pt>
                <c:pt idx="1265">
                  <c:v>2.6025474511503597</c:v>
                </c:pt>
                <c:pt idx="1266">
                  <c:v>2.6025474511503597</c:v>
                </c:pt>
                <c:pt idx="1267">
                  <c:v>2.6025474511503597</c:v>
                </c:pt>
                <c:pt idx="1268">
                  <c:v>2.6025474511503597</c:v>
                </c:pt>
                <c:pt idx="1269">
                  <c:v>2.6025474511503597</c:v>
                </c:pt>
                <c:pt idx="1270">
                  <c:v>2.6025474511503597</c:v>
                </c:pt>
                <c:pt idx="1271">
                  <c:v>2.6025474511503597</c:v>
                </c:pt>
                <c:pt idx="1272">
                  <c:v>2.6025474511503597</c:v>
                </c:pt>
                <c:pt idx="1273">
                  <c:v>2.6025474511503597</c:v>
                </c:pt>
                <c:pt idx="1274">
                  <c:v>2.6025474511503597</c:v>
                </c:pt>
                <c:pt idx="1275">
                  <c:v>2.6025474511503597</c:v>
                </c:pt>
                <c:pt idx="1276">
                  <c:v>2.6025474511503597</c:v>
                </c:pt>
                <c:pt idx="1277">
                  <c:v>2.6025474511503597</c:v>
                </c:pt>
                <c:pt idx="1278">
                  <c:v>2.6025474511503597</c:v>
                </c:pt>
                <c:pt idx="1279">
                  <c:v>2.6025474511503597</c:v>
                </c:pt>
                <c:pt idx="1280">
                  <c:v>2.6025474511503597</c:v>
                </c:pt>
                <c:pt idx="1281">
                  <c:v>2.6025474511503597</c:v>
                </c:pt>
                <c:pt idx="1282">
                  <c:v>2.6025474511503597</c:v>
                </c:pt>
                <c:pt idx="1283">
                  <c:v>2.6025474511503597</c:v>
                </c:pt>
                <c:pt idx="1284">
                  <c:v>2.6025474511503597</c:v>
                </c:pt>
                <c:pt idx="1285">
                  <c:v>2.6025474511503597</c:v>
                </c:pt>
                <c:pt idx="1286">
                  <c:v>2.6025474511503597</c:v>
                </c:pt>
                <c:pt idx="1287">
                  <c:v>2.6025474511503597</c:v>
                </c:pt>
                <c:pt idx="1288">
                  <c:v>2.6025474511503597</c:v>
                </c:pt>
                <c:pt idx="1289">
                  <c:v>2.6025474511503597</c:v>
                </c:pt>
                <c:pt idx="1290">
                  <c:v>2.6025474511503597</c:v>
                </c:pt>
                <c:pt idx="1291">
                  <c:v>2.6025474511503597</c:v>
                </c:pt>
                <c:pt idx="1292">
                  <c:v>2.6025474511503597</c:v>
                </c:pt>
                <c:pt idx="1293">
                  <c:v>2.6025474511503597</c:v>
                </c:pt>
                <c:pt idx="1294">
                  <c:v>2.6025474511503597</c:v>
                </c:pt>
                <c:pt idx="1295">
                  <c:v>2.6025474511503597</c:v>
                </c:pt>
                <c:pt idx="1296">
                  <c:v>2.6025474511503597</c:v>
                </c:pt>
                <c:pt idx="1297">
                  <c:v>2.6025474511503597</c:v>
                </c:pt>
                <c:pt idx="1298">
                  <c:v>2.6025474511503597</c:v>
                </c:pt>
                <c:pt idx="1299">
                  <c:v>2.6025474511503597</c:v>
                </c:pt>
                <c:pt idx="1300">
                  <c:v>2.6025474511503597</c:v>
                </c:pt>
                <c:pt idx="1301">
                  <c:v>2.6025474511503597</c:v>
                </c:pt>
                <c:pt idx="1302">
                  <c:v>2.6025474511503597</c:v>
                </c:pt>
                <c:pt idx="1303">
                  <c:v>2.6025474511503597</c:v>
                </c:pt>
                <c:pt idx="1304">
                  <c:v>2.6025474511503597</c:v>
                </c:pt>
                <c:pt idx="1305">
                  <c:v>2.6025474511503597</c:v>
                </c:pt>
                <c:pt idx="1306">
                  <c:v>2.6025474511503597</c:v>
                </c:pt>
                <c:pt idx="1307">
                  <c:v>2.6025474511503597</c:v>
                </c:pt>
                <c:pt idx="1308">
                  <c:v>2.6025474511503597</c:v>
                </c:pt>
                <c:pt idx="1309">
                  <c:v>2.6025474511503597</c:v>
                </c:pt>
                <c:pt idx="1310">
                  <c:v>2.6025474511503597</c:v>
                </c:pt>
                <c:pt idx="1311">
                  <c:v>2.6025474511503597</c:v>
                </c:pt>
                <c:pt idx="1312">
                  <c:v>2.6025474511503597</c:v>
                </c:pt>
                <c:pt idx="1313">
                  <c:v>2.6025474511503597</c:v>
                </c:pt>
                <c:pt idx="1314">
                  <c:v>2.6025474511503597</c:v>
                </c:pt>
                <c:pt idx="1315">
                  <c:v>2.6025474511503597</c:v>
                </c:pt>
                <c:pt idx="1316">
                  <c:v>2.6025474511503597</c:v>
                </c:pt>
                <c:pt idx="1317">
                  <c:v>2.6025474511503597</c:v>
                </c:pt>
                <c:pt idx="1318">
                  <c:v>2.6025474511503597</c:v>
                </c:pt>
                <c:pt idx="1319">
                  <c:v>2.6025474511503597</c:v>
                </c:pt>
                <c:pt idx="1320">
                  <c:v>2.6025474511503597</c:v>
                </c:pt>
                <c:pt idx="1321">
                  <c:v>2.6025474511503597</c:v>
                </c:pt>
                <c:pt idx="1322">
                  <c:v>2.6025474511503597</c:v>
                </c:pt>
                <c:pt idx="1323">
                  <c:v>2.6025474511503597</c:v>
                </c:pt>
                <c:pt idx="1324">
                  <c:v>2.6025474511503597</c:v>
                </c:pt>
                <c:pt idx="1325">
                  <c:v>2.6025474511503597</c:v>
                </c:pt>
                <c:pt idx="1326">
                  <c:v>2.6025474511503597</c:v>
                </c:pt>
                <c:pt idx="1327">
                  <c:v>2.6025474511503597</c:v>
                </c:pt>
                <c:pt idx="1328">
                  <c:v>2.6025474511503597</c:v>
                </c:pt>
                <c:pt idx="1329">
                  <c:v>2.6025474511503597</c:v>
                </c:pt>
                <c:pt idx="1330">
                  <c:v>2.6025474511503597</c:v>
                </c:pt>
                <c:pt idx="1331">
                  <c:v>2.6025474511503597</c:v>
                </c:pt>
                <c:pt idx="1332">
                  <c:v>2.6025474511503597</c:v>
                </c:pt>
                <c:pt idx="1333">
                  <c:v>2.6025474511503597</c:v>
                </c:pt>
                <c:pt idx="1334">
                  <c:v>2.6025474511503597</c:v>
                </c:pt>
                <c:pt idx="1335">
                  <c:v>2.6025474511503597</c:v>
                </c:pt>
                <c:pt idx="1336">
                  <c:v>2.6025474511503597</c:v>
                </c:pt>
                <c:pt idx="1337">
                  <c:v>2.6025474511503597</c:v>
                </c:pt>
                <c:pt idx="1338">
                  <c:v>2.6025474511503597</c:v>
                </c:pt>
                <c:pt idx="1339">
                  <c:v>2.6025474511503597</c:v>
                </c:pt>
                <c:pt idx="1340">
                  <c:v>2.6025474511503597</c:v>
                </c:pt>
                <c:pt idx="1341">
                  <c:v>2.6025474511503597</c:v>
                </c:pt>
                <c:pt idx="1342">
                  <c:v>2.6025474511503597</c:v>
                </c:pt>
                <c:pt idx="1343">
                  <c:v>2.6025474511503597</c:v>
                </c:pt>
                <c:pt idx="1344">
                  <c:v>2.6025474511503597</c:v>
                </c:pt>
                <c:pt idx="1345">
                  <c:v>2.6025474511503597</c:v>
                </c:pt>
                <c:pt idx="1346">
                  <c:v>2.6025474511503597</c:v>
                </c:pt>
                <c:pt idx="1347">
                  <c:v>2.6025474511503597</c:v>
                </c:pt>
                <c:pt idx="1348">
                  <c:v>2.6025474511503597</c:v>
                </c:pt>
                <c:pt idx="1349">
                  <c:v>2.6025474511503597</c:v>
                </c:pt>
                <c:pt idx="1350">
                  <c:v>2.6025474511503597</c:v>
                </c:pt>
                <c:pt idx="1351">
                  <c:v>2.6061156240599259</c:v>
                </c:pt>
                <c:pt idx="1352">
                  <c:v>2.6116675184800875</c:v>
                </c:pt>
                <c:pt idx="1353">
                  <c:v>2.6179102832488712</c:v>
                </c:pt>
                <c:pt idx="1354">
                  <c:v>2.6248151241451394</c:v>
                </c:pt>
                <c:pt idx="1355">
                  <c:v>2.6329315640171438</c:v>
                </c:pt>
                <c:pt idx="1356">
                  <c:v>2.6433401684259317</c:v>
                </c:pt>
                <c:pt idx="1357">
                  <c:v>2.6553495376281253</c:v>
                </c:pt>
                <c:pt idx="1358">
                  <c:v>2.6683031431844699</c:v>
                </c:pt>
                <c:pt idx="1359">
                  <c:v>2.6826318501222168</c:v>
                </c:pt>
                <c:pt idx="1360">
                  <c:v>2.697175485503525</c:v>
                </c:pt>
                <c:pt idx="1361">
                  <c:v>2.70701329776072</c:v>
                </c:pt>
                <c:pt idx="1362">
                  <c:v>2.7081591867371997</c:v>
                </c:pt>
                <c:pt idx="1363">
                  <c:v>2.7081591867371997</c:v>
                </c:pt>
                <c:pt idx="1364">
                  <c:v>2.7081591867371997</c:v>
                </c:pt>
                <c:pt idx="1365">
                  <c:v>2.7081591867371997</c:v>
                </c:pt>
                <c:pt idx="1366">
                  <c:v>2.7081591867371997</c:v>
                </c:pt>
                <c:pt idx="1367">
                  <c:v>2.7081591867371997</c:v>
                </c:pt>
                <c:pt idx="1368">
                  <c:v>2.7136084366515991</c:v>
                </c:pt>
                <c:pt idx="1369">
                  <c:v>2.7228431790052334</c:v>
                </c:pt>
                <c:pt idx="1370">
                  <c:v>2.7259408156191687</c:v>
                </c:pt>
                <c:pt idx="1371">
                  <c:v>2.7259408156191687</c:v>
                </c:pt>
                <c:pt idx="1372">
                  <c:v>2.7259408156191687</c:v>
                </c:pt>
                <c:pt idx="1373">
                  <c:v>2.7259408156191687</c:v>
                </c:pt>
                <c:pt idx="1374">
                  <c:v>2.7263374100394353</c:v>
                </c:pt>
                <c:pt idx="1375">
                  <c:v>2.7330333653628838</c:v>
                </c:pt>
                <c:pt idx="1376">
                  <c:v>2.7499469521464235</c:v>
                </c:pt>
                <c:pt idx="1377">
                  <c:v>2.7796514342302041</c:v>
                </c:pt>
                <c:pt idx="1378">
                  <c:v>2.8129958790161935</c:v>
                </c:pt>
                <c:pt idx="1379">
                  <c:v>2.8426557829569439</c:v>
                </c:pt>
                <c:pt idx="1380">
                  <c:v>2.8685571053597103</c:v>
                </c:pt>
                <c:pt idx="1381">
                  <c:v>2.8836039149628401</c:v>
                </c:pt>
                <c:pt idx="1382">
                  <c:v>2.8836039149628401</c:v>
                </c:pt>
                <c:pt idx="1383">
                  <c:v>2.8836039149628401</c:v>
                </c:pt>
                <c:pt idx="1384">
                  <c:v>2.8836039149628401</c:v>
                </c:pt>
                <c:pt idx="1385">
                  <c:v>2.8836039149628401</c:v>
                </c:pt>
                <c:pt idx="1386">
                  <c:v>2.8836039149628401</c:v>
                </c:pt>
                <c:pt idx="1387">
                  <c:v>2.8836039149628401</c:v>
                </c:pt>
                <c:pt idx="1388">
                  <c:v>2.8836039149628401</c:v>
                </c:pt>
                <c:pt idx="1389">
                  <c:v>2.8836039149628401</c:v>
                </c:pt>
                <c:pt idx="1390">
                  <c:v>2.8836039149628401</c:v>
                </c:pt>
                <c:pt idx="1391">
                  <c:v>2.8836039149628401</c:v>
                </c:pt>
                <c:pt idx="1392">
                  <c:v>2.8836039149628401</c:v>
                </c:pt>
                <c:pt idx="1393">
                  <c:v>2.8836039149628401</c:v>
                </c:pt>
                <c:pt idx="1394">
                  <c:v>2.8836039149628401</c:v>
                </c:pt>
                <c:pt idx="1395">
                  <c:v>2.8836039149628401</c:v>
                </c:pt>
                <c:pt idx="1396">
                  <c:v>2.8836039149628401</c:v>
                </c:pt>
                <c:pt idx="1397">
                  <c:v>2.8837607217305239</c:v>
                </c:pt>
                <c:pt idx="1398">
                  <c:v>2.8860773910763142</c:v>
                </c:pt>
                <c:pt idx="1399">
                  <c:v>2.8904748834841141</c:v>
                </c:pt>
                <c:pt idx="1400">
                  <c:v>2.8968412947094486</c:v>
                </c:pt>
                <c:pt idx="1401">
                  <c:v>2.9042588714195321</c:v>
                </c:pt>
                <c:pt idx="1402">
                  <c:v>2.9137566328359679</c:v>
                </c:pt>
                <c:pt idx="1403">
                  <c:v>2.9289987929527599</c:v>
                </c:pt>
                <c:pt idx="1404">
                  <c:v>2.9534903652779758</c:v>
                </c:pt>
                <c:pt idx="1405">
                  <c:v>2.9805335736414089</c:v>
                </c:pt>
                <c:pt idx="1406">
                  <c:v>2.9995723109130474</c:v>
                </c:pt>
                <c:pt idx="1407">
                  <c:v>3.0064247541821927</c:v>
                </c:pt>
                <c:pt idx="1408">
                  <c:v>3.0064247541821927</c:v>
                </c:pt>
                <c:pt idx="1409">
                  <c:v>3.0064247541821927</c:v>
                </c:pt>
                <c:pt idx="1410">
                  <c:v>3.0064247541821927</c:v>
                </c:pt>
                <c:pt idx="1411">
                  <c:v>3.0064247541821927</c:v>
                </c:pt>
                <c:pt idx="1412">
                  <c:v>3.0064247541821927</c:v>
                </c:pt>
                <c:pt idx="1413">
                  <c:v>3.0064247541821927</c:v>
                </c:pt>
                <c:pt idx="1414">
                  <c:v>3.0064247541821927</c:v>
                </c:pt>
                <c:pt idx="1415">
                  <c:v>3.0064247541821927</c:v>
                </c:pt>
                <c:pt idx="1416">
                  <c:v>3.0064247541821927</c:v>
                </c:pt>
                <c:pt idx="1417">
                  <c:v>3.0064247541821927</c:v>
                </c:pt>
                <c:pt idx="1418">
                  <c:v>3.0064247541821927</c:v>
                </c:pt>
                <c:pt idx="1419">
                  <c:v>3.0064247541821927</c:v>
                </c:pt>
                <c:pt idx="1420">
                  <c:v>3.0064247541821927</c:v>
                </c:pt>
                <c:pt idx="1421">
                  <c:v>3.0132572715259278</c:v>
                </c:pt>
                <c:pt idx="1422">
                  <c:v>3.026413785330516</c:v>
                </c:pt>
                <c:pt idx="1423">
                  <c:v>3.0341525542444541</c:v>
                </c:pt>
                <c:pt idx="1424">
                  <c:v>3.0341525542444541</c:v>
                </c:pt>
                <c:pt idx="1425">
                  <c:v>3.0341525542444541</c:v>
                </c:pt>
                <c:pt idx="1426">
                  <c:v>3.0341525542444541</c:v>
                </c:pt>
                <c:pt idx="1427">
                  <c:v>3.0341525542444541</c:v>
                </c:pt>
                <c:pt idx="1428">
                  <c:v>3.0341525542444541</c:v>
                </c:pt>
                <c:pt idx="1429">
                  <c:v>3.0341525542444541</c:v>
                </c:pt>
                <c:pt idx="1430">
                  <c:v>3.0377963501116105</c:v>
                </c:pt>
                <c:pt idx="1431">
                  <c:v>3.0505567461954111</c:v>
                </c:pt>
                <c:pt idx="1432">
                  <c:v>3.0724543960742121</c:v>
                </c:pt>
                <c:pt idx="1433">
                  <c:v>3.0957654654686326</c:v>
                </c:pt>
                <c:pt idx="1434">
                  <c:v>3.1154214617680203</c:v>
                </c:pt>
                <c:pt idx="1435">
                  <c:v>3.1248530842332212</c:v>
                </c:pt>
                <c:pt idx="1436">
                  <c:v>3.1248530842332212</c:v>
                </c:pt>
                <c:pt idx="1437">
                  <c:v>3.1248530842332212</c:v>
                </c:pt>
                <c:pt idx="1438">
                  <c:v>3.1248530842332212</c:v>
                </c:pt>
                <c:pt idx="1439">
                  <c:v>3.1248530842332212</c:v>
                </c:pt>
                <c:pt idx="1440">
                  <c:v>3.1248530842332212</c:v>
                </c:pt>
                <c:pt idx="1441">
                  <c:v>3.127187040405774</c:v>
                </c:pt>
                <c:pt idx="1442">
                  <c:v>3.1302717084668861</c:v>
                </c:pt>
                <c:pt idx="1443">
                  <c:v>3.130987998631007</c:v>
                </c:pt>
                <c:pt idx="1444">
                  <c:v>3.130987998631007</c:v>
                </c:pt>
                <c:pt idx="1445">
                  <c:v>3.130987998631007</c:v>
                </c:pt>
                <c:pt idx="1446">
                  <c:v>3.130987998631007</c:v>
                </c:pt>
                <c:pt idx="1447">
                  <c:v>3.1343845557349548</c:v>
                </c:pt>
                <c:pt idx="1448">
                  <c:v>3.1425914781310893</c:v>
                </c:pt>
                <c:pt idx="1449">
                  <c:v>3.1499032276911167</c:v>
                </c:pt>
                <c:pt idx="1450">
                  <c:v>3.1526852406114987</c:v>
                </c:pt>
                <c:pt idx="1451">
                  <c:v>3.1530216501749089</c:v>
                </c:pt>
                <c:pt idx="1452">
                  <c:v>3.1530216501749089</c:v>
                </c:pt>
                <c:pt idx="1453">
                  <c:v>3.1530216501749089</c:v>
                </c:pt>
                <c:pt idx="1454">
                  <c:v>3.1530216501749089</c:v>
                </c:pt>
                <c:pt idx="1455">
                  <c:v>3.1530216501749089</c:v>
                </c:pt>
                <c:pt idx="1456">
                  <c:v>3.1530216501749089</c:v>
                </c:pt>
                <c:pt idx="1457">
                  <c:v>3.1530216501749089</c:v>
                </c:pt>
                <c:pt idx="1458">
                  <c:v>3.1530216501749089</c:v>
                </c:pt>
                <c:pt idx="1459">
                  <c:v>3.1530216501749089</c:v>
                </c:pt>
                <c:pt idx="1460">
                  <c:v>3.1530216501749089</c:v>
                </c:pt>
                <c:pt idx="1461">
                  <c:v>3.1530216501749089</c:v>
                </c:pt>
                <c:pt idx="1462">
                  <c:v>3.1530216501749089</c:v>
                </c:pt>
                <c:pt idx="1463">
                  <c:v>3.1530216501749089</c:v>
                </c:pt>
                <c:pt idx="1464">
                  <c:v>3.1530216501749089</c:v>
                </c:pt>
                <c:pt idx="1465">
                  <c:v>3.1530216501749089</c:v>
                </c:pt>
                <c:pt idx="1466">
                  <c:v>3.1530216501749089</c:v>
                </c:pt>
                <c:pt idx="1467">
                  <c:v>3.1530216501749089</c:v>
                </c:pt>
                <c:pt idx="1468">
                  <c:v>3.1530216501749089</c:v>
                </c:pt>
                <c:pt idx="1469">
                  <c:v>3.1530216501749089</c:v>
                </c:pt>
                <c:pt idx="1470">
                  <c:v>3.1530216501749089</c:v>
                </c:pt>
                <c:pt idx="1471">
                  <c:v>3.1530216501749089</c:v>
                </c:pt>
                <c:pt idx="1472">
                  <c:v>3.1530216501749089</c:v>
                </c:pt>
                <c:pt idx="1473">
                  <c:v>3.1530216501749089</c:v>
                </c:pt>
                <c:pt idx="1474">
                  <c:v>3.1530216501749089</c:v>
                </c:pt>
                <c:pt idx="1475">
                  <c:v>3.1530216501749089</c:v>
                </c:pt>
                <c:pt idx="1476">
                  <c:v>3.1530216501749089</c:v>
                </c:pt>
                <c:pt idx="1477">
                  <c:v>3.1530216501749089</c:v>
                </c:pt>
                <c:pt idx="1478">
                  <c:v>3.1530216501749089</c:v>
                </c:pt>
                <c:pt idx="1479">
                  <c:v>3.1530216501749089</c:v>
                </c:pt>
                <c:pt idx="1480">
                  <c:v>3.1530216501749089</c:v>
                </c:pt>
                <c:pt idx="1481">
                  <c:v>3.1530216501749089</c:v>
                </c:pt>
                <c:pt idx="1482">
                  <c:v>3.1530216501749089</c:v>
                </c:pt>
                <c:pt idx="1483">
                  <c:v>3.1530216501749089</c:v>
                </c:pt>
                <c:pt idx="1484">
                  <c:v>3.1530216501749089</c:v>
                </c:pt>
                <c:pt idx="1485">
                  <c:v>3.1530216501749089</c:v>
                </c:pt>
                <c:pt idx="1486">
                  <c:v>3.1530216501749089</c:v>
                </c:pt>
                <c:pt idx="1487">
                  <c:v>3.1530216501749089</c:v>
                </c:pt>
                <c:pt idx="1488">
                  <c:v>3.1530216501749089</c:v>
                </c:pt>
                <c:pt idx="1489">
                  <c:v>3.1530216501749089</c:v>
                </c:pt>
                <c:pt idx="1490">
                  <c:v>3.1530216501749089</c:v>
                </c:pt>
                <c:pt idx="1491">
                  <c:v>3.1530216501749089</c:v>
                </c:pt>
                <c:pt idx="1492">
                  <c:v>3.1530216501749089</c:v>
                </c:pt>
                <c:pt idx="1493">
                  <c:v>3.1530216501749089</c:v>
                </c:pt>
                <c:pt idx="1494">
                  <c:v>3.1530216501749089</c:v>
                </c:pt>
                <c:pt idx="1495">
                  <c:v>3.1530216501749089</c:v>
                </c:pt>
                <c:pt idx="1496">
                  <c:v>3.1530216501749089</c:v>
                </c:pt>
                <c:pt idx="1497">
                  <c:v>3.1530216501749089</c:v>
                </c:pt>
                <c:pt idx="1498">
                  <c:v>3.1530216501749089</c:v>
                </c:pt>
                <c:pt idx="1499">
                  <c:v>3.1530216501749089</c:v>
                </c:pt>
                <c:pt idx="1500">
                  <c:v>3.1530216501749089</c:v>
                </c:pt>
                <c:pt idx="1501">
                  <c:v>3.1530216501749089</c:v>
                </c:pt>
                <c:pt idx="1502">
                  <c:v>3.1530216501749089</c:v>
                </c:pt>
                <c:pt idx="1503">
                  <c:v>3.1530216501749089</c:v>
                </c:pt>
                <c:pt idx="1504">
                  <c:v>3.1530216501749089</c:v>
                </c:pt>
                <c:pt idx="1505">
                  <c:v>3.1530216501749089</c:v>
                </c:pt>
                <c:pt idx="1506">
                  <c:v>3.1530216501749089</c:v>
                </c:pt>
                <c:pt idx="1507">
                  <c:v>3.1530216501749089</c:v>
                </c:pt>
                <c:pt idx="1508">
                  <c:v>3.1530216501749089</c:v>
                </c:pt>
                <c:pt idx="1509">
                  <c:v>3.1530216501749089</c:v>
                </c:pt>
                <c:pt idx="1510">
                  <c:v>3.1530216501749089</c:v>
                </c:pt>
                <c:pt idx="1511">
                  <c:v>3.1530216501749089</c:v>
                </c:pt>
                <c:pt idx="1512">
                  <c:v>3.1530216501749089</c:v>
                </c:pt>
                <c:pt idx="1513">
                  <c:v>3.1530216501749089</c:v>
                </c:pt>
                <c:pt idx="1514">
                  <c:v>3.1530216501749089</c:v>
                </c:pt>
                <c:pt idx="1515">
                  <c:v>3.1530216501749089</c:v>
                </c:pt>
                <c:pt idx="1516">
                  <c:v>3.1530216501749089</c:v>
                </c:pt>
                <c:pt idx="1517">
                  <c:v>3.1530216501749089</c:v>
                </c:pt>
                <c:pt idx="1518">
                  <c:v>3.1530216501749089</c:v>
                </c:pt>
                <c:pt idx="1519">
                  <c:v>3.1530216501749089</c:v>
                </c:pt>
                <c:pt idx="1520">
                  <c:v>3.1530216501749089</c:v>
                </c:pt>
                <c:pt idx="1521">
                  <c:v>3.1530216501749089</c:v>
                </c:pt>
                <c:pt idx="1522">
                  <c:v>3.1530216501749089</c:v>
                </c:pt>
                <c:pt idx="1523">
                  <c:v>3.1530216501749089</c:v>
                </c:pt>
                <c:pt idx="1524">
                  <c:v>3.1530216501749089</c:v>
                </c:pt>
                <c:pt idx="1525">
                  <c:v>3.1588494286326143</c:v>
                </c:pt>
                <c:pt idx="1526">
                  <c:v>3.1708959866807795</c:v>
                </c:pt>
                <c:pt idx="1527">
                  <c:v>3.1866005997832478</c:v>
                </c:pt>
                <c:pt idx="1528">
                  <c:v>3.201989825996824</c:v>
                </c:pt>
                <c:pt idx="1529">
                  <c:v>3.2140272475177487</c:v>
                </c:pt>
                <c:pt idx="1530">
                  <c:v>3.2214477308556946</c:v>
                </c:pt>
                <c:pt idx="1531">
                  <c:v>3.2235150049152335</c:v>
                </c:pt>
                <c:pt idx="1532">
                  <c:v>3.2235150049152335</c:v>
                </c:pt>
                <c:pt idx="1533">
                  <c:v>3.2235150049152335</c:v>
                </c:pt>
                <c:pt idx="1534">
                  <c:v>3.2235150049152335</c:v>
                </c:pt>
                <c:pt idx="1535">
                  <c:v>3.2235150049152335</c:v>
                </c:pt>
                <c:pt idx="1536">
                  <c:v>3.2235150049152335</c:v>
                </c:pt>
                <c:pt idx="1537">
                  <c:v>3.2235150049152335</c:v>
                </c:pt>
                <c:pt idx="1538">
                  <c:v>3.2235150049152335</c:v>
                </c:pt>
                <c:pt idx="1539">
                  <c:v>3.2235150049152335</c:v>
                </c:pt>
                <c:pt idx="1540">
                  <c:v>3.2235150049152335</c:v>
                </c:pt>
                <c:pt idx="1541">
                  <c:v>3.2235150049152335</c:v>
                </c:pt>
                <c:pt idx="1542">
                  <c:v>3.2235150049152335</c:v>
                </c:pt>
                <c:pt idx="1543">
                  <c:v>3.2235150049152335</c:v>
                </c:pt>
                <c:pt idx="1544">
                  <c:v>3.2235150049152335</c:v>
                </c:pt>
                <c:pt idx="1545">
                  <c:v>3.2235150049152335</c:v>
                </c:pt>
                <c:pt idx="1546">
                  <c:v>3.2235150049152335</c:v>
                </c:pt>
                <c:pt idx="1547">
                  <c:v>3.2235150049152335</c:v>
                </c:pt>
                <c:pt idx="1548">
                  <c:v>3.2235150049152335</c:v>
                </c:pt>
                <c:pt idx="1549">
                  <c:v>3.2235150049152335</c:v>
                </c:pt>
                <c:pt idx="1550">
                  <c:v>3.2235150049152335</c:v>
                </c:pt>
                <c:pt idx="1551">
                  <c:v>3.2235150049152335</c:v>
                </c:pt>
                <c:pt idx="1552">
                  <c:v>3.2235150049152335</c:v>
                </c:pt>
                <c:pt idx="1553">
                  <c:v>3.2235150049152335</c:v>
                </c:pt>
                <c:pt idx="1554">
                  <c:v>3.2235150049152335</c:v>
                </c:pt>
                <c:pt idx="1555">
                  <c:v>3.2235150049152335</c:v>
                </c:pt>
                <c:pt idx="1556">
                  <c:v>3.2235150049152335</c:v>
                </c:pt>
                <c:pt idx="1557">
                  <c:v>3.2235150049152335</c:v>
                </c:pt>
                <c:pt idx="1558">
                  <c:v>3.2235150049152335</c:v>
                </c:pt>
                <c:pt idx="1559">
                  <c:v>3.2235150049152335</c:v>
                </c:pt>
                <c:pt idx="1560">
                  <c:v>3.2235150049152335</c:v>
                </c:pt>
                <c:pt idx="1561">
                  <c:v>3.2235150049152335</c:v>
                </c:pt>
                <c:pt idx="1562">
                  <c:v>3.2235150049152335</c:v>
                </c:pt>
                <c:pt idx="1563">
                  <c:v>3.2235150049152335</c:v>
                </c:pt>
                <c:pt idx="1564">
                  <c:v>3.2235150049152335</c:v>
                </c:pt>
                <c:pt idx="1565">
                  <c:v>3.2235150049152335</c:v>
                </c:pt>
                <c:pt idx="1566">
                  <c:v>3.2235150049152335</c:v>
                </c:pt>
                <c:pt idx="1567">
                  <c:v>3.2235150049152335</c:v>
                </c:pt>
                <c:pt idx="1568">
                  <c:v>3.2235150049152335</c:v>
                </c:pt>
                <c:pt idx="1569">
                  <c:v>3.2235150049152335</c:v>
                </c:pt>
                <c:pt idx="1570">
                  <c:v>3.2235150049152335</c:v>
                </c:pt>
                <c:pt idx="1571">
                  <c:v>3.2235150049152335</c:v>
                </c:pt>
                <c:pt idx="1572">
                  <c:v>3.2235150049152335</c:v>
                </c:pt>
                <c:pt idx="1573">
                  <c:v>3.2235150049152335</c:v>
                </c:pt>
                <c:pt idx="1574">
                  <c:v>3.2235150049152335</c:v>
                </c:pt>
                <c:pt idx="1575">
                  <c:v>3.2235150049152335</c:v>
                </c:pt>
                <c:pt idx="1576">
                  <c:v>3.2235150049152335</c:v>
                </c:pt>
                <c:pt idx="1577">
                  <c:v>3.2235150049152335</c:v>
                </c:pt>
                <c:pt idx="1578">
                  <c:v>3.2235150049152335</c:v>
                </c:pt>
                <c:pt idx="1579">
                  <c:v>3.2235150049152335</c:v>
                </c:pt>
                <c:pt idx="1580">
                  <c:v>3.2235150049152335</c:v>
                </c:pt>
                <c:pt idx="1581">
                  <c:v>3.2235150049152335</c:v>
                </c:pt>
                <c:pt idx="1582">
                  <c:v>3.2235150049152335</c:v>
                </c:pt>
                <c:pt idx="1583">
                  <c:v>3.2235150049152335</c:v>
                </c:pt>
                <c:pt idx="1584">
                  <c:v>3.2235150049152335</c:v>
                </c:pt>
                <c:pt idx="1585">
                  <c:v>3.2235150049152335</c:v>
                </c:pt>
                <c:pt idx="1586">
                  <c:v>3.2235150049152335</c:v>
                </c:pt>
                <c:pt idx="1587">
                  <c:v>3.2235150049152335</c:v>
                </c:pt>
                <c:pt idx="1588">
                  <c:v>3.2235150049152335</c:v>
                </c:pt>
                <c:pt idx="1589">
                  <c:v>3.2235150049152335</c:v>
                </c:pt>
                <c:pt idx="1590">
                  <c:v>3.2235150049152335</c:v>
                </c:pt>
                <c:pt idx="1591">
                  <c:v>3.2235150049152335</c:v>
                </c:pt>
                <c:pt idx="1592">
                  <c:v>3.2235150049152335</c:v>
                </c:pt>
                <c:pt idx="1593">
                  <c:v>3.2235150049152335</c:v>
                </c:pt>
                <c:pt idx="1594">
                  <c:v>3.2235150049152335</c:v>
                </c:pt>
                <c:pt idx="1595">
                  <c:v>3.2235150049152335</c:v>
                </c:pt>
                <c:pt idx="1596">
                  <c:v>3.2235150049152335</c:v>
                </c:pt>
                <c:pt idx="1597">
                  <c:v>3.2235150049152335</c:v>
                </c:pt>
                <c:pt idx="1598">
                  <c:v>3.2235150049152335</c:v>
                </c:pt>
                <c:pt idx="1599">
                  <c:v>3.2235150049152335</c:v>
                </c:pt>
                <c:pt idx="1600">
                  <c:v>3.2235150049152335</c:v>
                </c:pt>
                <c:pt idx="1601">
                  <c:v>3.2235150049152335</c:v>
                </c:pt>
                <c:pt idx="1602">
                  <c:v>3.2235150049152335</c:v>
                </c:pt>
                <c:pt idx="1603">
                  <c:v>3.2235150049152335</c:v>
                </c:pt>
                <c:pt idx="1604">
                  <c:v>3.2235150049152335</c:v>
                </c:pt>
                <c:pt idx="1605">
                  <c:v>3.2235150049152335</c:v>
                </c:pt>
                <c:pt idx="1606">
                  <c:v>3.2235150049152335</c:v>
                </c:pt>
                <c:pt idx="1607">
                  <c:v>3.2235150049152335</c:v>
                </c:pt>
                <c:pt idx="1608">
                  <c:v>3.2235150049152335</c:v>
                </c:pt>
                <c:pt idx="1609">
                  <c:v>3.2235150049152335</c:v>
                </c:pt>
                <c:pt idx="1610">
                  <c:v>3.2235150049152335</c:v>
                </c:pt>
                <c:pt idx="1611">
                  <c:v>3.2235150049152335</c:v>
                </c:pt>
                <c:pt idx="1612">
                  <c:v>3.2235150049152335</c:v>
                </c:pt>
                <c:pt idx="1613">
                  <c:v>3.2235150049152335</c:v>
                </c:pt>
                <c:pt idx="1614">
                  <c:v>3.2235150049152335</c:v>
                </c:pt>
                <c:pt idx="1615">
                  <c:v>3.2235150049152335</c:v>
                </c:pt>
                <c:pt idx="1616">
                  <c:v>3.2235150049152335</c:v>
                </c:pt>
                <c:pt idx="1617">
                  <c:v>3.2235150049152335</c:v>
                </c:pt>
                <c:pt idx="1618">
                  <c:v>3.2235150049152335</c:v>
                </c:pt>
                <c:pt idx="1619">
                  <c:v>3.2235150049152335</c:v>
                </c:pt>
                <c:pt idx="1620">
                  <c:v>3.2235150049152335</c:v>
                </c:pt>
                <c:pt idx="1621">
                  <c:v>3.2235150049152335</c:v>
                </c:pt>
                <c:pt idx="1622">
                  <c:v>3.2235150049152335</c:v>
                </c:pt>
                <c:pt idx="1623">
                  <c:v>3.2235150049152335</c:v>
                </c:pt>
                <c:pt idx="1624">
                  <c:v>3.2235150049152335</c:v>
                </c:pt>
                <c:pt idx="1625">
                  <c:v>3.2235150049152335</c:v>
                </c:pt>
                <c:pt idx="1626">
                  <c:v>3.2235150049152335</c:v>
                </c:pt>
                <c:pt idx="1627">
                  <c:v>3.2235150049152335</c:v>
                </c:pt>
                <c:pt idx="1628">
                  <c:v>3.2266985607667906</c:v>
                </c:pt>
                <c:pt idx="1629">
                  <c:v>3.2347635942369437</c:v>
                </c:pt>
                <c:pt idx="1630">
                  <c:v>3.2431995379352343</c:v>
                </c:pt>
                <c:pt idx="1631">
                  <c:v>3.2468173645849374</c:v>
                </c:pt>
                <c:pt idx="1632">
                  <c:v>3.2468173645849374</c:v>
                </c:pt>
                <c:pt idx="1633">
                  <c:v>3.2468173645849374</c:v>
                </c:pt>
                <c:pt idx="1634">
                  <c:v>3.2468173645849374</c:v>
                </c:pt>
                <c:pt idx="1635">
                  <c:v>3.2468173645849374</c:v>
                </c:pt>
                <c:pt idx="1636">
                  <c:v>3.2468173645849374</c:v>
                </c:pt>
                <c:pt idx="1637">
                  <c:v>3.2468173645849374</c:v>
                </c:pt>
                <c:pt idx="1638">
                  <c:v>3.2468173645849374</c:v>
                </c:pt>
                <c:pt idx="1639">
                  <c:v>3.2468173645849374</c:v>
                </c:pt>
                <c:pt idx="1640">
                  <c:v>3.2468173645849374</c:v>
                </c:pt>
                <c:pt idx="1641">
                  <c:v>3.2468173645849374</c:v>
                </c:pt>
                <c:pt idx="1642">
                  <c:v>3.2468173645849374</c:v>
                </c:pt>
                <c:pt idx="1643">
                  <c:v>3.2468173645849374</c:v>
                </c:pt>
                <c:pt idx="1644">
                  <c:v>3.2468173645849374</c:v>
                </c:pt>
                <c:pt idx="1645">
                  <c:v>3.2468173645849374</c:v>
                </c:pt>
                <c:pt idx="1646">
                  <c:v>3.2468173645849374</c:v>
                </c:pt>
                <c:pt idx="1647">
                  <c:v>3.2468173645849374</c:v>
                </c:pt>
                <c:pt idx="1648">
                  <c:v>3.2468173645849374</c:v>
                </c:pt>
                <c:pt idx="1649">
                  <c:v>3.2468173645849374</c:v>
                </c:pt>
                <c:pt idx="1650">
                  <c:v>3.2468173645849374</c:v>
                </c:pt>
                <c:pt idx="1651">
                  <c:v>3.2468173645849374</c:v>
                </c:pt>
                <c:pt idx="1652">
                  <c:v>3.2468173645849374</c:v>
                </c:pt>
                <c:pt idx="1653">
                  <c:v>3.2468173645849374</c:v>
                </c:pt>
                <c:pt idx="1654">
                  <c:v>3.2468173645849374</c:v>
                </c:pt>
                <c:pt idx="1655">
                  <c:v>3.2468173645849374</c:v>
                </c:pt>
                <c:pt idx="1656">
                  <c:v>3.2468173645849374</c:v>
                </c:pt>
                <c:pt idx="1657">
                  <c:v>3.2468173645849374</c:v>
                </c:pt>
                <c:pt idx="1658">
                  <c:v>3.2468173645849374</c:v>
                </c:pt>
                <c:pt idx="1659">
                  <c:v>3.2468173645849374</c:v>
                </c:pt>
                <c:pt idx="1660">
                  <c:v>3.2468173645849374</c:v>
                </c:pt>
                <c:pt idx="1661">
                  <c:v>3.2468173645849374</c:v>
                </c:pt>
                <c:pt idx="1662">
                  <c:v>3.2468173645849374</c:v>
                </c:pt>
                <c:pt idx="1663">
                  <c:v>3.2468173645849374</c:v>
                </c:pt>
                <c:pt idx="1664">
                  <c:v>3.2468173645849374</c:v>
                </c:pt>
                <c:pt idx="1665">
                  <c:v>3.2468173645849374</c:v>
                </c:pt>
                <c:pt idx="1666">
                  <c:v>3.2468173645849374</c:v>
                </c:pt>
                <c:pt idx="1667">
                  <c:v>3.2468173645849374</c:v>
                </c:pt>
                <c:pt idx="1668">
                  <c:v>3.2468173645849374</c:v>
                </c:pt>
                <c:pt idx="1669">
                  <c:v>3.2468173645849374</c:v>
                </c:pt>
                <c:pt idx="1670">
                  <c:v>3.2468173645849374</c:v>
                </c:pt>
                <c:pt idx="1671">
                  <c:v>3.2468173645849374</c:v>
                </c:pt>
                <c:pt idx="1672">
                  <c:v>3.2468173645849374</c:v>
                </c:pt>
                <c:pt idx="1673">
                  <c:v>3.2468173645849374</c:v>
                </c:pt>
                <c:pt idx="1674">
                  <c:v>3.2468173645849374</c:v>
                </c:pt>
                <c:pt idx="1675">
                  <c:v>3.2468173645849374</c:v>
                </c:pt>
                <c:pt idx="1676">
                  <c:v>3.2468173645849374</c:v>
                </c:pt>
                <c:pt idx="1677">
                  <c:v>3.2468173645849374</c:v>
                </c:pt>
                <c:pt idx="1678">
                  <c:v>3.2468173645849374</c:v>
                </c:pt>
                <c:pt idx="1679">
                  <c:v>3.2468173645849374</c:v>
                </c:pt>
                <c:pt idx="1680">
                  <c:v>3.2468173645849374</c:v>
                </c:pt>
                <c:pt idx="1681">
                  <c:v>3.2468173645849374</c:v>
                </c:pt>
                <c:pt idx="1682">
                  <c:v>3.2468173645849374</c:v>
                </c:pt>
                <c:pt idx="1683">
                  <c:v>3.2468173645849374</c:v>
                </c:pt>
                <c:pt idx="1684">
                  <c:v>3.2468173645849374</c:v>
                </c:pt>
                <c:pt idx="1685">
                  <c:v>3.2468173645849374</c:v>
                </c:pt>
                <c:pt idx="1686">
                  <c:v>3.2468173645849374</c:v>
                </c:pt>
                <c:pt idx="1687">
                  <c:v>3.2468173645849374</c:v>
                </c:pt>
                <c:pt idx="1688">
                  <c:v>3.2468173645849374</c:v>
                </c:pt>
                <c:pt idx="1689">
                  <c:v>3.2468173645849374</c:v>
                </c:pt>
                <c:pt idx="1690">
                  <c:v>3.2468173645849374</c:v>
                </c:pt>
                <c:pt idx="1691">
                  <c:v>3.2468173645849374</c:v>
                </c:pt>
                <c:pt idx="1692">
                  <c:v>3.2468173645849374</c:v>
                </c:pt>
                <c:pt idx="1693">
                  <c:v>3.2468173645849374</c:v>
                </c:pt>
                <c:pt idx="1694">
                  <c:v>3.2468173645849374</c:v>
                </c:pt>
                <c:pt idx="1695">
                  <c:v>3.2468173645849374</c:v>
                </c:pt>
                <c:pt idx="1696">
                  <c:v>3.2468173645849374</c:v>
                </c:pt>
                <c:pt idx="1697">
                  <c:v>3.2468173645849374</c:v>
                </c:pt>
                <c:pt idx="1698">
                  <c:v>3.2468173645849374</c:v>
                </c:pt>
                <c:pt idx="1699">
                  <c:v>3.2468173645849374</c:v>
                </c:pt>
                <c:pt idx="1700">
                  <c:v>3.2468173645849374</c:v>
                </c:pt>
                <c:pt idx="1701">
                  <c:v>3.2468173645849374</c:v>
                </c:pt>
                <c:pt idx="1702">
                  <c:v>3.2468173645849374</c:v>
                </c:pt>
                <c:pt idx="1703">
                  <c:v>3.2468173645849374</c:v>
                </c:pt>
                <c:pt idx="1704">
                  <c:v>3.2468173645849374</c:v>
                </c:pt>
                <c:pt idx="1705">
                  <c:v>3.2468173645849374</c:v>
                </c:pt>
                <c:pt idx="1706">
                  <c:v>3.2468173645849374</c:v>
                </c:pt>
                <c:pt idx="1707">
                  <c:v>3.2468173645849374</c:v>
                </c:pt>
                <c:pt idx="1708">
                  <c:v>3.2468173645849374</c:v>
                </c:pt>
                <c:pt idx="1709">
                  <c:v>3.2468173645849374</c:v>
                </c:pt>
                <c:pt idx="1710">
                  <c:v>3.2468173645849374</c:v>
                </c:pt>
                <c:pt idx="1711">
                  <c:v>3.2468173645849374</c:v>
                </c:pt>
                <c:pt idx="1712">
                  <c:v>3.2468173645849374</c:v>
                </c:pt>
                <c:pt idx="1713">
                  <c:v>3.2468173645849374</c:v>
                </c:pt>
                <c:pt idx="1714">
                  <c:v>3.2468173645849374</c:v>
                </c:pt>
                <c:pt idx="1715">
                  <c:v>3.2468173645849374</c:v>
                </c:pt>
                <c:pt idx="1716">
                  <c:v>3.2468173645849374</c:v>
                </c:pt>
                <c:pt idx="1717">
                  <c:v>3.2468173645849374</c:v>
                </c:pt>
                <c:pt idx="1718">
                  <c:v>3.2468173645849374</c:v>
                </c:pt>
                <c:pt idx="1719">
                  <c:v>3.2468173645849374</c:v>
                </c:pt>
                <c:pt idx="1720">
                  <c:v>3.2468173645849374</c:v>
                </c:pt>
                <c:pt idx="1721">
                  <c:v>3.2468173645849374</c:v>
                </c:pt>
                <c:pt idx="1722">
                  <c:v>3.2468173645849374</c:v>
                </c:pt>
                <c:pt idx="1723">
                  <c:v>3.2468173645849374</c:v>
                </c:pt>
                <c:pt idx="1724">
                  <c:v>3.2468173645849374</c:v>
                </c:pt>
                <c:pt idx="1725">
                  <c:v>3.2468173645849374</c:v>
                </c:pt>
                <c:pt idx="1726">
                  <c:v>3.2468173645849374</c:v>
                </c:pt>
                <c:pt idx="1727">
                  <c:v>3.2468173645849374</c:v>
                </c:pt>
                <c:pt idx="1728">
                  <c:v>3.2468173645849374</c:v>
                </c:pt>
                <c:pt idx="1729">
                  <c:v>3.2571560286676271</c:v>
                </c:pt>
                <c:pt idx="1730">
                  <c:v>3.2740103326906786</c:v>
                </c:pt>
                <c:pt idx="1731">
                  <c:v>3.2932671361446424</c:v>
                </c:pt>
                <c:pt idx="1732">
                  <c:v>3.3129256983717053</c:v>
                </c:pt>
                <c:pt idx="1733">
                  <c:v>3.3310757947314884</c:v>
                </c:pt>
                <c:pt idx="1734">
                  <c:v>3.3477350527265943</c:v>
                </c:pt>
                <c:pt idx="1735">
                  <c:v>3.3638079920606194</c:v>
                </c:pt>
                <c:pt idx="1736">
                  <c:v>3.3810264169911068</c:v>
                </c:pt>
                <c:pt idx="1737">
                  <c:v>3.3984758677428721</c:v>
                </c:pt>
                <c:pt idx="1738">
                  <c:v>3.4152788890025301</c:v>
                </c:pt>
                <c:pt idx="1739">
                  <c:v>3.430623906520323</c:v>
                </c:pt>
                <c:pt idx="1740">
                  <c:v>3.4421469321374154</c:v>
                </c:pt>
                <c:pt idx="1741">
                  <c:v>3.4483839636212106</c:v>
                </c:pt>
                <c:pt idx="1742">
                  <c:v>3.4509752038316122</c:v>
                </c:pt>
                <c:pt idx="1743">
                  <c:v>3.451516705947995</c:v>
                </c:pt>
                <c:pt idx="1744">
                  <c:v>3.451516705947995</c:v>
                </c:pt>
                <c:pt idx="1745">
                  <c:v>3.451516705947995</c:v>
                </c:pt>
                <c:pt idx="1746">
                  <c:v>3.451516705947995</c:v>
                </c:pt>
                <c:pt idx="1747">
                  <c:v>3.451516705947995</c:v>
                </c:pt>
                <c:pt idx="1748">
                  <c:v>3.451516705947995</c:v>
                </c:pt>
                <c:pt idx="1749">
                  <c:v>3.451516705947995</c:v>
                </c:pt>
                <c:pt idx="1750">
                  <c:v>3.451516705947995</c:v>
                </c:pt>
                <c:pt idx="1751">
                  <c:v>3.451516705947995</c:v>
                </c:pt>
                <c:pt idx="1752">
                  <c:v>3.451516705947995</c:v>
                </c:pt>
                <c:pt idx="1753">
                  <c:v>3.451516705947995</c:v>
                </c:pt>
                <c:pt idx="1754">
                  <c:v>3.451516705947995</c:v>
                </c:pt>
                <c:pt idx="1755">
                  <c:v>3.451516705947995</c:v>
                </c:pt>
                <c:pt idx="1756">
                  <c:v>3.451516705947995</c:v>
                </c:pt>
                <c:pt idx="1757">
                  <c:v>3.451516705947995</c:v>
                </c:pt>
                <c:pt idx="1758">
                  <c:v>3.451516705947995</c:v>
                </c:pt>
                <c:pt idx="1759">
                  <c:v>3.451516705947995</c:v>
                </c:pt>
                <c:pt idx="1760">
                  <c:v>3.451516705947995</c:v>
                </c:pt>
                <c:pt idx="1761">
                  <c:v>3.451516705947995</c:v>
                </c:pt>
                <c:pt idx="1762">
                  <c:v>3.451516705947995</c:v>
                </c:pt>
                <c:pt idx="1763">
                  <c:v>3.451516705947995</c:v>
                </c:pt>
                <c:pt idx="1764">
                  <c:v>3.451516705947995</c:v>
                </c:pt>
                <c:pt idx="1765">
                  <c:v>3.451516705947995</c:v>
                </c:pt>
                <c:pt idx="1766">
                  <c:v>3.4530983287050279</c:v>
                </c:pt>
                <c:pt idx="1767">
                  <c:v>3.4598444566138693</c:v>
                </c:pt>
                <c:pt idx="1768">
                  <c:v>3.47279957097301</c:v>
                </c:pt>
                <c:pt idx="1769">
                  <c:v>3.4921990680458261</c:v>
                </c:pt>
                <c:pt idx="1770">
                  <c:v>3.5163539555741279</c:v>
                </c:pt>
                <c:pt idx="1771">
                  <c:v>3.541970107485279</c:v>
                </c:pt>
                <c:pt idx="1772">
                  <c:v>3.5667110907660633</c:v>
                </c:pt>
                <c:pt idx="1773">
                  <c:v>3.5895396756943834</c:v>
                </c:pt>
                <c:pt idx="1774">
                  <c:v>3.6091518657411297</c:v>
                </c:pt>
                <c:pt idx="1775">
                  <c:v>3.6253652046534253</c:v>
                </c:pt>
                <c:pt idx="1776">
                  <c:v>3.6397586339542856</c:v>
                </c:pt>
                <c:pt idx="1777">
                  <c:v>3.6540789480054667</c:v>
                </c:pt>
                <c:pt idx="1778">
                  <c:v>3.6698195377348406</c:v>
                </c:pt>
                <c:pt idx="1779">
                  <c:v>3.6877494830960629</c:v>
                </c:pt>
                <c:pt idx="1780">
                  <c:v>3.7069679841234882</c:v>
                </c:pt>
                <c:pt idx="1781">
                  <c:v>3.7253588000155866</c:v>
                </c:pt>
                <c:pt idx="1782">
                  <c:v>3.7410896760007359</c:v>
                </c:pt>
                <c:pt idx="1783">
                  <c:v>3.7534152621018988</c:v>
                </c:pt>
                <c:pt idx="1784">
                  <c:v>3.762380640458368</c:v>
                </c:pt>
                <c:pt idx="1785">
                  <c:v>3.7691706818003525</c:v>
                </c:pt>
                <c:pt idx="1786">
                  <c:v>3.7748874746000709</c:v>
                </c:pt>
                <c:pt idx="1787">
                  <c:v>3.7800237408793347</c:v>
                </c:pt>
                <c:pt idx="1788">
                  <c:v>3.7849601292638462</c:v>
                </c:pt>
                <c:pt idx="1789">
                  <c:v>3.790126312897085</c:v>
                </c:pt>
                <c:pt idx="1790">
                  <c:v>3.7957393994863753</c:v>
                </c:pt>
                <c:pt idx="1791">
                  <c:v>3.8016398222486538</c:v>
                </c:pt>
                <c:pt idx="1792">
                  <c:v>3.8072106317013086</c:v>
                </c:pt>
                <c:pt idx="1793">
                  <c:v>3.8113648214749287</c:v>
                </c:pt>
                <c:pt idx="1794">
                  <c:v>3.8145093715106944</c:v>
                </c:pt>
                <c:pt idx="1795">
                  <c:v>3.8145093715106944</c:v>
                </c:pt>
                <c:pt idx="1796">
                  <c:v>3.8145093715106944</c:v>
                </c:pt>
                <c:pt idx="1797">
                  <c:v>3.8145093715106944</c:v>
                </c:pt>
                <c:pt idx="1798">
                  <c:v>3.8145093715106944</c:v>
                </c:pt>
                <c:pt idx="1799">
                  <c:v>3.8145093715106944</c:v>
                </c:pt>
                <c:pt idx="1800">
                  <c:v>3.8145093715106944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72-45F8-8123-A228F67909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7967504"/>
        <c:axId val="1847981904"/>
      </c:scatterChart>
      <c:valAx>
        <c:axId val="1847967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81904"/>
        <c:crosses val="autoZero"/>
        <c:crossBetween val="midCat"/>
      </c:valAx>
      <c:valAx>
        <c:axId val="1847981904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just"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(MJ)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5.992281042023961E-3"/>
              <c:y val="0.4300466937465088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just"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9675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306012118223544"/>
          <c:y val="0.52072685939847219"/>
          <c:w val="0.1265668614192767"/>
          <c:h val="0.10042118225292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239233</xdr:colOff>
      <xdr:row>4</xdr:row>
      <xdr:rowOff>150628</xdr:rowOff>
    </xdr:from>
    <xdr:to>
      <xdr:col>30</xdr:col>
      <xdr:colOff>302712</xdr:colOff>
      <xdr:row>31</xdr:row>
      <xdr:rowOff>83507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48F042D-F6DD-07FD-7D16-479FC0799F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230372</xdr:colOff>
      <xdr:row>5</xdr:row>
      <xdr:rowOff>114299</xdr:rowOff>
    </xdr:from>
    <xdr:to>
      <xdr:col>13</xdr:col>
      <xdr:colOff>525780</xdr:colOff>
      <xdr:row>29</xdr:row>
      <xdr:rowOff>124046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EE825D5-FD55-420D-A6EC-29DCAF9493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249733</xdr:colOff>
      <xdr:row>30</xdr:row>
      <xdr:rowOff>167014</xdr:rowOff>
    </xdr:from>
    <xdr:to>
      <xdr:col>13</xdr:col>
      <xdr:colOff>553232</xdr:colOff>
      <xdr:row>52</xdr:row>
      <xdr:rowOff>146137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C63D4C-642B-4F4C-8098-8F368A974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271396</xdr:colOff>
      <xdr:row>32</xdr:row>
      <xdr:rowOff>104382</xdr:rowOff>
    </xdr:from>
    <xdr:to>
      <xdr:col>36</xdr:col>
      <xdr:colOff>65689</xdr:colOff>
      <xdr:row>67</xdr:row>
      <xdr:rowOff>26275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7CE002D-0BCC-43F5-8739-FBBA170CC7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A3"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T1808"/>
  <sheetViews>
    <sheetView tabSelected="1" zoomScale="82" zoomScaleNormal="82" workbookViewId="0">
      <pane ySplit="6" topLeftCell="A7" activePane="bottomLeft" state="frozen"/>
      <selection pane="bottomLeft" activeCell="N5" sqref="N5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8" max="8" width="12.33203125" style="16" customWidth="1"/>
    <col min="9" max="9" width="11.44140625" style="16"/>
    <col min="10" max="10" width="12.44140625" style="29" bestFit="1" customWidth="1"/>
    <col min="11" max="11" width="12.44140625" style="33" bestFit="1" customWidth="1"/>
    <col min="12" max="12" width="11.44140625" style="16"/>
    <col min="13" max="13" width="15.33203125" style="16" customWidth="1"/>
    <col min="14" max="14" width="13.109375" style="16" customWidth="1"/>
    <col min="15" max="15" width="21.88671875" style="41" bestFit="1" customWidth="1"/>
    <col min="16" max="16" width="23.6640625" style="41" bestFit="1" customWidth="1"/>
    <col min="17" max="17" width="18.44140625" style="41" customWidth="1"/>
    <col min="18" max="18" width="24.6640625" bestFit="1" customWidth="1"/>
    <col min="19" max="19" width="7.21875" bestFit="1" customWidth="1"/>
    <col min="20" max="20" width="6.109375" bestFit="1" customWidth="1"/>
  </cols>
  <sheetData>
    <row r="2" spans="2:20" x14ac:dyDescent="0.3">
      <c r="B2" s="15" t="s">
        <v>25</v>
      </c>
      <c r="C2" s="15" t="s">
        <v>26</v>
      </c>
    </row>
    <row r="3" spans="2:20" x14ac:dyDescent="0.3">
      <c r="D3" s="15"/>
    </row>
    <row r="4" spans="2:20" x14ac:dyDescent="0.3">
      <c r="B4" s="15" t="s">
        <v>27</v>
      </c>
    </row>
    <row r="6" spans="2:20" ht="39.6" x14ac:dyDescent="0.3">
      <c r="B6" s="1" t="s">
        <v>28</v>
      </c>
      <c r="C6" s="1" t="s">
        <v>29</v>
      </c>
      <c r="D6" s="1" t="s">
        <v>30</v>
      </c>
      <c r="E6" s="8" t="s">
        <v>31</v>
      </c>
      <c r="F6" s="1" t="s">
        <v>32</v>
      </c>
      <c r="G6" s="8" t="s">
        <v>31</v>
      </c>
      <c r="H6" s="24" t="s">
        <v>50</v>
      </c>
      <c r="I6" s="27" t="s">
        <v>48</v>
      </c>
      <c r="J6" s="30" t="s">
        <v>51</v>
      </c>
      <c r="K6" s="34" t="s">
        <v>70</v>
      </c>
      <c r="L6" s="39" t="s">
        <v>49</v>
      </c>
      <c r="M6" s="39" t="s">
        <v>65</v>
      </c>
      <c r="N6" s="39" t="s">
        <v>69</v>
      </c>
      <c r="O6" s="42" t="s">
        <v>67</v>
      </c>
      <c r="P6" s="42" t="s">
        <v>68</v>
      </c>
      <c r="Q6" s="42" t="s">
        <v>71</v>
      </c>
    </row>
    <row r="7" spans="2:20" x14ac:dyDescent="0.3">
      <c r="B7" s="1" t="s">
        <v>28</v>
      </c>
      <c r="C7" s="1" t="s">
        <v>33</v>
      </c>
      <c r="D7" s="1" t="s">
        <v>33</v>
      </c>
      <c r="E7" s="1" t="s">
        <v>34</v>
      </c>
      <c r="F7" s="19" t="s">
        <v>35</v>
      </c>
      <c r="G7" s="19" t="s">
        <v>36</v>
      </c>
      <c r="H7" s="25" t="s">
        <v>61</v>
      </c>
      <c r="I7" s="25" t="s">
        <v>61</v>
      </c>
      <c r="J7" s="31" t="s">
        <v>61</v>
      </c>
      <c r="K7" s="35" t="s">
        <v>61</v>
      </c>
      <c r="L7" s="25" t="s">
        <v>62</v>
      </c>
      <c r="M7" s="39" t="s">
        <v>62</v>
      </c>
      <c r="N7" s="39" t="s">
        <v>62</v>
      </c>
      <c r="O7" s="42" t="s">
        <v>66</v>
      </c>
      <c r="P7" s="42" t="s">
        <v>66</v>
      </c>
      <c r="Q7" s="45" t="s">
        <v>66</v>
      </c>
    </row>
    <row r="8" spans="2:20" x14ac:dyDescent="0.3">
      <c r="B8" s="2" t="s">
        <v>37</v>
      </c>
      <c r="C8" s="2">
        <v>0</v>
      </c>
      <c r="D8" s="2">
        <v>0</v>
      </c>
      <c r="E8" s="9">
        <v>0</v>
      </c>
      <c r="F8" s="18">
        <f>($E9-0)/2/3.6</f>
        <v>0</v>
      </c>
      <c r="G8" s="18">
        <f>E8*(1000/3600)</f>
        <v>0</v>
      </c>
      <c r="H8" s="18">
        <f>F8*$S$11</f>
        <v>0</v>
      </c>
      <c r="I8" s="18">
        <f t="shared" ref="I8:I71" si="0">$S$13*$S$11*9.81</f>
        <v>341.46157499999998</v>
      </c>
      <c r="J8" s="32">
        <f>0.5*$S$15*G8^2*$S$14*$S$12</f>
        <v>0</v>
      </c>
      <c r="K8" s="36">
        <f>H8+I8+J8</f>
        <v>341.46157499999998</v>
      </c>
      <c r="L8" s="18">
        <f>K8*G8</f>
        <v>0</v>
      </c>
      <c r="M8" s="39">
        <f>MAX(L8,0)</f>
        <v>0</v>
      </c>
      <c r="N8" s="39">
        <f>MAX(-L8,0)</f>
        <v>0</v>
      </c>
      <c r="O8" s="43">
        <f>(M8*1)/1000000</f>
        <v>0</v>
      </c>
      <c r="P8" s="44">
        <f>(N8*1)/1000000</f>
        <v>0</v>
      </c>
      <c r="Q8" s="46">
        <f>P8*0.8845</f>
        <v>0</v>
      </c>
    </row>
    <row r="9" spans="2:20" x14ac:dyDescent="0.3">
      <c r="B9" s="3" t="s">
        <v>37</v>
      </c>
      <c r="C9" s="3">
        <v>1</v>
      </c>
      <c r="D9" s="3">
        <v>1</v>
      </c>
      <c r="E9" s="10">
        <v>0</v>
      </c>
      <c r="F9" s="21">
        <f>($E10-$E8)/2/3.6</f>
        <v>0</v>
      </c>
      <c r="G9" s="23">
        <f t="shared" ref="G9:G72" si="1">E9*(1000/3600)</f>
        <v>0</v>
      </c>
      <c r="H9" s="26">
        <f>F9*$S$11</f>
        <v>0</v>
      </c>
      <c r="I9" s="28">
        <f t="shared" si="0"/>
        <v>341.46157499999998</v>
      </c>
      <c r="J9" s="37">
        <f>0.5*$S$15*(G9^2)*$S$14*$S$12</f>
        <v>0</v>
      </c>
      <c r="K9" s="38">
        <f t="shared" ref="K9:K72" si="2">H9+I9+J9</f>
        <v>341.46157499999998</v>
      </c>
      <c r="L9" s="40">
        <f t="shared" ref="L9:L72" si="3">K9*G9</f>
        <v>0</v>
      </c>
      <c r="M9" s="39">
        <f t="shared" ref="M9:M72" si="4">MAX(L9,0)</f>
        <v>0</v>
      </c>
      <c r="N9" s="39">
        <f>MAX(-L9,0)</f>
        <v>0</v>
      </c>
      <c r="O9" s="43">
        <f>(M9/1000000)+O8</f>
        <v>0</v>
      </c>
      <c r="P9" s="44">
        <f>(N9/1000000)+P8</f>
        <v>0</v>
      </c>
      <c r="Q9" s="46">
        <f t="shared" ref="Q9:Q72" si="5">P9*0.8845</f>
        <v>0</v>
      </c>
    </row>
    <row r="10" spans="2:20" x14ac:dyDescent="0.3">
      <c r="B10" s="3" t="s">
        <v>37</v>
      </c>
      <c r="C10" s="3">
        <v>2</v>
      </c>
      <c r="D10" s="3">
        <v>2</v>
      </c>
      <c r="E10" s="10">
        <v>0</v>
      </c>
      <c r="F10" s="21">
        <f t="shared" ref="F10:F73" si="6">($E11-$E9)/2/3.6</f>
        <v>0</v>
      </c>
      <c r="G10" s="23">
        <f t="shared" si="1"/>
        <v>0</v>
      </c>
      <c r="H10" s="26">
        <f>F10*$S$11</f>
        <v>0</v>
      </c>
      <c r="I10" s="28">
        <f t="shared" si="0"/>
        <v>341.46157499999998</v>
      </c>
      <c r="J10" s="37">
        <f>0.5*$S$15*(G10^2)*$S$14*$S$12</f>
        <v>0</v>
      </c>
      <c r="K10" s="38">
        <f t="shared" si="2"/>
        <v>341.46157499999998</v>
      </c>
      <c r="L10" s="40">
        <f t="shared" si="3"/>
        <v>0</v>
      </c>
      <c r="M10" s="39">
        <f t="shared" si="4"/>
        <v>0</v>
      </c>
      <c r="N10" s="39">
        <f>MAX(-L10,0)</f>
        <v>0</v>
      </c>
      <c r="O10" s="43">
        <f>(M10/1000000)+O9</f>
        <v>0</v>
      </c>
      <c r="P10" s="44">
        <f>(N10/1000000)+P9</f>
        <v>0</v>
      </c>
      <c r="Q10" s="46">
        <f t="shared" si="5"/>
        <v>0</v>
      </c>
      <c r="R10" s="20" t="s">
        <v>52</v>
      </c>
      <c r="S10" s="20" t="s">
        <v>53</v>
      </c>
      <c r="T10" s="20" t="s">
        <v>54</v>
      </c>
    </row>
    <row r="11" spans="2:20" x14ac:dyDescent="0.3">
      <c r="B11" s="3" t="s">
        <v>37</v>
      </c>
      <c r="C11" s="3">
        <v>3</v>
      </c>
      <c r="D11" s="3">
        <v>3</v>
      </c>
      <c r="E11" s="10">
        <v>0</v>
      </c>
      <c r="F11" s="21">
        <f t="shared" si="6"/>
        <v>0</v>
      </c>
      <c r="G11" s="23">
        <f t="shared" si="1"/>
        <v>0</v>
      </c>
      <c r="H11" s="26">
        <f>F11*$S$11</f>
        <v>0</v>
      </c>
      <c r="I11" s="28">
        <f t="shared" si="0"/>
        <v>341.46157499999998</v>
      </c>
      <c r="J11" s="37">
        <f>0.5*$S$15*(G11^2)*$S$14*$S$12</f>
        <v>0</v>
      </c>
      <c r="K11" s="38">
        <f t="shared" si="2"/>
        <v>341.46157499999998</v>
      </c>
      <c r="L11" s="40">
        <f t="shared" si="3"/>
        <v>0</v>
      </c>
      <c r="M11" s="39">
        <f t="shared" si="4"/>
        <v>0</v>
      </c>
      <c r="N11" s="39">
        <f>MAX(-L11,0)</f>
        <v>0</v>
      </c>
      <c r="O11" s="43">
        <f>(M11/1000000)+O10</f>
        <v>0</v>
      </c>
      <c r="P11" s="44">
        <f>(N11/1000000)+P10</f>
        <v>0</v>
      </c>
      <c r="Q11" s="46">
        <f t="shared" si="5"/>
        <v>0</v>
      </c>
      <c r="R11" s="20" t="s">
        <v>56</v>
      </c>
      <c r="S11" s="20">
        <v>2320.5</v>
      </c>
      <c r="T11" s="20" t="s">
        <v>55</v>
      </c>
    </row>
    <row r="12" spans="2:20" x14ac:dyDescent="0.3">
      <c r="B12" s="3" t="s">
        <v>37</v>
      </c>
      <c r="C12" s="3">
        <v>4</v>
      </c>
      <c r="D12" s="3">
        <v>4</v>
      </c>
      <c r="E12" s="22">
        <v>0</v>
      </c>
      <c r="F12" s="21">
        <f t="shared" si="6"/>
        <v>0</v>
      </c>
      <c r="G12" s="23">
        <f t="shared" si="1"/>
        <v>0</v>
      </c>
      <c r="H12" s="26">
        <f>F12*$S$11</f>
        <v>0</v>
      </c>
      <c r="I12" s="28">
        <f t="shared" si="0"/>
        <v>341.46157499999998</v>
      </c>
      <c r="J12" s="37">
        <f>0.5*$S$15*(G12^2)*$S$14*$S$12</f>
        <v>0</v>
      </c>
      <c r="K12" s="38">
        <f t="shared" si="2"/>
        <v>341.46157499999998</v>
      </c>
      <c r="L12" s="40">
        <f t="shared" si="3"/>
        <v>0</v>
      </c>
      <c r="M12" s="39">
        <f t="shared" si="4"/>
        <v>0</v>
      </c>
      <c r="N12" s="39">
        <f>MAX(-L12,0)</f>
        <v>0</v>
      </c>
      <c r="O12" s="43">
        <f>(M12/1000000)+O11</f>
        <v>0</v>
      </c>
      <c r="P12" s="44">
        <f>(N12/1000000)+P11</f>
        <v>0</v>
      </c>
      <c r="Q12" s="46">
        <f t="shared" si="5"/>
        <v>0</v>
      </c>
      <c r="R12" s="20" t="s">
        <v>58</v>
      </c>
      <c r="S12" s="20">
        <v>2.7679999999999998</v>
      </c>
      <c r="T12" s="20" t="s">
        <v>57</v>
      </c>
    </row>
    <row r="13" spans="2:20" x14ac:dyDescent="0.3">
      <c r="B13" s="3" t="s">
        <v>37</v>
      </c>
      <c r="C13" s="3">
        <v>5</v>
      </c>
      <c r="D13" s="3">
        <v>5</v>
      </c>
      <c r="E13" s="10">
        <v>0</v>
      </c>
      <c r="F13" s="21">
        <f t="shared" si="6"/>
        <v>0</v>
      </c>
      <c r="G13" s="23">
        <f t="shared" si="1"/>
        <v>0</v>
      </c>
      <c r="H13" s="26">
        <f>F13*$S$11</f>
        <v>0</v>
      </c>
      <c r="I13" s="28">
        <f t="shared" si="0"/>
        <v>341.46157499999998</v>
      </c>
      <c r="J13" s="37">
        <f>0.5*$S$15*(G13^2)*$S$14*$S$12</f>
        <v>0</v>
      </c>
      <c r="K13" s="38">
        <f t="shared" si="2"/>
        <v>341.46157499999998</v>
      </c>
      <c r="L13" s="40">
        <f t="shared" si="3"/>
        <v>0</v>
      </c>
      <c r="M13" s="39">
        <f t="shared" si="4"/>
        <v>0</v>
      </c>
      <c r="N13" s="39">
        <f>MAX(-L13,0)</f>
        <v>0</v>
      </c>
      <c r="O13" s="43">
        <f>(M13/1000000)+O12</f>
        <v>0</v>
      </c>
      <c r="P13" s="44">
        <f>(N13/1000000)+P12</f>
        <v>0</v>
      </c>
      <c r="Q13" s="46">
        <f t="shared" si="5"/>
        <v>0</v>
      </c>
      <c r="R13" s="20" t="s">
        <v>59</v>
      </c>
      <c r="S13" s="20">
        <v>1.4999999999999999E-2</v>
      </c>
      <c r="T13" s="20"/>
    </row>
    <row r="14" spans="2:20" x14ac:dyDescent="0.3">
      <c r="B14" s="3" t="s">
        <v>37</v>
      </c>
      <c r="C14" s="3">
        <v>6</v>
      </c>
      <c r="D14" s="3">
        <v>6</v>
      </c>
      <c r="E14" s="10">
        <v>0</v>
      </c>
      <c r="F14" s="21">
        <f t="shared" si="6"/>
        <v>0</v>
      </c>
      <c r="G14" s="23">
        <f t="shared" si="1"/>
        <v>0</v>
      </c>
      <c r="H14" s="26">
        <f>F14*$S$11</f>
        <v>0</v>
      </c>
      <c r="I14" s="28">
        <f t="shared" si="0"/>
        <v>341.46157499999998</v>
      </c>
      <c r="J14" s="37">
        <f>0.5*$S$15*(G14^2)*$S$14*$S$12</f>
        <v>0</v>
      </c>
      <c r="K14" s="38">
        <f t="shared" si="2"/>
        <v>341.46157499999998</v>
      </c>
      <c r="L14" s="40">
        <f t="shared" si="3"/>
        <v>0</v>
      </c>
      <c r="M14" s="39">
        <f t="shared" si="4"/>
        <v>0</v>
      </c>
      <c r="N14" s="39">
        <f>MAX(-L14,0)</f>
        <v>0</v>
      </c>
      <c r="O14" s="43">
        <f>(M14/1000000)+O13</f>
        <v>0</v>
      </c>
      <c r="P14" s="44">
        <f>(N14/1000000)+P13</f>
        <v>0</v>
      </c>
      <c r="Q14" s="46">
        <f t="shared" si="5"/>
        <v>0</v>
      </c>
      <c r="R14" s="20" t="s">
        <v>60</v>
      </c>
      <c r="S14" s="20">
        <v>0.34</v>
      </c>
      <c r="T14" s="20"/>
    </row>
    <row r="15" spans="2:20" x14ac:dyDescent="0.3">
      <c r="B15" s="3" t="s">
        <v>37</v>
      </c>
      <c r="C15" s="3">
        <v>7</v>
      </c>
      <c r="D15" s="3">
        <v>7</v>
      </c>
      <c r="E15" s="10">
        <v>0</v>
      </c>
      <c r="F15" s="21">
        <f t="shared" si="6"/>
        <v>0</v>
      </c>
      <c r="G15" s="23">
        <f t="shared" si="1"/>
        <v>0</v>
      </c>
      <c r="H15" s="26">
        <f>F15*$S$11</f>
        <v>0</v>
      </c>
      <c r="I15" s="28">
        <f t="shared" si="0"/>
        <v>341.46157499999998</v>
      </c>
      <c r="J15" s="37">
        <f>0.5*$S$15*(G15^2)*$S$14*$S$12</f>
        <v>0</v>
      </c>
      <c r="K15" s="38">
        <f t="shared" si="2"/>
        <v>341.46157499999998</v>
      </c>
      <c r="L15" s="40">
        <f t="shared" si="3"/>
        <v>0</v>
      </c>
      <c r="M15" s="39">
        <f t="shared" si="4"/>
        <v>0</v>
      </c>
      <c r="N15" s="39">
        <f>MAX(-L15,0)</f>
        <v>0</v>
      </c>
      <c r="O15" s="43">
        <f>(M15/1000000)+O14</f>
        <v>0</v>
      </c>
      <c r="P15" s="44">
        <f>(N15/1000000)+P14</f>
        <v>0</v>
      </c>
      <c r="Q15" s="46">
        <f t="shared" si="5"/>
        <v>0</v>
      </c>
      <c r="R15" s="20" t="s">
        <v>63</v>
      </c>
      <c r="S15" s="20">
        <v>1.2250000000000001</v>
      </c>
      <c r="T15" s="20" t="s">
        <v>64</v>
      </c>
    </row>
    <row r="16" spans="2:20" x14ac:dyDescent="0.3">
      <c r="B16" s="3" t="s">
        <v>37</v>
      </c>
      <c r="C16" s="3">
        <v>8</v>
      </c>
      <c r="D16" s="3">
        <v>8</v>
      </c>
      <c r="E16" s="10">
        <v>0</v>
      </c>
      <c r="F16" s="21">
        <f t="shared" si="6"/>
        <v>0</v>
      </c>
      <c r="G16" s="23">
        <f t="shared" si="1"/>
        <v>0</v>
      </c>
      <c r="H16" s="26">
        <f>F16*$S$11</f>
        <v>0</v>
      </c>
      <c r="I16" s="28">
        <f t="shared" si="0"/>
        <v>341.46157499999998</v>
      </c>
      <c r="J16" s="37">
        <f>0.5*$S$15*(G16^2)*$S$14*$S$12</f>
        <v>0</v>
      </c>
      <c r="K16" s="38">
        <f t="shared" si="2"/>
        <v>341.46157499999998</v>
      </c>
      <c r="L16" s="40">
        <f t="shared" si="3"/>
        <v>0</v>
      </c>
      <c r="M16" s="39">
        <f t="shared" si="4"/>
        <v>0</v>
      </c>
      <c r="N16" s="39">
        <f>MAX(-L16,0)</f>
        <v>0</v>
      </c>
      <c r="O16" s="43">
        <f>(M16/1000000)+O15</f>
        <v>0</v>
      </c>
      <c r="P16" s="44">
        <f>(N16/1000000)+P15</f>
        <v>0</v>
      </c>
      <c r="Q16" s="46">
        <f t="shared" si="5"/>
        <v>0</v>
      </c>
    </row>
    <row r="17" spans="2:17" x14ac:dyDescent="0.3">
      <c r="B17" s="3" t="s">
        <v>37</v>
      </c>
      <c r="C17" s="3">
        <v>9</v>
      </c>
      <c r="D17" s="3">
        <v>9</v>
      </c>
      <c r="E17" s="10">
        <v>0</v>
      </c>
      <c r="F17" s="21">
        <f t="shared" si="6"/>
        <v>0</v>
      </c>
      <c r="G17" s="23">
        <f t="shared" si="1"/>
        <v>0</v>
      </c>
      <c r="H17" s="26">
        <f>F17*$S$11</f>
        <v>0</v>
      </c>
      <c r="I17" s="28">
        <f t="shared" si="0"/>
        <v>341.46157499999998</v>
      </c>
      <c r="J17" s="37">
        <f>0.5*$S$15*(G17^2)*$S$14*$S$12</f>
        <v>0</v>
      </c>
      <c r="K17" s="38">
        <f t="shared" si="2"/>
        <v>341.46157499999998</v>
      </c>
      <c r="L17" s="40">
        <f t="shared" si="3"/>
        <v>0</v>
      </c>
      <c r="M17" s="39">
        <f t="shared" si="4"/>
        <v>0</v>
      </c>
      <c r="N17" s="39">
        <f>MAX(-L17,0)</f>
        <v>0</v>
      </c>
      <c r="O17" s="43">
        <f>(M17/1000000)+O16</f>
        <v>0</v>
      </c>
      <c r="P17" s="44">
        <f>(N17/1000000)+P16</f>
        <v>0</v>
      </c>
      <c r="Q17" s="46">
        <f t="shared" si="5"/>
        <v>0</v>
      </c>
    </row>
    <row r="18" spans="2:17" x14ac:dyDescent="0.3">
      <c r="B18" s="3" t="s">
        <v>37</v>
      </c>
      <c r="C18" s="3">
        <v>10</v>
      </c>
      <c r="D18" s="3">
        <v>10</v>
      </c>
      <c r="E18" s="10">
        <v>0</v>
      </c>
      <c r="F18" s="21">
        <f t="shared" si="6"/>
        <v>0</v>
      </c>
      <c r="G18" s="23">
        <f t="shared" si="1"/>
        <v>0</v>
      </c>
      <c r="H18" s="26">
        <f>F18*$S$11</f>
        <v>0</v>
      </c>
      <c r="I18" s="28">
        <f t="shared" si="0"/>
        <v>341.46157499999998</v>
      </c>
      <c r="J18" s="37">
        <f>0.5*$S$15*(G18^2)*$S$14*$S$12</f>
        <v>0</v>
      </c>
      <c r="K18" s="38">
        <f t="shared" si="2"/>
        <v>341.46157499999998</v>
      </c>
      <c r="L18" s="40">
        <f t="shared" si="3"/>
        <v>0</v>
      </c>
      <c r="M18" s="39">
        <f t="shared" si="4"/>
        <v>0</v>
      </c>
      <c r="N18" s="39">
        <f>MAX(-L18,0)</f>
        <v>0</v>
      </c>
      <c r="O18" s="43">
        <f>(M18/1000000)+O17</f>
        <v>0</v>
      </c>
      <c r="P18" s="44">
        <f>(N18/1000000)+P17</f>
        <v>0</v>
      </c>
      <c r="Q18" s="46">
        <f t="shared" si="5"/>
        <v>0</v>
      </c>
    </row>
    <row r="19" spans="2:17" x14ac:dyDescent="0.3">
      <c r="B19" s="3" t="s">
        <v>37</v>
      </c>
      <c r="C19" s="3">
        <v>11</v>
      </c>
      <c r="D19" s="3">
        <v>11</v>
      </c>
      <c r="E19" s="10">
        <v>0</v>
      </c>
      <c r="F19" s="21">
        <f t="shared" si="6"/>
        <v>2.777777777777778E-2</v>
      </c>
      <c r="G19" s="23">
        <f t="shared" si="1"/>
        <v>0</v>
      </c>
      <c r="H19" s="26">
        <f>F19*$S$11</f>
        <v>64.458333333333343</v>
      </c>
      <c r="I19" s="28">
        <f t="shared" si="0"/>
        <v>341.46157499999998</v>
      </c>
      <c r="J19" s="37">
        <f>0.5*$S$15*(G19^2)*$S$14*$S$12</f>
        <v>0</v>
      </c>
      <c r="K19" s="38">
        <f t="shared" si="2"/>
        <v>405.9199083333333</v>
      </c>
      <c r="L19" s="40">
        <f t="shared" si="3"/>
        <v>0</v>
      </c>
      <c r="M19" s="39">
        <f t="shared" si="4"/>
        <v>0</v>
      </c>
      <c r="N19" s="39">
        <f>MAX(-L19,0)</f>
        <v>0</v>
      </c>
      <c r="O19" s="43">
        <f>(M19/1000000)+O18</f>
        <v>0</v>
      </c>
      <c r="P19" s="44">
        <f>(N19/1000000)+P18</f>
        <v>0</v>
      </c>
      <c r="Q19" s="46">
        <f t="shared" si="5"/>
        <v>0</v>
      </c>
    </row>
    <row r="20" spans="2:17" x14ac:dyDescent="0.3">
      <c r="B20" s="3" t="s">
        <v>37</v>
      </c>
      <c r="C20" s="3">
        <v>12</v>
      </c>
      <c r="D20" s="3">
        <v>12</v>
      </c>
      <c r="E20" s="10">
        <v>0.2</v>
      </c>
      <c r="F20" s="21">
        <f t="shared" si="6"/>
        <v>0.2361111111111111</v>
      </c>
      <c r="G20" s="23">
        <f t="shared" si="1"/>
        <v>5.5555555555555559E-2</v>
      </c>
      <c r="H20" s="26">
        <f>F20*$S$11</f>
        <v>547.89583333333337</v>
      </c>
      <c r="I20" s="28">
        <f t="shared" si="0"/>
        <v>341.46157499999998</v>
      </c>
      <c r="J20" s="37">
        <f>0.5*$S$15*(G20^2)*$S$14*$S$12</f>
        <v>1.7791234567901238E-3</v>
      </c>
      <c r="K20" s="38">
        <f t="shared" si="2"/>
        <v>889.3591874567901</v>
      </c>
      <c r="L20" s="40">
        <f t="shared" si="3"/>
        <v>49.408843747599455</v>
      </c>
      <c r="M20" s="39">
        <f t="shared" si="4"/>
        <v>49.408843747599455</v>
      </c>
      <c r="N20" s="39">
        <f>MAX(-L20,0)</f>
        <v>0</v>
      </c>
      <c r="O20" s="43">
        <f>(M20/1000000)+O19</f>
        <v>4.9408843747599456E-5</v>
      </c>
      <c r="P20" s="44">
        <f>(N20/1000000)+P19</f>
        <v>0</v>
      </c>
      <c r="Q20" s="46">
        <f t="shared" si="5"/>
        <v>0</v>
      </c>
    </row>
    <row r="21" spans="2:17" x14ac:dyDescent="0.3">
      <c r="B21" s="3" t="s">
        <v>37</v>
      </c>
      <c r="C21" s="3">
        <v>13</v>
      </c>
      <c r="D21" s="3">
        <v>13</v>
      </c>
      <c r="E21" s="10">
        <v>1.7</v>
      </c>
      <c r="F21" s="21">
        <f t="shared" si="6"/>
        <v>0.72222222222222221</v>
      </c>
      <c r="G21" s="23">
        <f t="shared" si="1"/>
        <v>0.47222222222222221</v>
      </c>
      <c r="H21" s="26">
        <f>F21*$S$11</f>
        <v>1675.9166666666667</v>
      </c>
      <c r="I21" s="28">
        <f t="shared" si="0"/>
        <v>341.46157499999998</v>
      </c>
      <c r="J21" s="37">
        <f>0.5*$S$15*(G21^2)*$S$14*$S$12</f>
        <v>0.12854166975308642</v>
      </c>
      <c r="K21" s="38">
        <f t="shared" si="2"/>
        <v>2017.5067833364199</v>
      </c>
      <c r="L21" s="40">
        <f t="shared" si="3"/>
        <v>952.71153657553157</v>
      </c>
      <c r="M21" s="39">
        <f t="shared" si="4"/>
        <v>952.71153657553157</v>
      </c>
      <c r="N21" s="39">
        <f>MAX(-L21,0)</f>
        <v>0</v>
      </c>
      <c r="O21" s="43">
        <f>(M21/1000000)+O20</f>
        <v>1.0021203803231311E-3</v>
      </c>
      <c r="P21" s="44">
        <f>(N21/1000000)+P20</f>
        <v>0</v>
      </c>
      <c r="Q21" s="46">
        <f t="shared" si="5"/>
        <v>0</v>
      </c>
    </row>
    <row r="22" spans="2:17" x14ac:dyDescent="0.3">
      <c r="B22" s="3" t="s">
        <v>37</v>
      </c>
      <c r="C22" s="3">
        <v>14</v>
      </c>
      <c r="D22" s="3">
        <v>14</v>
      </c>
      <c r="E22" s="10">
        <v>5.4</v>
      </c>
      <c r="F22" s="21">
        <f t="shared" si="6"/>
        <v>1.1388888888888891</v>
      </c>
      <c r="G22" s="23">
        <f t="shared" si="1"/>
        <v>1.5000000000000002</v>
      </c>
      <c r="H22" s="26">
        <f>F22*$S$11</f>
        <v>2642.791666666667</v>
      </c>
      <c r="I22" s="28">
        <f t="shared" si="0"/>
        <v>341.46157499999998</v>
      </c>
      <c r="J22" s="37">
        <f>0.5*$S$15*(G22^2)*$S$14*$S$12</f>
        <v>1.2969810000000006</v>
      </c>
      <c r="K22" s="38">
        <f t="shared" si="2"/>
        <v>2985.5502226666667</v>
      </c>
      <c r="L22" s="40">
        <f t="shared" si="3"/>
        <v>4478.325334000001</v>
      </c>
      <c r="M22" s="39">
        <f t="shared" si="4"/>
        <v>4478.325334000001</v>
      </c>
      <c r="N22" s="39">
        <f>MAX(-L22,0)</f>
        <v>0</v>
      </c>
      <c r="O22" s="43">
        <f>(M22/1000000)+O21</f>
        <v>5.4804457143231324E-3</v>
      </c>
      <c r="P22" s="44">
        <f>(N22/1000000)+P21</f>
        <v>0</v>
      </c>
      <c r="Q22" s="46">
        <f t="shared" si="5"/>
        <v>0</v>
      </c>
    </row>
    <row r="23" spans="2:17" x14ac:dyDescent="0.3">
      <c r="B23" s="3" t="s">
        <v>37</v>
      </c>
      <c r="C23" s="3">
        <v>15</v>
      </c>
      <c r="D23" s="3">
        <v>15</v>
      </c>
      <c r="E23" s="10">
        <v>9.9</v>
      </c>
      <c r="F23" s="21">
        <f t="shared" si="6"/>
        <v>1.0694444444444444</v>
      </c>
      <c r="G23" s="23">
        <f t="shared" si="1"/>
        <v>2.75</v>
      </c>
      <c r="H23" s="26">
        <f>F23*$S$11</f>
        <v>2481.6458333333335</v>
      </c>
      <c r="I23" s="28">
        <f t="shared" si="0"/>
        <v>341.46157499999998</v>
      </c>
      <c r="J23" s="37">
        <f>0.5*$S$15*(G23^2)*$S$14*$S$12</f>
        <v>4.3592972500000009</v>
      </c>
      <c r="K23" s="38">
        <f t="shared" si="2"/>
        <v>2827.4667055833334</v>
      </c>
      <c r="L23" s="40">
        <f t="shared" si="3"/>
        <v>7775.5334403541665</v>
      </c>
      <c r="M23" s="39">
        <f t="shared" si="4"/>
        <v>7775.5334403541665</v>
      </c>
      <c r="N23" s="39">
        <f>MAX(-L23,0)</f>
        <v>0</v>
      </c>
      <c r="O23" s="43">
        <f>(M23/1000000)+O22</f>
        <v>1.32559791546773E-2</v>
      </c>
      <c r="P23" s="44">
        <f>(N23/1000000)+P22</f>
        <v>0</v>
      </c>
      <c r="Q23" s="46">
        <f t="shared" si="5"/>
        <v>0</v>
      </c>
    </row>
    <row r="24" spans="2:17" x14ac:dyDescent="0.3">
      <c r="B24" s="3" t="s">
        <v>37</v>
      </c>
      <c r="C24" s="3">
        <v>16</v>
      </c>
      <c r="D24" s="3">
        <v>16</v>
      </c>
      <c r="E24" s="10">
        <v>13.1</v>
      </c>
      <c r="F24" s="21">
        <f t="shared" si="6"/>
        <v>0.97222222222222199</v>
      </c>
      <c r="G24" s="23">
        <f t="shared" si="1"/>
        <v>3.6388888888888888</v>
      </c>
      <c r="H24" s="26">
        <f>F24*$S$11</f>
        <v>2256.0416666666661</v>
      </c>
      <c r="I24" s="28">
        <f t="shared" si="0"/>
        <v>341.46157499999998</v>
      </c>
      <c r="J24" s="37">
        <f>0.5*$S$15*(G24^2)*$S$14*$S$12</f>
        <v>7.6328844104938289</v>
      </c>
      <c r="K24" s="38">
        <f t="shared" si="2"/>
        <v>2605.1361260771596</v>
      </c>
      <c r="L24" s="40">
        <f t="shared" si="3"/>
        <v>9479.8009032252194</v>
      </c>
      <c r="M24" s="39">
        <f t="shared" si="4"/>
        <v>9479.8009032252194</v>
      </c>
      <c r="N24" s="39">
        <f>MAX(-L24,0)</f>
        <v>0</v>
      </c>
      <c r="O24" s="43">
        <f>(M24/1000000)+O23</f>
        <v>2.273578005790252E-2</v>
      </c>
      <c r="P24" s="44">
        <f>(N24/1000000)+P23</f>
        <v>0</v>
      </c>
      <c r="Q24" s="46">
        <f t="shared" si="5"/>
        <v>0</v>
      </c>
    </row>
    <row r="25" spans="2:17" x14ac:dyDescent="0.3">
      <c r="B25" s="3" t="s">
        <v>37</v>
      </c>
      <c r="C25" s="3">
        <v>17</v>
      </c>
      <c r="D25" s="3">
        <v>17</v>
      </c>
      <c r="E25" s="10">
        <v>16.899999999999999</v>
      </c>
      <c r="F25" s="21">
        <f t="shared" si="6"/>
        <v>1.1944444444444444</v>
      </c>
      <c r="G25" s="23">
        <f t="shared" si="1"/>
        <v>4.6944444444444446</v>
      </c>
      <c r="H25" s="26">
        <f>F25*$S$11</f>
        <v>2771.7083333333335</v>
      </c>
      <c r="I25" s="28">
        <f t="shared" si="0"/>
        <v>341.46157499999998</v>
      </c>
      <c r="J25" s="37">
        <f>0.5*$S$15*(G25^2)*$S$14*$S$12</f>
        <v>12.703386262345683</v>
      </c>
      <c r="K25" s="38">
        <f t="shared" si="2"/>
        <v>3125.873294595679</v>
      </c>
      <c r="L25" s="40">
        <f t="shared" si="3"/>
        <v>14674.238521851938</v>
      </c>
      <c r="M25" s="39">
        <f t="shared" si="4"/>
        <v>14674.238521851938</v>
      </c>
      <c r="N25" s="39">
        <f>MAX(-L25,0)</f>
        <v>0</v>
      </c>
      <c r="O25" s="43">
        <f>(M25/1000000)+O24</f>
        <v>3.7410018579754456E-2</v>
      </c>
      <c r="P25" s="44">
        <f>(N25/1000000)+P24</f>
        <v>0</v>
      </c>
      <c r="Q25" s="46">
        <f t="shared" si="5"/>
        <v>0</v>
      </c>
    </row>
    <row r="26" spans="2:17" x14ac:dyDescent="0.3">
      <c r="B26" s="3" t="s">
        <v>37</v>
      </c>
      <c r="C26" s="3">
        <v>18</v>
      </c>
      <c r="D26" s="3">
        <v>18</v>
      </c>
      <c r="E26" s="10">
        <v>21.7</v>
      </c>
      <c r="F26" s="21">
        <f t="shared" si="6"/>
        <v>1.2638888888888891</v>
      </c>
      <c r="G26" s="23">
        <f t="shared" si="1"/>
        <v>6.0277777777777777</v>
      </c>
      <c r="H26" s="26">
        <f>F26*$S$11</f>
        <v>2932.854166666667</v>
      </c>
      <c r="I26" s="28">
        <f t="shared" si="0"/>
        <v>341.46157499999998</v>
      </c>
      <c r="J26" s="37">
        <f>0.5*$S$15*(G26^2)*$S$14*$S$12</f>
        <v>20.944286114197531</v>
      </c>
      <c r="K26" s="38">
        <f t="shared" si="2"/>
        <v>3295.2600277808642</v>
      </c>
      <c r="L26" s="40">
        <f t="shared" si="3"/>
        <v>19863.095167456875</v>
      </c>
      <c r="M26" s="39">
        <f t="shared" si="4"/>
        <v>19863.095167456875</v>
      </c>
      <c r="N26" s="39">
        <f>MAX(-L26,0)</f>
        <v>0</v>
      </c>
      <c r="O26" s="43">
        <f>(M26/1000000)+O25</f>
        <v>5.7273113747211335E-2</v>
      </c>
      <c r="P26" s="44">
        <f>(N26/1000000)+P25</f>
        <v>0</v>
      </c>
      <c r="Q26" s="46">
        <f t="shared" si="5"/>
        <v>0</v>
      </c>
    </row>
    <row r="27" spans="2:17" x14ac:dyDescent="0.3">
      <c r="B27" s="3" t="s">
        <v>37</v>
      </c>
      <c r="C27" s="3">
        <v>19</v>
      </c>
      <c r="D27" s="3">
        <v>19</v>
      </c>
      <c r="E27" s="10">
        <v>26</v>
      </c>
      <c r="F27" s="21">
        <f t="shared" si="6"/>
        <v>0.80555555555555558</v>
      </c>
      <c r="G27" s="23">
        <f t="shared" si="1"/>
        <v>7.2222222222222223</v>
      </c>
      <c r="H27" s="26">
        <f>F27*$S$11</f>
        <v>1869.2916666666667</v>
      </c>
      <c r="I27" s="28">
        <f t="shared" si="0"/>
        <v>341.46157499999998</v>
      </c>
      <c r="J27" s="37">
        <f>0.5*$S$15*(G27^2)*$S$14*$S$12</f>
        <v>30.067186419753085</v>
      </c>
      <c r="K27" s="38">
        <f t="shared" si="2"/>
        <v>2240.8204280864197</v>
      </c>
      <c r="L27" s="40">
        <f t="shared" si="3"/>
        <v>16183.703091735253</v>
      </c>
      <c r="M27" s="39">
        <f t="shared" si="4"/>
        <v>16183.703091735253</v>
      </c>
      <c r="N27" s="39">
        <f>MAX(-L27,0)</f>
        <v>0</v>
      </c>
      <c r="O27" s="43">
        <f>(M27/1000000)+O26</f>
        <v>7.3456816838946587E-2</v>
      </c>
      <c r="P27" s="44">
        <f>(N27/1000000)+P26</f>
        <v>0</v>
      </c>
      <c r="Q27" s="46">
        <f t="shared" si="5"/>
        <v>0</v>
      </c>
    </row>
    <row r="28" spans="2:17" x14ac:dyDescent="0.3">
      <c r="B28" s="3" t="s">
        <v>37</v>
      </c>
      <c r="C28" s="3">
        <v>20</v>
      </c>
      <c r="D28" s="3">
        <v>20</v>
      </c>
      <c r="E28" s="10">
        <v>27.5</v>
      </c>
      <c r="F28" s="21">
        <f t="shared" si="6"/>
        <v>0.29166666666666685</v>
      </c>
      <c r="G28" s="23">
        <f t="shared" si="1"/>
        <v>7.6388888888888893</v>
      </c>
      <c r="H28" s="26">
        <f>F28*$S$11</f>
        <v>676.81250000000045</v>
      </c>
      <c r="I28" s="28">
        <f t="shared" si="0"/>
        <v>341.46157499999998</v>
      </c>
      <c r="J28" s="37">
        <f>0.5*$S$15*(G28^2)*$S$14*$S$12</f>
        <v>33.63655285493828</v>
      </c>
      <c r="K28" s="38">
        <f t="shared" si="2"/>
        <v>1051.9106278549389</v>
      </c>
      <c r="L28" s="40">
        <f t="shared" si="3"/>
        <v>8035.4284072252276</v>
      </c>
      <c r="M28" s="39">
        <f t="shared" si="4"/>
        <v>8035.4284072252276</v>
      </c>
      <c r="N28" s="39">
        <f>MAX(-L28,0)</f>
        <v>0</v>
      </c>
      <c r="O28" s="43">
        <f>(M28/1000000)+O27</f>
        <v>8.149224524617181E-2</v>
      </c>
      <c r="P28" s="44">
        <f>(N28/1000000)+P27</f>
        <v>0</v>
      </c>
      <c r="Q28" s="46">
        <f t="shared" si="5"/>
        <v>0</v>
      </c>
    </row>
    <row r="29" spans="2:17" x14ac:dyDescent="0.3">
      <c r="B29" s="3" t="s">
        <v>37</v>
      </c>
      <c r="C29" s="3">
        <v>21</v>
      </c>
      <c r="D29" s="3">
        <v>21</v>
      </c>
      <c r="E29" s="10">
        <v>28.1</v>
      </c>
      <c r="F29" s="21">
        <f t="shared" si="6"/>
        <v>0.1111111111111112</v>
      </c>
      <c r="G29" s="23">
        <f t="shared" si="1"/>
        <v>7.8055555555555562</v>
      </c>
      <c r="H29" s="26">
        <f>F29*$S$11</f>
        <v>257.83333333333354</v>
      </c>
      <c r="I29" s="28">
        <f t="shared" si="0"/>
        <v>341.46157499999998</v>
      </c>
      <c r="J29" s="37">
        <f>0.5*$S$15*(G29^2)*$S$14*$S$12</f>
        <v>35.120341817901249</v>
      </c>
      <c r="K29" s="38">
        <f t="shared" si="2"/>
        <v>634.41525015123477</v>
      </c>
      <c r="L29" s="40">
        <f t="shared" si="3"/>
        <v>4951.9634803471381</v>
      </c>
      <c r="M29" s="39">
        <f t="shared" si="4"/>
        <v>4951.9634803471381</v>
      </c>
      <c r="N29" s="39">
        <f>MAX(-L29,0)</f>
        <v>0</v>
      </c>
      <c r="O29" s="43">
        <f>(M29/1000000)+O28</f>
        <v>8.6444208726518951E-2</v>
      </c>
      <c r="P29" s="44">
        <f>(N29/1000000)+P28</f>
        <v>0</v>
      </c>
      <c r="Q29" s="46">
        <f t="shared" si="5"/>
        <v>0</v>
      </c>
    </row>
    <row r="30" spans="2:17" x14ac:dyDescent="0.3">
      <c r="B30" s="3" t="s">
        <v>37</v>
      </c>
      <c r="C30" s="3">
        <v>22</v>
      </c>
      <c r="D30" s="3">
        <v>22</v>
      </c>
      <c r="E30" s="10">
        <v>28.3</v>
      </c>
      <c r="F30" s="21">
        <f t="shared" si="6"/>
        <v>9.7222222222222127E-2</v>
      </c>
      <c r="G30" s="23">
        <f t="shared" si="1"/>
        <v>7.8611111111111116</v>
      </c>
      <c r="H30" s="26">
        <f>F30*$S$11</f>
        <v>225.60416666666646</v>
      </c>
      <c r="I30" s="28">
        <f t="shared" si="0"/>
        <v>341.46157499999998</v>
      </c>
      <c r="J30" s="37">
        <f>0.5*$S$15*(G30^2)*$S$14*$S$12</f>
        <v>35.622054632716058</v>
      </c>
      <c r="K30" s="38">
        <f t="shared" si="2"/>
        <v>602.68779629938251</v>
      </c>
      <c r="L30" s="40">
        <f t="shared" si="3"/>
        <v>4737.7957320201458</v>
      </c>
      <c r="M30" s="39">
        <f t="shared" si="4"/>
        <v>4737.7957320201458</v>
      </c>
      <c r="N30" s="39">
        <f>MAX(-L30,0)</f>
        <v>0</v>
      </c>
      <c r="O30" s="43">
        <f>(M30/1000000)+O29</f>
        <v>9.1182004458539093E-2</v>
      </c>
      <c r="P30" s="44">
        <f>(N30/1000000)+P29</f>
        <v>0</v>
      </c>
      <c r="Q30" s="46">
        <f t="shared" si="5"/>
        <v>0</v>
      </c>
    </row>
    <row r="31" spans="2:17" x14ac:dyDescent="0.3">
      <c r="B31" s="3" t="s">
        <v>37</v>
      </c>
      <c r="C31" s="3">
        <v>23</v>
      </c>
      <c r="D31" s="3">
        <v>23</v>
      </c>
      <c r="E31" s="10">
        <v>28.8</v>
      </c>
      <c r="F31" s="21">
        <f t="shared" si="6"/>
        <v>0.1111111111111112</v>
      </c>
      <c r="G31" s="23">
        <f t="shared" si="1"/>
        <v>8</v>
      </c>
      <c r="H31" s="26">
        <f>F31*$S$11</f>
        <v>257.83333333333354</v>
      </c>
      <c r="I31" s="28">
        <f t="shared" si="0"/>
        <v>341.46157499999998</v>
      </c>
      <c r="J31" s="37">
        <f>0.5*$S$15*(G31^2)*$S$14*$S$12</f>
        <v>36.891904000000004</v>
      </c>
      <c r="K31" s="38">
        <f t="shared" si="2"/>
        <v>636.18681233333348</v>
      </c>
      <c r="L31" s="40">
        <f t="shared" si="3"/>
        <v>5089.4944986666678</v>
      </c>
      <c r="M31" s="39">
        <f t="shared" si="4"/>
        <v>5089.4944986666678</v>
      </c>
      <c r="N31" s="39">
        <f>MAX(-L31,0)</f>
        <v>0</v>
      </c>
      <c r="O31" s="43">
        <f>(M31/1000000)+O30</f>
        <v>9.6271498957205756E-2</v>
      </c>
      <c r="P31" s="44">
        <f>(N31/1000000)+P30</f>
        <v>0</v>
      </c>
      <c r="Q31" s="46">
        <f t="shared" si="5"/>
        <v>0</v>
      </c>
    </row>
    <row r="32" spans="2:17" x14ac:dyDescent="0.3">
      <c r="B32" s="3" t="s">
        <v>37</v>
      </c>
      <c r="C32" s="3">
        <v>24</v>
      </c>
      <c r="D32" s="3">
        <v>24</v>
      </c>
      <c r="E32" s="10">
        <v>29.1</v>
      </c>
      <c r="F32" s="21">
        <f t="shared" si="6"/>
        <v>0.27777777777777779</v>
      </c>
      <c r="G32" s="23">
        <f t="shared" si="1"/>
        <v>8.0833333333333339</v>
      </c>
      <c r="H32" s="26">
        <f>F32*$S$11</f>
        <v>644.58333333333337</v>
      </c>
      <c r="I32" s="28">
        <f t="shared" si="0"/>
        <v>341.46157499999998</v>
      </c>
      <c r="J32" s="37">
        <f>0.5*$S$15*(G32^2)*$S$14*$S$12</f>
        <v>37.664488361111118</v>
      </c>
      <c r="K32" s="38">
        <f t="shared" si="2"/>
        <v>1023.7093966944444</v>
      </c>
      <c r="L32" s="40">
        <f t="shared" si="3"/>
        <v>8274.9842899467603</v>
      </c>
      <c r="M32" s="39">
        <f t="shared" si="4"/>
        <v>8274.9842899467603</v>
      </c>
      <c r="N32" s="39">
        <f>MAX(-L32,0)</f>
        <v>0</v>
      </c>
      <c r="O32" s="43">
        <f>(M32/1000000)+O31</f>
        <v>0.10454648324715252</v>
      </c>
      <c r="P32" s="44">
        <f>(N32/1000000)+P31</f>
        <v>0</v>
      </c>
      <c r="Q32" s="46">
        <f t="shared" si="5"/>
        <v>0</v>
      </c>
    </row>
    <row r="33" spans="2:17" x14ac:dyDescent="0.3">
      <c r="B33" s="3" t="s">
        <v>37</v>
      </c>
      <c r="C33" s="3">
        <v>25</v>
      </c>
      <c r="D33" s="3">
        <v>25</v>
      </c>
      <c r="E33" s="10">
        <v>30.8</v>
      </c>
      <c r="F33" s="21">
        <f t="shared" si="6"/>
        <v>0.38888888888888851</v>
      </c>
      <c r="G33" s="23">
        <f t="shared" si="1"/>
        <v>8.5555555555555554</v>
      </c>
      <c r="H33" s="26">
        <f>F33*$S$11</f>
        <v>902.41666666666583</v>
      </c>
      <c r="I33" s="28">
        <f t="shared" si="0"/>
        <v>341.46157499999998</v>
      </c>
      <c r="J33" s="37">
        <f>0.5*$S$15*(G33^2)*$S$14*$S$12</f>
        <v>42.193691901234573</v>
      </c>
      <c r="K33" s="38">
        <f t="shared" si="2"/>
        <v>1286.0719335679005</v>
      </c>
      <c r="L33" s="40">
        <f t="shared" si="3"/>
        <v>11003.059876080926</v>
      </c>
      <c r="M33" s="39">
        <f t="shared" si="4"/>
        <v>11003.059876080926</v>
      </c>
      <c r="N33" s="39">
        <f>MAX(-L33,0)</f>
        <v>0</v>
      </c>
      <c r="O33" s="43">
        <f>(M33/1000000)+O32</f>
        <v>0.11554954312323344</v>
      </c>
      <c r="P33" s="44">
        <f>(N33/1000000)+P32</f>
        <v>0</v>
      </c>
      <c r="Q33" s="46">
        <f t="shared" si="5"/>
        <v>0</v>
      </c>
    </row>
    <row r="34" spans="2:17" x14ac:dyDescent="0.3">
      <c r="B34" s="3" t="s">
        <v>37</v>
      </c>
      <c r="C34" s="3">
        <v>26</v>
      </c>
      <c r="D34" s="3">
        <v>26</v>
      </c>
      <c r="E34" s="10">
        <v>31.9</v>
      </c>
      <c r="F34" s="21">
        <f t="shared" si="6"/>
        <v>0.45833333333333343</v>
      </c>
      <c r="G34" s="23">
        <f t="shared" si="1"/>
        <v>8.8611111111111107</v>
      </c>
      <c r="H34" s="26">
        <f>F34*$S$11</f>
        <v>1063.5625000000002</v>
      </c>
      <c r="I34" s="28">
        <f t="shared" si="0"/>
        <v>341.46157499999998</v>
      </c>
      <c r="J34" s="37">
        <f>0.5*$S$15*(G34^2)*$S$14*$S$12</f>
        <v>45.261345521604937</v>
      </c>
      <c r="K34" s="38">
        <f t="shared" si="2"/>
        <v>1450.2854205216051</v>
      </c>
      <c r="L34" s="40">
        <f t="shared" si="3"/>
        <v>12851.140254066446</v>
      </c>
      <c r="M34" s="39">
        <f t="shared" si="4"/>
        <v>12851.140254066446</v>
      </c>
      <c r="N34" s="39">
        <f>MAX(-L34,0)</f>
        <v>0</v>
      </c>
      <c r="O34" s="43">
        <f>(M34/1000000)+O33</f>
        <v>0.12840068337729987</v>
      </c>
      <c r="P34" s="44">
        <f>(N34/1000000)+P33</f>
        <v>0</v>
      </c>
      <c r="Q34" s="46">
        <f t="shared" si="5"/>
        <v>0</v>
      </c>
    </row>
    <row r="35" spans="2:17" x14ac:dyDescent="0.3">
      <c r="B35" s="3" t="s">
        <v>37</v>
      </c>
      <c r="C35" s="3">
        <v>27</v>
      </c>
      <c r="D35" s="3">
        <v>27</v>
      </c>
      <c r="E35" s="10">
        <v>34.1</v>
      </c>
      <c r="F35" s="21">
        <f t="shared" si="6"/>
        <v>0.65277777777777812</v>
      </c>
      <c r="G35" s="23">
        <f t="shared" si="1"/>
        <v>9.4722222222222232</v>
      </c>
      <c r="H35" s="26">
        <f>F35*$S$11</f>
        <v>1514.7708333333342</v>
      </c>
      <c r="I35" s="28">
        <f t="shared" si="0"/>
        <v>341.46157499999998</v>
      </c>
      <c r="J35" s="37">
        <f>0.5*$S$15*(G35^2)*$S$14*$S$12</f>
        <v>51.719563669753093</v>
      </c>
      <c r="K35" s="38">
        <f t="shared" si="2"/>
        <v>1907.9519720030873</v>
      </c>
      <c r="L35" s="40">
        <f t="shared" si="3"/>
        <v>18072.545068140356</v>
      </c>
      <c r="M35" s="39">
        <f t="shared" si="4"/>
        <v>18072.545068140356</v>
      </c>
      <c r="N35" s="39">
        <f>MAX(-L35,0)</f>
        <v>0</v>
      </c>
      <c r="O35" s="43">
        <f>(M35/1000000)+O34</f>
        <v>0.14647322844544022</v>
      </c>
      <c r="P35" s="44">
        <f>(N35/1000000)+P34</f>
        <v>0</v>
      </c>
      <c r="Q35" s="46">
        <f t="shared" si="5"/>
        <v>0</v>
      </c>
    </row>
    <row r="36" spans="2:17" x14ac:dyDescent="0.3">
      <c r="B36" s="3" t="s">
        <v>37</v>
      </c>
      <c r="C36" s="3">
        <v>28</v>
      </c>
      <c r="D36" s="3">
        <v>28</v>
      </c>
      <c r="E36" s="10">
        <v>36.6</v>
      </c>
      <c r="F36" s="21">
        <f t="shared" si="6"/>
        <v>0.69444444444444442</v>
      </c>
      <c r="G36" s="23">
        <f t="shared" si="1"/>
        <v>10.166666666666668</v>
      </c>
      <c r="H36" s="26">
        <f>F36*$S$11</f>
        <v>1611.4583333333333</v>
      </c>
      <c r="I36" s="28">
        <f t="shared" si="0"/>
        <v>341.46157499999998</v>
      </c>
      <c r="J36" s="37">
        <f>0.5*$S$15*(G36^2)*$S$14*$S$12</f>
        <v>59.581065444444455</v>
      </c>
      <c r="K36" s="38">
        <f t="shared" si="2"/>
        <v>2012.5009737777777</v>
      </c>
      <c r="L36" s="40">
        <f t="shared" si="3"/>
        <v>20460.426566740742</v>
      </c>
      <c r="M36" s="39">
        <f t="shared" si="4"/>
        <v>20460.426566740742</v>
      </c>
      <c r="N36" s="39">
        <f>MAX(-L36,0)</f>
        <v>0</v>
      </c>
      <c r="O36" s="43">
        <f>(M36/1000000)+O35</f>
        <v>0.16693365501218096</v>
      </c>
      <c r="P36" s="44">
        <f>(N36/1000000)+P35</f>
        <v>0</v>
      </c>
      <c r="Q36" s="46">
        <f t="shared" si="5"/>
        <v>0</v>
      </c>
    </row>
    <row r="37" spans="2:17" x14ac:dyDescent="0.3">
      <c r="B37" s="3" t="s">
        <v>37</v>
      </c>
      <c r="C37" s="3">
        <v>29</v>
      </c>
      <c r="D37" s="3">
        <v>29</v>
      </c>
      <c r="E37" s="10">
        <v>39.1</v>
      </c>
      <c r="F37" s="21">
        <f t="shared" si="6"/>
        <v>0.65277777777777712</v>
      </c>
      <c r="G37" s="23">
        <f t="shared" si="1"/>
        <v>10.861111111111112</v>
      </c>
      <c r="H37" s="26">
        <f>F37*$S$11</f>
        <v>1514.7708333333319</v>
      </c>
      <c r="I37" s="28">
        <f t="shared" si="0"/>
        <v>341.46157499999998</v>
      </c>
      <c r="J37" s="37">
        <f>0.5*$S$15*(G37^2)*$S$14*$S$12</f>
        <v>67.998543299382746</v>
      </c>
      <c r="K37" s="38">
        <f t="shared" si="2"/>
        <v>1924.2309516327148</v>
      </c>
      <c r="L37" s="40">
        <f t="shared" si="3"/>
        <v>20899.286169121988</v>
      </c>
      <c r="M37" s="39">
        <f t="shared" si="4"/>
        <v>20899.286169121988</v>
      </c>
      <c r="N37" s="39">
        <f>MAX(-L37,0)</f>
        <v>0</v>
      </c>
      <c r="O37" s="43">
        <f>(M37/1000000)+O36</f>
        <v>0.18783294118130295</v>
      </c>
      <c r="P37" s="44">
        <f>(N37/1000000)+P36</f>
        <v>0</v>
      </c>
      <c r="Q37" s="46">
        <f t="shared" si="5"/>
        <v>0</v>
      </c>
    </row>
    <row r="38" spans="2:17" x14ac:dyDescent="0.3">
      <c r="B38" s="3" t="s">
        <v>37</v>
      </c>
      <c r="C38" s="3">
        <v>30</v>
      </c>
      <c r="D38" s="3">
        <v>30</v>
      </c>
      <c r="E38" s="10">
        <v>41.3</v>
      </c>
      <c r="F38" s="21">
        <f t="shared" si="6"/>
        <v>0.47222222222222199</v>
      </c>
      <c r="G38" s="23">
        <f t="shared" si="1"/>
        <v>11.472222222222221</v>
      </c>
      <c r="H38" s="26">
        <f>F38*$S$11</f>
        <v>1095.7916666666661</v>
      </c>
      <c r="I38" s="28">
        <f t="shared" si="0"/>
        <v>341.46157499999998</v>
      </c>
      <c r="J38" s="37">
        <f>0.5*$S$15*(G38^2)*$S$14*$S$12</f>
        <v>75.865827225308635</v>
      </c>
      <c r="K38" s="38">
        <f t="shared" si="2"/>
        <v>1513.1190688919746</v>
      </c>
      <c r="L38" s="40">
        <f t="shared" si="3"/>
        <v>17358.838207010707</v>
      </c>
      <c r="M38" s="39">
        <f t="shared" si="4"/>
        <v>17358.838207010707</v>
      </c>
      <c r="N38" s="39">
        <f>MAX(-L38,0)</f>
        <v>0</v>
      </c>
      <c r="O38" s="43">
        <f>(M38/1000000)+O37</f>
        <v>0.20519177938831365</v>
      </c>
      <c r="P38" s="44">
        <f>(N38/1000000)+P37</f>
        <v>0</v>
      </c>
      <c r="Q38" s="46">
        <f t="shared" si="5"/>
        <v>0</v>
      </c>
    </row>
    <row r="39" spans="2:17" x14ac:dyDescent="0.3">
      <c r="B39" s="3" t="s">
        <v>37</v>
      </c>
      <c r="C39" s="3">
        <v>31</v>
      </c>
      <c r="D39" s="3">
        <v>31</v>
      </c>
      <c r="E39" s="10">
        <v>42.5</v>
      </c>
      <c r="F39" s="21">
        <f t="shared" si="6"/>
        <v>0.27777777777777779</v>
      </c>
      <c r="G39" s="23">
        <f t="shared" si="1"/>
        <v>11.805555555555555</v>
      </c>
      <c r="H39" s="26">
        <f>F39*$S$11</f>
        <v>644.58333333333337</v>
      </c>
      <c r="I39" s="28">
        <f t="shared" si="0"/>
        <v>341.46157499999998</v>
      </c>
      <c r="J39" s="37">
        <f>0.5*$S$15*(G39^2)*$S$14*$S$12</f>
        <v>80.338543595679013</v>
      </c>
      <c r="K39" s="38">
        <f t="shared" si="2"/>
        <v>1066.3834519290124</v>
      </c>
      <c r="L39" s="40">
        <f t="shared" si="3"/>
        <v>12589.249085273063</v>
      </c>
      <c r="M39" s="39">
        <f t="shared" si="4"/>
        <v>12589.249085273063</v>
      </c>
      <c r="N39" s="39">
        <f>MAX(-L39,0)</f>
        <v>0</v>
      </c>
      <c r="O39" s="43">
        <f>(M39/1000000)+O38</f>
        <v>0.21778102847358671</v>
      </c>
      <c r="P39" s="44">
        <f>(N39/1000000)+P38</f>
        <v>0</v>
      </c>
      <c r="Q39" s="46">
        <f t="shared" si="5"/>
        <v>0</v>
      </c>
    </row>
    <row r="40" spans="2:17" x14ac:dyDescent="0.3">
      <c r="B40" s="3" t="s">
        <v>37</v>
      </c>
      <c r="C40" s="3">
        <v>32</v>
      </c>
      <c r="D40" s="3">
        <v>32</v>
      </c>
      <c r="E40" s="10">
        <v>43.3</v>
      </c>
      <c r="F40" s="21">
        <f t="shared" si="6"/>
        <v>0.19444444444444425</v>
      </c>
      <c r="G40" s="23">
        <f t="shared" si="1"/>
        <v>12.027777777777777</v>
      </c>
      <c r="H40" s="26">
        <f>F40*$S$11</f>
        <v>451.20833333333292</v>
      </c>
      <c r="I40" s="28">
        <f t="shared" si="0"/>
        <v>341.46157499999998</v>
      </c>
      <c r="J40" s="37">
        <f>0.5*$S$15*(G40^2)*$S$14*$S$12</f>
        <v>83.391519447530854</v>
      </c>
      <c r="K40" s="38">
        <f t="shared" si="2"/>
        <v>876.06142778086371</v>
      </c>
      <c r="L40" s="40">
        <f t="shared" si="3"/>
        <v>10537.072173030943</v>
      </c>
      <c r="M40" s="39">
        <f t="shared" si="4"/>
        <v>10537.072173030943</v>
      </c>
      <c r="N40" s="39">
        <f>MAX(-L40,0)</f>
        <v>0</v>
      </c>
      <c r="O40" s="43">
        <f>(M40/1000000)+O39</f>
        <v>0.22831810064661764</v>
      </c>
      <c r="P40" s="44">
        <f>(N40/1000000)+P39</f>
        <v>0</v>
      </c>
      <c r="Q40" s="46">
        <f t="shared" si="5"/>
        <v>0</v>
      </c>
    </row>
    <row r="41" spans="2:17" x14ac:dyDescent="0.3">
      <c r="B41" s="3" t="s">
        <v>37</v>
      </c>
      <c r="C41" s="3">
        <v>33</v>
      </c>
      <c r="D41" s="3">
        <v>33</v>
      </c>
      <c r="E41" s="10">
        <v>43.9</v>
      </c>
      <c r="F41" s="21">
        <f t="shared" si="6"/>
        <v>0.15277777777777798</v>
      </c>
      <c r="G41" s="23">
        <f t="shared" si="1"/>
        <v>12.194444444444445</v>
      </c>
      <c r="H41" s="26">
        <f>F41*$S$11</f>
        <v>354.52083333333383</v>
      </c>
      <c r="I41" s="28">
        <f t="shared" si="0"/>
        <v>341.46157499999998</v>
      </c>
      <c r="J41" s="37">
        <f>0.5*$S$15*(G41^2)*$S$14*$S$12</f>
        <v>85.718612929012352</v>
      </c>
      <c r="K41" s="38">
        <f t="shared" si="2"/>
        <v>781.7010212623461</v>
      </c>
      <c r="L41" s="40">
        <f t="shared" si="3"/>
        <v>9532.4096759491658</v>
      </c>
      <c r="M41" s="39">
        <f t="shared" si="4"/>
        <v>9532.4096759491658</v>
      </c>
      <c r="N41" s="39">
        <f>MAX(-L41,0)</f>
        <v>0</v>
      </c>
      <c r="O41" s="43">
        <f>(M41/1000000)+O40</f>
        <v>0.23785051032256682</v>
      </c>
      <c r="P41" s="44">
        <f>(N41/1000000)+P40</f>
        <v>0</v>
      </c>
      <c r="Q41" s="46">
        <f t="shared" si="5"/>
        <v>0</v>
      </c>
    </row>
    <row r="42" spans="2:17" x14ac:dyDescent="0.3">
      <c r="B42" s="3" t="s">
        <v>37</v>
      </c>
      <c r="C42" s="3">
        <v>34</v>
      </c>
      <c r="D42" s="3">
        <v>34</v>
      </c>
      <c r="E42" s="10">
        <v>44.4</v>
      </c>
      <c r="F42" s="21">
        <f t="shared" si="6"/>
        <v>8.3333333333333523E-2</v>
      </c>
      <c r="G42" s="23">
        <f t="shared" si="1"/>
        <v>12.333333333333334</v>
      </c>
      <c r="H42" s="26">
        <f>F42*$S$11</f>
        <v>193.37500000000043</v>
      </c>
      <c r="I42" s="28">
        <f t="shared" si="0"/>
        <v>341.46157499999998</v>
      </c>
      <c r="J42" s="37">
        <f>0.5*$S$15*(G42^2)*$S$14*$S$12</f>
        <v>87.682320444444457</v>
      </c>
      <c r="K42" s="38">
        <f t="shared" si="2"/>
        <v>622.51889544444487</v>
      </c>
      <c r="L42" s="40">
        <f t="shared" si="3"/>
        <v>7677.7330438148201</v>
      </c>
      <c r="M42" s="39">
        <f t="shared" si="4"/>
        <v>7677.7330438148201</v>
      </c>
      <c r="N42" s="39">
        <f>MAX(-L42,0)</f>
        <v>0</v>
      </c>
      <c r="O42" s="43">
        <f>(M42/1000000)+O41</f>
        <v>0.24552824336638165</v>
      </c>
      <c r="P42" s="44">
        <f>(N42/1000000)+P41</f>
        <v>0</v>
      </c>
      <c r="Q42" s="46">
        <f t="shared" si="5"/>
        <v>0</v>
      </c>
    </row>
    <row r="43" spans="2:17" x14ac:dyDescent="0.3">
      <c r="B43" s="3" t="s">
        <v>37</v>
      </c>
      <c r="C43" s="3">
        <v>35</v>
      </c>
      <c r="D43" s="3">
        <v>35</v>
      </c>
      <c r="E43" s="10">
        <v>44.5</v>
      </c>
      <c r="F43" s="21">
        <f t="shared" si="6"/>
        <v>-2.7777777777777186E-2</v>
      </c>
      <c r="G43" s="23">
        <f t="shared" si="1"/>
        <v>12.361111111111112</v>
      </c>
      <c r="H43" s="26">
        <f>F43*$S$11</f>
        <v>-64.458333333331964</v>
      </c>
      <c r="I43" s="28">
        <f t="shared" si="0"/>
        <v>341.46157499999998</v>
      </c>
      <c r="J43" s="37">
        <f>0.5*$S$15*(G43^2)*$S$14*$S$12</f>
        <v>88.077730632716083</v>
      </c>
      <c r="K43" s="38">
        <f t="shared" si="2"/>
        <v>365.08097229938414</v>
      </c>
      <c r="L43" s="40">
        <f t="shared" si="3"/>
        <v>4512.8064631451653</v>
      </c>
      <c r="M43" s="39">
        <f t="shared" si="4"/>
        <v>4512.8064631451653</v>
      </c>
      <c r="N43" s="39">
        <f>MAX(-L43,0)</f>
        <v>0</v>
      </c>
      <c r="O43" s="43">
        <f>(M43/1000000)+O42</f>
        <v>0.2500410498295268</v>
      </c>
      <c r="P43" s="44">
        <f>(N43/1000000)+P42</f>
        <v>0</v>
      </c>
      <c r="Q43" s="46">
        <f t="shared" si="5"/>
        <v>0</v>
      </c>
    </row>
    <row r="44" spans="2:17" x14ac:dyDescent="0.3">
      <c r="B44" s="3" t="s">
        <v>37</v>
      </c>
      <c r="C44" s="3">
        <v>36</v>
      </c>
      <c r="D44" s="3">
        <v>36</v>
      </c>
      <c r="E44" s="10">
        <v>44.2</v>
      </c>
      <c r="F44" s="21">
        <f t="shared" si="6"/>
        <v>-0.24999999999999961</v>
      </c>
      <c r="G44" s="23">
        <f t="shared" si="1"/>
        <v>12.277777777777779</v>
      </c>
      <c r="H44" s="26">
        <f>F44*$S$11</f>
        <v>-580.12499999999909</v>
      </c>
      <c r="I44" s="28">
        <f t="shared" si="0"/>
        <v>341.46157499999998</v>
      </c>
      <c r="J44" s="37">
        <f>0.5*$S$15*(G44^2)*$S$14*$S$12</f>
        <v>86.894168753086433</v>
      </c>
      <c r="K44" s="38">
        <f t="shared" si="2"/>
        <v>-151.76925624691268</v>
      </c>
      <c r="L44" s="40">
        <f t="shared" si="3"/>
        <v>-1863.3892016982059</v>
      </c>
      <c r="M44" s="39">
        <f t="shared" si="4"/>
        <v>0</v>
      </c>
      <c r="N44" s="39">
        <f>MAX(-L44,0)</f>
        <v>1863.3892016982059</v>
      </c>
      <c r="O44" s="43">
        <f>(M44/1000000)+O43</f>
        <v>0.2500410498295268</v>
      </c>
      <c r="P44" s="44">
        <f>(N44/1000000)+P43</f>
        <v>1.8633892016982059E-3</v>
      </c>
      <c r="Q44" s="46">
        <f t="shared" si="5"/>
        <v>1.6481677489020631E-3</v>
      </c>
    </row>
    <row r="45" spans="2:17" x14ac:dyDescent="0.3">
      <c r="B45" s="3" t="s">
        <v>37</v>
      </c>
      <c r="C45" s="3">
        <v>37</v>
      </c>
      <c r="D45" s="3">
        <v>37</v>
      </c>
      <c r="E45" s="10">
        <v>42.7</v>
      </c>
      <c r="F45" s="21">
        <f t="shared" si="6"/>
        <v>-0.59722222222222276</v>
      </c>
      <c r="G45" s="23">
        <f t="shared" si="1"/>
        <v>11.861111111111112</v>
      </c>
      <c r="H45" s="26">
        <f>F45*$S$11</f>
        <v>-1385.8541666666679</v>
      </c>
      <c r="I45" s="28">
        <f t="shared" si="0"/>
        <v>341.46157499999998</v>
      </c>
      <c r="J45" s="37">
        <f>0.5*$S$15*(G45^2)*$S$14*$S$12</f>
        <v>81.096450188271632</v>
      </c>
      <c r="K45" s="38">
        <f t="shared" si="2"/>
        <v>-963.29614147839618</v>
      </c>
      <c r="L45" s="40">
        <f t="shared" si="3"/>
        <v>-11425.762566979867</v>
      </c>
      <c r="M45" s="39">
        <f t="shared" si="4"/>
        <v>0</v>
      </c>
      <c r="N45" s="39">
        <f>MAX(-L45,0)</f>
        <v>11425.762566979867</v>
      </c>
      <c r="O45" s="43">
        <f>(M45/1000000)+O44</f>
        <v>0.2500410498295268</v>
      </c>
      <c r="P45" s="44">
        <f>(N45/1000000)+P44</f>
        <v>1.3289151768678072E-2</v>
      </c>
      <c r="Q45" s="46">
        <f t="shared" si="5"/>
        <v>1.1754254739395753E-2</v>
      </c>
    </row>
    <row r="46" spans="2:17" x14ac:dyDescent="0.3">
      <c r="B46" s="3" t="s">
        <v>37</v>
      </c>
      <c r="C46" s="3">
        <v>38</v>
      </c>
      <c r="D46" s="3">
        <v>38</v>
      </c>
      <c r="E46" s="10">
        <v>39.9</v>
      </c>
      <c r="F46" s="21">
        <f t="shared" si="6"/>
        <v>-0.79166666666666707</v>
      </c>
      <c r="G46" s="23">
        <f t="shared" si="1"/>
        <v>11.083333333333334</v>
      </c>
      <c r="H46" s="26">
        <f>F46*$S$11</f>
        <v>-1837.0625000000009</v>
      </c>
      <c r="I46" s="28">
        <f t="shared" si="0"/>
        <v>341.46157499999998</v>
      </c>
      <c r="J46" s="37">
        <f>0.5*$S$15*(G46^2)*$S$14*$S$12</f>
        <v>70.809558361111115</v>
      </c>
      <c r="K46" s="38">
        <f t="shared" si="2"/>
        <v>-1424.7913666388897</v>
      </c>
      <c r="L46" s="40">
        <f t="shared" si="3"/>
        <v>-15791.437646914363</v>
      </c>
      <c r="M46" s="39">
        <f t="shared" si="4"/>
        <v>0</v>
      </c>
      <c r="N46" s="39">
        <f>MAX(-L46,0)</f>
        <v>15791.437646914363</v>
      </c>
      <c r="O46" s="43">
        <f>(M46/1000000)+O45</f>
        <v>0.2500410498295268</v>
      </c>
      <c r="P46" s="44">
        <f>(N46/1000000)+P45</f>
        <v>2.9080589415592436E-2</v>
      </c>
      <c r="Q46" s="46">
        <f t="shared" si="5"/>
        <v>2.5721781338091509E-2</v>
      </c>
    </row>
    <row r="47" spans="2:17" x14ac:dyDescent="0.3">
      <c r="B47" s="3" t="s">
        <v>37</v>
      </c>
      <c r="C47" s="3">
        <v>39</v>
      </c>
      <c r="D47" s="3">
        <v>39</v>
      </c>
      <c r="E47" s="10">
        <v>37</v>
      </c>
      <c r="F47" s="21">
        <f t="shared" si="6"/>
        <v>-0.73611111111111072</v>
      </c>
      <c r="G47" s="23">
        <f t="shared" si="1"/>
        <v>10.277777777777779</v>
      </c>
      <c r="H47" s="26">
        <f>F47*$S$11</f>
        <v>-1708.1458333333323</v>
      </c>
      <c r="I47" s="28">
        <f t="shared" si="0"/>
        <v>341.46157499999998</v>
      </c>
      <c r="J47" s="37">
        <f>0.5*$S$15*(G47^2)*$S$14*$S$12</f>
        <v>60.89050030864199</v>
      </c>
      <c r="K47" s="38">
        <f t="shared" si="2"/>
        <v>-1305.7937580246903</v>
      </c>
      <c r="L47" s="40">
        <f t="shared" si="3"/>
        <v>-13420.658068587096</v>
      </c>
      <c r="M47" s="39">
        <f t="shared" si="4"/>
        <v>0</v>
      </c>
      <c r="N47" s="39">
        <f>MAX(-L47,0)</f>
        <v>13420.658068587096</v>
      </c>
      <c r="O47" s="43">
        <f>(M47/1000000)+O46</f>
        <v>0.2500410498295268</v>
      </c>
      <c r="P47" s="44">
        <f>(N47/1000000)+P46</f>
        <v>4.2501247484179536E-2</v>
      </c>
      <c r="Q47" s="46">
        <f t="shared" si="5"/>
        <v>3.7592353399756799E-2</v>
      </c>
    </row>
    <row r="48" spans="2:17" x14ac:dyDescent="0.3">
      <c r="B48" s="3" t="s">
        <v>37</v>
      </c>
      <c r="C48" s="3">
        <v>40</v>
      </c>
      <c r="D48" s="3">
        <v>40</v>
      </c>
      <c r="E48" s="10">
        <v>34.6</v>
      </c>
      <c r="F48" s="21">
        <f t="shared" si="6"/>
        <v>-0.65277777777777812</v>
      </c>
      <c r="G48" s="23">
        <f t="shared" si="1"/>
        <v>9.6111111111111125</v>
      </c>
      <c r="H48" s="26">
        <f>F48*$S$11</f>
        <v>-1514.7708333333342</v>
      </c>
      <c r="I48" s="28">
        <f t="shared" si="0"/>
        <v>341.46157499999998</v>
      </c>
      <c r="J48" s="37">
        <f>0.5*$S$15*(G48^2)*$S$14*$S$12</f>
        <v>53.247385938271627</v>
      </c>
      <c r="K48" s="38">
        <f t="shared" si="2"/>
        <v>-1120.0618723950624</v>
      </c>
      <c r="L48" s="40">
        <f t="shared" si="3"/>
        <v>-10765.039106908102</v>
      </c>
      <c r="M48" s="39">
        <f t="shared" si="4"/>
        <v>0</v>
      </c>
      <c r="N48" s="39">
        <f>MAX(-L48,0)</f>
        <v>10765.039106908102</v>
      </c>
      <c r="O48" s="43">
        <f>(M48/1000000)+O47</f>
        <v>0.2500410498295268</v>
      </c>
      <c r="P48" s="44">
        <f>(N48/1000000)+P47</f>
        <v>5.3266286591087633E-2</v>
      </c>
      <c r="Q48" s="46">
        <f t="shared" si="5"/>
        <v>4.7114030489817008E-2</v>
      </c>
    </row>
    <row r="49" spans="2:17" x14ac:dyDescent="0.3">
      <c r="B49" s="3" t="s">
        <v>37</v>
      </c>
      <c r="C49" s="3">
        <v>41</v>
      </c>
      <c r="D49" s="3">
        <v>41</v>
      </c>
      <c r="E49" s="10">
        <v>32.299999999999997</v>
      </c>
      <c r="F49" s="21">
        <f t="shared" si="6"/>
        <v>-0.7777777777777779</v>
      </c>
      <c r="G49" s="23">
        <f t="shared" si="1"/>
        <v>8.9722222222222214</v>
      </c>
      <c r="H49" s="26">
        <f>F49*$S$11</f>
        <v>-1804.8333333333337</v>
      </c>
      <c r="I49" s="28">
        <f t="shared" si="0"/>
        <v>341.46157499999998</v>
      </c>
      <c r="J49" s="37">
        <f>0.5*$S$15*(G49^2)*$S$14*$S$12</f>
        <v>46.403542780864186</v>
      </c>
      <c r="K49" s="38">
        <f t="shared" si="2"/>
        <v>-1416.9682155524695</v>
      </c>
      <c r="L49" s="40">
        <f t="shared" si="3"/>
        <v>-12713.353711762433</v>
      </c>
      <c r="M49" s="39">
        <f t="shared" si="4"/>
        <v>0</v>
      </c>
      <c r="N49" s="39">
        <f>MAX(-L49,0)</f>
        <v>12713.353711762433</v>
      </c>
      <c r="O49" s="43">
        <f>(M49/1000000)+O48</f>
        <v>0.2500410498295268</v>
      </c>
      <c r="P49" s="44">
        <f>(N49/1000000)+P48</f>
        <v>6.5979640302850071E-2</v>
      </c>
      <c r="Q49" s="46">
        <f t="shared" si="5"/>
        <v>5.8358991847870884E-2</v>
      </c>
    </row>
    <row r="50" spans="2:17" x14ac:dyDescent="0.3">
      <c r="B50" s="3" t="s">
        <v>37</v>
      </c>
      <c r="C50" s="3">
        <v>42</v>
      </c>
      <c r="D50" s="3">
        <v>42</v>
      </c>
      <c r="E50" s="10">
        <v>29</v>
      </c>
      <c r="F50" s="21">
        <f t="shared" si="6"/>
        <v>-0.99999999999999933</v>
      </c>
      <c r="G50" s="23">
        <f t="shared" si="1"/>
        <v>8.0555555555555554</v>
      </c>
      <c r="H50" s="26">
        <f>F50*$S$11</f>
        <v>-2320.4999999999986</v>
      </c>
      <c r="I50" s="28">
        <f t="shared" si="0"/>
        <v>341.46157499999998</v>
      </c>
      <c r="J50" s="37">
        <f>0.5*$S$15*(G50^2)*$S$14*$S$12</f>
        <v>37.406070679012352</v>
      </c>
      <c r="K50" s="38">
        <f t="shared" si="2"/>
        <v>-1941.6323543209862</v>
      </c>
      <c r="L50" s="40">
        <f t="shared" si="3"/>
        <v>-15640.927298696834</v>
      </c>
      <c r="M50" s="39">
        <f t="shared" si="4"/>
        <v>0</v>
      </c>
      <c r="N50" s="39">
        <f>MAX(-L50,0)</f>
        <v>15640.927298696834</v>
      </c>
      <c r="O50" s="43">
        <f>(M50/1000000)+O49</f>
        <v>0.2500410498295268</v>
      </c>
      <c r="P50" s="44">
        <f>(N50/1000000)+P49</f>
        <v>8.1620567601546901E-2</v>
      </c>
      <c r="Q50" s="46">
        <f t="shared" si="5"/>
        <v>7.2193392043568227E-2</v>
      </c>
    </row>
    <row r="51" spans="2:17" x14ac:dyDescent="0.3">
      <c r="B51" s="3" t="s">
        <v>37</v>
      </c>
      <c r="C51" s="3">
        <v>43</v>
      </c>
      <c r="D51" s="3">
        <v>43</v>
      </c>
      <c r="E51" s="10">
        <v>25.1</v>
      </c>
      <c r="F51" s="21">
        <f t="shared" si="6"/>
        <v>-0.94444444444444453</v>
      </c>
      <c r="G51" s="23">
        <f t="shared" si="1"/>
        <v>6.9722222222222232</v>
      </c>
      <c r="H51" s="26">
        <f>F51*$S$11</f>
        <v>-2191.5833333333335</v>
      </c>
      <c r="I51" s="28">
        <f t="shared" si="0"/>
        <v>341.46157499999998</v>
      </c>
      <c r="J51" s="37">
        <f>0.5*$S$15*(G51^2)*$S$14*$S$12</f>
        <v>28.02163922530865</v>
      </c>
      <c r="K51" s="38">
        <f t="shared" si="2"/>
        <v>-1822.1001191080247</v>
      </c>
      <c r="L51" s="40">
        <f t="shared" si="3"/>
        <v>-12704.086941558729</v>
      </c>
      <c r="M51" s="39">
        <f t="shared" si="4"/>
        <v>0</v>
      </c>
      <c r="N51" s="39">
        <f>MAX(-L51,0)</f>
        <v>12704.086941558729</v>
      </c>
      <c r="O51" s="43">
        <f>(M51/1000000)+O50</f>
        <v>0.2500410498295268</v>
      </c>
      <c r="P51" s="44">
        <f>(N51/1000000)+P50</f>
        <v>9.4324654543105624E-2</v>
      </c>
      <c r="Q51" s="46">
        <f t="shared" si="5"/>
        <v>8.3430156943376924E-2</v>
      </c>
    </row>
    <row r="52" spans="2:17" x14ac:dyDescent="0.3">
      <c r="B52" s="3" t="s">
        <v>37</v>
      </c>
      <c r="C52" s="3">
        <v>44</v>
      </c>
      <c r="D52" s="3">
        <v>44</v>
      </c>
      <c r="E52" s="10">
        <v>22.2</v>
      </c>
      <c r="F52" s="21">
        <f t="shared" si="6"/>
        <v>-0.5833333333333337</v>
      </c>
      <c r="G52" s="23">
        <f t="shared" si="1"/>
        <v>6.166666666666667</v>
      </c>
      <c r="H52" s="26">
        <f>F52*$S$11</f>
        <v>-1353.6250000000009</v>
      </c>
      <c r="I52" s="28">
        <f t="shared" si="0"/>
        <v>341.46157499999998</v>
      </c>
      <c r="J52" s="37">
        <f>0.5*$S$15*(G52^2)*$S$14*$S$12</f>
        <v>21.920580111111114</v>
      </c>
      <c r="K52" s="38">
        <f t="shared" si="2"/>
        <v>-990.24284488888975</v>
      </c>
      <c r="L52" s="40">
        <f t="shared" si="3"/>
        <v>-6106.4975434814869</v>
      </c>
      <c r="M52" s="39">
        <f t="shared" si="4"/>
        <v>0</v>
      </c>
      <c r="N52" s="39">
        <f>MAX(-L52,0)</f>
        <v>6106.4975434814869</v>
      </c>
      <c r="O52" s="43">
        <f>(M52/1000000)+O51</f>
        <v>0.2500410498295268</v>
      </c>
      <c r="P52" s="44">
        <f>(N52/1000000)+P51</f>
        <v>0.10043115208658711</v>
      </c>
      <c r="Q52" s="46">
        <f t="shared" si="5"/>
        <v>8.8831354020586298E-2</v>
      </c>
    </row>
    <row r="53" spans="2:17" x14ac:dyDescent="0.3">
      <c r="B53" s="3" t="s">
        <v>37</v>
      </c>
      <c r="C53" s="3">
        <v>45</v>
      </c>
      <c r="D53" s="3">
        <v>45</v>
      </c>
      <c r="E53" s="10">
        <v>20.9</v>
      </c>
      <c r="F53" s="21">
        <f t="shared" si="6"/>
        <v>-0.25000000000000011</v>
      </c>
      <c r="G53" s="23">
        <f t="shared" si="1"/>
        <v>5.8055555555555554</v>
      </c>
      <c r="H53" s="26">
        <f>F53*$S$11</f>
        <v>-580.12500000000023</v>
      </c>
      <c r="I53" s="28">
        <f t="shared" si="0"/>
        <v>341.46157499999998</v>
      </c>
      <c r="J53" s="37">
        <f>0.5*$S$15*(G53^2)*$S$14*$S$12</f>
        <v>19.428472929012347</v>
      </c>
      <c r="K53" s="38">
        <f t="shared" si="2"/>
        <v>-219.2349520709879</v>
      </c>
      <c r="L53" s="40">
        <f t="shared" si="3"/>
        <v>-1272.7806939676798</v>
      </c>
      <c r="M53" s="39">
        <f t="shared" si="4"/>
        <v>0</v>
      </c>
      <c r="N53" s="39">
        <f>MAX(-L53,0)</f>
        <v>1272.7806939676798</v>
      </c>
      <c r="O53" s="43">
        <f>(M53/1000000)+O52</f>
        <v>0.2500410498295268</v>
      </c>
      <c r="P53" s="44">
        <f>(N53/1000000)+P52</f>
        <v>0.10170393278055478</v>
      </c>
      <c r="Q53" s="46">
        <f t="shared" si="5"/>
        <v>8.9957128544400702E-2</v>
      </c>
    </row>
    <row r="54" spans="2:17" x14ac:dyDescent="0.3">
      <c r="B54" s="3" t="s">
        <v>37</v>
      </c>
      <c r="C54" s="3">
        <v>46</v>
      </c>
      <c r="D54" s="3">
        <v>46</v>
      </c>
      <c r="E54" s="10">
        <v>20.399999999999999</v>
      </c>
      <c r="F54" s="21">
        <f t="shared" si="6"/>
        <v>-0.19444444444444425</v>
      </c>
      <c r="G54" s="23">
        <f t="shared" si="1"/>
        <v>5.666666666666667</v>
      </c>
      <c r="H54" s="26">
        <f>F54*$S$11</f>
        <v>-451.20833333333292</v>
      </c>
      <c r="I54" s="28">
        <f t="shared" si="0"/>
        <v>341.46157499999998</v>
      </c>
      <c r="J54" s="37">
        <f>0.5*$S$15*(G54^2)*$S$14*$S$12</f>
        <v>18.510000444444447</v>
      </c>
      <c r="K54" s="38">
        <f t="shared" si="2"/>
        <v>-91.236757888888491</v>
      </c>
      <c r="L54" s="40">
        <f t="shared" si="3"/>
        <v>-517.00829470370149</v>
      </c>
      <c r="M54" s="39">
        <f t="shared" si="4"/>
        <v>0</v>
      </c>
      <c r="N54" s="39">
        <f>MAX(-L54,0)</f>
        <v>517.00829470370149</v>
      </c>
      <c r="O54" s="43">
        <f>(M54/1000000)+O53</f>
        <v>0.2500410498295268</v>
      </c>
      <c r="P54" s="44">
        <f>(N54/1000000)+P53</f>
        <v>0.10222094107525849</v>
      </c>
      <c r="Q54" s="46">
        <f t="shared" si="5"/>
        <v>9.0414422381066131E-2</v>
      </c>
    </row>
    <row r="55" spans="2:17" x14ac:dyDescent="0.3">
      <c r="B55" s="3" t="s">
        <v>37</v>
      </c>
      <c r="C55" s="3">
        <v>47</v>
      </c>
      <c r="D55" s="3">
        <v>47</v>
      </c>
      <c r="E55" s="10">
        <v>19.5</v>
      </c>
      <c r="F55" s="21">
        <f t="shared" si="6"/>
        <v>-0.27777777777777779</v>
      </c>
      <c r="G55" s="23">
        <f t="shared" si="1"/>
        <v>5.416666666666667</v>
      </c>
      <c r="H55" s="26">
        <f>F55*$S$11</f>
        <v>-644.58333333333337</v>
      </c>
      <c r="I55" s="28">
        <f t="shared" si="0"/>
        <v>341.46157499999998</v>
      </c>
      <c r="J55" s="37">
        <f>0.5*$S$15*(G55^2)*$S$14*$S$12</f>
        <v>16.912792361111116</v>
      </c>
      <c r="K55" s="38">
        <f t="shared" si="2"/>
        <v>-286.20896597222225</v>
      </c>
      <c r="L55" s="40">
        <f t="shared" si="3"/>
        <v>-1550.2985656828705</v>
      </c>
      <c r="M55" s="39">
        <f t="shared" si="4"/>
        <v>0</v>
      </c>
      <c r="N55" s="39">
        <f>MAX(-L55,0)</f>
        <v>1550.2985656828705</v>
      </c>
      <c r="O55" s="43">
        <f>(M55/1000000)+O54</f>
        <v>0.2500410498295268</v>
      </c>
      <c r="P55" s="44">
        <f>(N55/1000000)+P54</f>
        <v>0.10377123964094136</v>
      </c>
      <c r="Q55" s="46">
        <f t="shared" si="5"/>
        <v>9.1785661462412627E-2</v>
      </c>
    </row>
    <row r="56" spans="2:17" x14ac:dyDescent="0.3">
      <c r="B56" s="3" t="s">
        <v>37</v>
      </c>
      <c r="C56" s="3">
        <v>48</v>
      </c>
      <c r="D56" s="3">
        <v>48</v>
      </c>
      <c r="E56" s="10">
        <v>18.399999999999999</v>
      </c>
      <c r="F56" s="21">
        <f t="shared" si="6"/>
        <v>-0.23611111111111099</v>
      </c>
      <c r="G56" s="23">
        <f t="shared" si="1"/>
        <v>5.1111111111111107</v>
      </c>
      <c r="H56" s="26">
        <f>F56*$S$11</f>
        <v>-547.89583333333303</v>
      </c>
      <c r="I56" s="28">
        <f t="shared" si="0"/>
        <v>341.46157499999998</v>
      </c>
      <c r="J56" s="37">
        <f>0.5*$S$15*(G56^2)*$S$14*$S$12</f>
        <v>15.058500938271601</v>
      </c>
      <c r="K56" s="38">
        <f t="shared" si="2"/>
        <v>-191.37575739506144</v>
      </c>
      <c r="L56" s="40">
        <f t="shared" si="3"/>
        <v>-978.1427600192028</v>
      </c>
      <c r="M56" s="39">
        <f t="shared" si="4"/>
        <v>0</v>
      </c>
      <c r="N56" s="39">
        <f>MAX(-L56,0)</f>
        <v>978.1427600192028</v>
      </c>
      <c r="O56" s="43">
        <f>(M56/1000000)+O55</f>
        <v>0.2500410498295268</v>
      </c>
      <c r="P56" s="44">
        <f>(N56/1000000)+P55</f>
        <v>0.10474938240096056</v>
      </c>
      <c r="Q56" s="46">
        <f t="shared" si="5"/>
        <v>9.2650828733649604E-2</v>
      </c>
    </row>
    <row r="57" spans="2:17" x14ac:dyDescent="0.3">
      <c r="B57" s="3" t="s">
        <v>37</v>
      </c>
      <c r="C57" s="3">
        <v>49</v>
      </c>
      <c r="D57" s="3">
        <v>49</v>
      </c>
      <c r="E57" s="10">
        <v>17.8</v>
      </c>
      <c r="F57" s="21">
        <f t="shared" si="6"/>
        <v>-8.3333333333333037E-2</v>
      </c>
      <c r="G57" s="23">
        <f t="shared" si="1"/>
        <v>4.9444444444444446</v>
      </c>
      <c r="H57" s="26">
        <f>F57*$S$11</f>
        <v>-193.37499999999932</v>
      </c>
      <c r="I57" s="28">
        <f t="shared" si="0"/>
        <v>341.46157499999998</v>
      </c>
      <c r="J57" s="37">
        <f>0.5*$S$15*(G57^2)*$S$14*$S$12</f>
        <v>14.092436901234571</v>
      </c>
      <c r="K57" s="38">
        <f t="shared" si="2"/>
        <v>162.17901190123524</v>
      </c>
      <c r="L57" s="40">
        <f t="shared" si="3"/>
        <v>801.88511440055208</v>
      </c>
      <c r="M57" s="39">
        <f t="shared" si="4"/>
        <v>801.88511440055208</v>
      </c>
      <c r="N57" s="39">
        <f>MAX(-L57,0)</f>
        <v>0</v>
      </c>
      <c r="O57" s="43">
        <f>(M57/1000000)+O56</f>
        <v>0.25084293494392734</v>
      </c>
      <c r="P57" s="44">
        <f>(N57/1000000)+P56</f>
        <v>0.10474938240096056</v>
      </c>
      <c r="Q57" s="46">
        <f t="shared" si="5"/>
        <v>9.2650828733649604E-2</v>
      </c>
    </row>
    <row r="58" spans="2:17" x14ac:dyDescent="0.3">
      <c r="B58" s="3" t="s">
        <v>37</v>
      </c>
      <c r="C58" s="3">
        <v>50</v>
      </c>
      <c r="D58" s="3">
        <v>50</v>
      </c>
      <c r="E58" s="10">
        <v>17.8</v>
      </c>
      <c r="F58" s="21">
        <f t="shared" si="6"/>
        <v>-5.5555555555555851E-2</v>
      </c>
      <c r="G58" s="23">
        <f t="shared" si="1"/>
        <v>4.9444444444444446</v>
      </c>
      <c r="H58" s="26">
        <f>F58*$S$11</f>
        <v>-128.91666666666734</v>
      </c>
      <c r="I58" s="28">
        <f t="shared" si="0"/>
        <v>341.46157499999998</v>
      </c>
      <c r="J58" s="37">
        <f>0.5*$S$15*(G58^2)*$S$14*$S$12</f>
        <v>14.092436901234571</v>
      </c>
      <c r="K58" s="38">
        <f t="shared" si="2"/>
        <v>226.63734523456722</v>
      </c>
      <c r="L58" s="40">
        <f t="shared" si="3"/>
        <v>1120.5957625486935</v>
      </c>
      <c r="M58" s="39">
        <f t="shared" si="4"/>
        <v>1120.5957625486935</v>
      </c>
      <c r="N58" s="39">
        <f>MAX(-L58,0)</f>
        <v>0</v>
      </c>
      <c r="O58" s="43">
        <f>(M58/1000000)+O57</f>
        <v>0.25196353070647604</v>
      </c>
      <c r="P58" s="44">
        <f>(N58/1000000)+P57</f>
        <v>0.10474938240096056</v>
      </c>
      <c r="Q58" s="46">
        <f t="shared" si="5"/>
        <v>9.2650828733649604E-2</v>
      </c>
    </row>
    <row r="59" spans="2:17" x14ac:dyDescent="0.3">
      <c r="B59" s="3" t="s">
        <v>37</v>
      </c>
      <c r="C59" s="3">
        <v>51</v>
      </c>
      <c r="D59" s="3">
        <v>51</v>
      </c>
      <c r="E59" s="10">
        <v>17.399999999999999</v>
      </c>
      <c r="F59" s="21">
        <f t="shared" si="6"/>
        <v>-0.29166666666666685</v>
      </c>
      <c r="G59" s="23">
        <f t="shared" si="1"/>
        <v>4.833333333333333</v>
      </c>
      <c r="H59" s="26">
        <f>F59*$S$11</f>
        <v>-676.81250000000045</v>
      </c>
      <c r="I59" s="28">
        <f t="shared" si="0"/>
        <v>341.46157499999998</v>
      </c>
      <c r="J59" s="37">
        <f>0.5*$S$15*(G59^2)*$S$14*$S$12</f>
        <v>13.466185444444443</v>
      </c>
      <c r="K59" s="38">
        <f t="shared" si="2"/>
        <v>-321.88473955555605</v>
      </c>
      <c r="L59" s="40">
        <f t="shared" si="3"/>
        <v>-1555.7762411851875</v>
      </c>
      <c r="M59" s="39">
        <f t="shared" si="4"/>
        <v>0</v>
      </c>
      <c r="N59" s="39">
        <f>MAX(-L59,0)</f>
        <v>1555.7762411851875</v>
      </c>
      <c r="O59" s="43">
        <f>(M59/1000000)+O58</f>
        <v>0.25196353070647604</v>
      </c>
      <c r="P59" s="44">
        <f>(N59/1000000)+P58</f>
        <v>0.10630515864214575</v>
      </c>
      <c r="Q59" s="46">
        <f t="shared" si="5"/>
        <v>9.4026912818977917E-2</v>
      </c>
    </row>
    <row r="60" spans="2:17" x14ac:dyDescent="0.3">
      <c r="B60" s="3" t="s">
        <v>37</v>
      </c>
      <c r="C60" s="3">
        <v>52</v>
      </c>
      <c r="D60" s="3">
        <v>52</v>
      </c>
      <c r="E60" s="10">
        <v>15.7</v>
      </c>
      <c r="F60" s="21">
        <f t="shared" si="6"/>
        <v>-0.5972222222222221</v>
      </c>
      <c r="G60" s="23">
        <f t="shared" si="1"/>
        <v>4.3611111111111107</v>
      </c>
      <c r="H60" s="26">
        <f>F60*$S$11</f>
        <v>-1385.8541666666663</v>
      </c>
      <c r="I60" s="28">
        <f t="shared" si="0"/>
        <v>341.46157499999998</v>
      </c>
      <c r="J60" s="37">
        <f>0.5*$S$15*(G60^2)*$S$14*$S$12</f>
        <v>10.963403521604938</v>
      </c>
      <c r="K60" s="38">
        <f t="shared" si="2"/>
        <v>-1033.4291881450613</v>
      </c>
      <c r="L60" s="40">
        <f t="shared" si="3"/>
        <v>-4506.8995149659613</v>
      </c>
      <c r="M60" s="39">
        <f t="shared" si="4"/>
        <v>0</v>
      </c>
      <c r="N60" s="39">
        <f>MAX(-L60,0)</f>
        <v>4506.8995149659613</v>
      </c>
      <c r="O60" s="43">
        <f>(M60/1000000)+O59</f>
        <v>0.25196353070647604</v>
      </c>
      <c r="P60" s="44">
        <f>(N60/1000000)+P59</f>
        <v>0.11081205815711172</v>
      </c>
      <c r="Q60" s="46">
        <f t="shared" si="5"/>
        <v>9.8013265439965302E-2</v>
      </c>
    </row>
    <row r="61" spans="2:17" x14ac:dyDescent="0.3">
      <c r="B61" s="3" t="s">
        <v>37</v>
      </c>
      <c r="C61" s="3">
        <v>53</v>
      </c>
      <c r="D61" s="3">
        <v>53</v>
      </c>
      <c r="E61" s="10">
        <v>13.1</v>
      </c>
      <c r="F61" s="21">
        <f t="shared" si="6"/>
        <v>-0.49999999999999994</v>
      </c>
      <c r="G61" s="23">
        <f t="shared" si="1"/>
        <v>3.6388888888888888</v>
      </c>
      <c r="H61" s="26">
        <f>F61*$S$11</f>
        <v>-1160.2499999999998</v>
      </c>
      <c r="I61" s="28">
        <f t="shared" si="0"/>
        <v>341.46157499999998</v>
      </c>
      <c r="J61" s="37">
        <f>0.5*$S$15*(G61^2)*$S$14*$S$12</f>
        <v>7.6328844104938289</v>
      </c>
      <c r="K61" s="38">
        <f t="shared" si="2"/>
        <v>-811.1555405895059</v>
      </c>
      <c r="L61" s="40">
        <f t="shared" si="3"/>
        <v>-2951.704883811813</v>
      </c>
      <c r="M61" s="39">
        <f t="shared" si="4"/>
        <v>0</v>
      </c>
      <c r="N61" s="39">
        <f>MAX(-L61,0)</f>
        <v>2951.704883811813</v>
      </c>
      <c r="O61" s="43">
        <f>(M61/1000000)+O60</f>
        <v>0.25196353070647604</v>
      </c>
      <c r="P61" s="44">
        <f>(N61/1000000)+P60</f>
        <v>0.11376376304092353</v>
      </c>
      <c r="Q61" s="46">
        <f t="shared" si="5"/>
        <v>0.10062404840969685</v>
      </c>
    </row>
    <row r="62" spans="2:17" x14ac:dyDescent="0.3">
      <c r="B62" s="3" t="s">
        <v>37</v>
      </c>
      <c r="C62" s="3">
        <v>54</v>
      </c>
      <c r="D62" s="3">
        <v>54</v>
      </c>
      <c r="E62" s="10">
        <v>12.1</v>
      </c>
      <c r="F62" s="21">
        <f t="shared" si="6"/>
        <v>-0.15277777777777773</v>
      </c>
      <c r="G62" s="23">
        <f t="shared" si="1"/>
        <v>3.3611111111111112</v>
      </c>
      <c r="H62" s="26">
        <f>F62*$S$11</f>
        <v>-354.52083333333326</v>
      </c>
      <c r="I62" s="28">
        <f t="shared" si="0"/>
        <v>341.46157499999998</v>
      </c>
      <c r="J62" s="37">
        <f>0.5*$S$15*(G62^2)*$S$14*$S$12</f>
        <v>6.5120366327160495</v>
      </c>
      <c r="K62" s="38">
        <f t="shared" si="2"/>
        <v>-6.547221700617226</v>
      </c>
      <c r="L62" s="40">
        <f t="shared" si="3"/>
        <v>-22.005939604852344</v>
      </c>
      <c r="M62" s="39">
        <f t="shared" si="4"/>
        <v>0</v>
      </c>
      <c r="N62" s="39">
        <f>MAX(-L62,0)</f>
        <v>22.005939604852344</v>
      </c>
      <c r="O62" s="43">
        <f>(M62/1000000)+O61</f>
        <v>0.25196353070647604</v>
      </c>
      <c r="P62" s="44">
        <f>(N62/1000000)+P61</f>
        <v>0.11378576898052839</v>
      </c>
      <c r="Q62" s="46">
        <f t="shared" si="5"/>
        <v>0.10064351266327735</v>
      </c>
    </row>
    <row r="63" spans="2:17" x14ac:dyDescent="0.3">
      <c r="B63" s="3" t="s">
        <v>37</v>
      </c>
      <c r="C63" s="3">
        <v>55</v>
      </c>
      <c r="D63" s="3">
        <v>55</v>
      </c>
      <c r="E63" s="10">
        <v>12</v>
      </c>
      <c r="F63" s="21">
        <f t="shared" si="6"/>
        <v>-1.388888888888884E-2</v>
      </c>
      <c r="G63" s="23">
        <f t="shared" si="1"/>
        <v>3.3333333333333335</v>
      </c>
      <c r="H63" s="26">
        <f>F63*$S$11</f>
        <v>-32.229166666666551</v>
      </c>
      <c r="I63" s="28">
        <f t="shared" si="0"/>
        <v>341.46157499999998</v>
      </c>
      <c r="J63" s="37">
        <f>0.5*$S$15*(G63^2)*$S$14*$S$12</f>
        <v>6.4048444444444455</v>
      </c>
      <c r="K63" s="38">
        <f t="shared" si="2"/>
        <v>315.63725277777786</v>
      </c>
      <c r="L63" s="40">
        <f t="shared" si="3"/>
        <v>1052.1241759259262</v>
      </c>
      <c r="M63" s="39">
        <f t="shared" si="4"/>
        <v>1052.1241759259262</v>
      </c>
      <c r="N63" s="39">
        <f>MAX(-L63,0)</f>
        <v>0</v>
      </c>
      <c r="O63" s="43">
        <f>(M63/1000000)+O62</f>
        <v>0.25301565488240196</v>
      </c>
      <c r="P63" s="44">
        <f>(N63/1000000)+P62</f>
        <v>0.11378576898052839</v>
      </c>
      <c r="Q63" s="46">
        <f t="shared" si="5"/>
        <v>0.10064351266327735</v>
      </c>
    </row>
    <row r="64" spans="2:17" x14ac:dyDescent="0.3">
      <c r="B64" s="3" t="s">
        <v>37</v>
      </c>
      <c r="C64" s="3">
        <v>56</v>
      </c>
      <c r="D64" s="3">
        <v>56</v>
      </c>
      <c r="E64" s="10">
        <v>12</v>
      </c>
      <c r="F64" s="21">
        <f t="shared" si="6"/>
        <v>0</v>
      </c>
      <c r="G64" s="23">
        <f t="shared" si="1"/>
        <v>3.3333333333333335</v>
      </c>
      <c r="H64" s="26">
        <f>F64*$S$11</f>
        <v>0</v>
      </c>
      <c r="I64" s="28">
        <f t="shared" si="0"/>
        <v>341.46157499999998</v>
      </c>
      <c r="J64" s="37">
        <f>0.5*$S$15*(G64^2)*$S$14*$S$12</f>
        <v>6.4048444444444455</v>
      </c>
      <c r="K64" s="38">
        <f t="shared" si="2"/>
        <v>347.86641944444443</v>
      </c>
      <c r="L64" s="40">
        <f t="shared" si="3"/>
        <v>1159.5547314814814</v>
      </c>
      <c r="M64" s="39">
        <f t="shared" si="4"/>
        <v>1159.5547314814814</v>
      </c>
      <c r="N64" s="39">
        <f>MAX(-L64,0)</f>
        <v>0</v>
      </c>
      <c r="O64" s="43">
        <f>(M64/1000000)+O63</f>
        <v>0.25417520961388346</v>
      </c>
      <c r="P64" s="44">
        <f>(N64/1000000)+P63</f>
        <v>0.11378576898052839</v>
      </c>
      <c r="Q64" s="46">
        <f t="shared" si="5"/>
        <v>0.10064351266327735</v>
      </c>
    </row>
    <row r="65" spans="2:17" x14ac:dyDescent="0.3">
      <c r="B65" s="3" t="s">
        <v>37</v>
      </c>
      <c r="C65" s="3">
        <v>57</v>
      </c>
      <c r="D65" s="3">
        <v>57</v>
      </c>
      <c r="E65" s="10">
        <v>12</v>
      </c>
      <c r="F65" s="21">
        <f t="shared" si="6"/>
        <v>4.1666666666666761E-2</v>
      </c>
      <c r="G65" s="23">
        <f t="shared" si="1"/>
        <v>3.3333333333333335</v>
      </c>
      <c r="H65" s="26">
        <f>F65*$S$11</f>
        <v>96.687500000000213</v>
      </c>
      <c r="I65" s="28">
        <f t="shared" si="0"/>
        <v>341.46157499999998</v>
      </c>
      <c r="J65" s="37">
        <f>0.5*$S$15*(G65^2)*$S$14*$S$12</f>
        <v>6.4048444444444455</v>
      </c>
      <c r="K65" s="38">
        <f t="shared" si="2"/>
        <v>444.55391944444466</v>
      </c>
      <c r="L65" s="40">
        <f t="shared" si="3"/>
        <v>1481.8463981481489</v>
      </c>
      <c r="M65" s="39">
        <f t="shared" si="4"/>
        <v>1481.8463981481489</v>
      </c>
      <c r="N65" s="39">
        <f>MAX(-L65,0)</f>
        <v>0</v>
      </c>
      <c r="O65" s="43">
        <f>(M65/1000000)+O64</f>
        <v>0.25565705601203159</v>
      </c>
      <c r="P65" s="44">
        <f>(N65/1000000)+P64</f>
        <v>0.11378576898052839</v>
      </c>
      <c r="Q65" s="46">
        <f t="shared" si="5"/>
        <v>0.10064351266327735</v>
      </c>
    </row>
    <row r="66" spans="2:17" x14ac:dyDescent="0.3">
      <c r="B66" s="3" t="s">
        <v>37</v>
      </c>
      <c r="C66" s="3">
        <v>58</v>
      </c>
      <c r="D66" s="3">
        <v>58</v>
      </c>
      <c r="E66" s="10">
        <v>12.3</v>
      </c>
      <c r="F66" s="21">
        <f t="shared" si="6"/>
        <v>8.3333333333333287E-2</v>
      </c>
      <c r="G66" s="23">
        <f t="shared" si="1"/>
        <v>3.416666666666667</v>
      </c>
      <c r="H66" s="26">
        <f>F66*$S$11</f>
        <v>193.37499999999989</v>
      </c>
      <c r="I66" s="28">
        <f t="shared" si="0"/>
        <v>341.46157499999998</v>
      </c>
      <c r="J66" s="37">
        <f>0.5*$S$15*(G66^2)*$S$14*$S$12</f>
        <v>6.729089694444446</v>
      </c>
      <c r="K66" s="38">
        <f t="shared" si="2"/>
        <v>541.56566469444431</v>
      </c>
      <c r="L66" s="40">
        <f t="shared" si="3"/>
        <v>1850.349354372685</v>
      </c>
      <c r="M66" s="39">
        <f t="shared" si="4"/>
        <v>1850.349354372685</v>
      </c>
      <c r="N66" s="39">
        <f>MAX(-L66,0)</f>
        <v>0</v>
      </c>
      <c r="O66" s="43">
        <f>(M66/1000000)+O65</f>
        <v>0.25750740536640426</v>
      </c>
      <c r="P66" s="44">
        <f>(N66/1000000)+P65</f>
        <v>0.11378576898052839</v>
      </c>
      <c r="Q66" s="46">
        <f t="shared" si="5"/>
        <v>0.10064351266327735</v>
      </c>
    </row>
    <row r="67" spans="2:17" x14ac:dyDescent="0.3">
      <c r="B67" s="3" t="s">
        <v>37</v>
      </c>
      <c r="C67" s="3">
        <v>59</v>
      </c>
      <c r="D67" s="3">
        <v>59</v>
      </c>
      <c r="E67" s="10">
        <v>12.6</v>
      </c>
      <c r="F67" s="21">
        <f t="shared" si="6"/>
        <v>0.33333333333333315</v>
      </c>
      <c r="G67" s="23">
        <f t="shared" si="1"/>
        <v>3.5</v>
      </c>
      <c r="H67" s="26">
        <f>F67*$S$11</f>
        <v>773.49999999999955</v>
      </c>
      <c r="I67" s="28">
        <f t="shared" si="0"/>
        <v>341.46157499999998</v>
      </c>
      <c r="J67" s="37">
        <f>0.5*$S$15*(G67^2)*$S$14*$S$12</f>
        <v>7.0613410000000005</v>
      </c>
      <c r="K67" s="38">
        <f t="shared" si="2"/>
        <v>1122.0229159999997</v>
      </c>
      <c r="L67" s="40">
        <f t="shared" si="3"/>
        <v>3927.0802059999987</v>
      </c>
      <c r="M67" s="39">
        <f t="shared" si="4"/>
        <v>3927.0802059999987</v>
      </c>
      <c r="N67" s="39">
        <f>MAX(-L67,0)</f>
        <v>0</v>
      </c>
      <c r="O67" s="43">
        <f>(M67/1000000)+O66</f>
        <v>0.26143448557240428</v>
      </c>
      <c r="P67" s="44">
        <f>(N67/1000000)+P66</f>
        <v>0.11378576898052839</v>
      </c>
      <c r="Q67" s="46">
        <f t="shared" si="5"/>
        <v>0.10064351266327735</v>
      </c>
    </row>
    <row r="68" spans="2:17" x14ac:dyDescent="0.3">
      <c r="B68" s="3" t="s">
        <v>37</v>
      </c>
      <c r="C68" s="3">
        <v>60</v>
      </c>
      <c r="D68" s="3">
        <v>60</v>
      </c>
      <c r="E68" s="10">
        <v>14.7</v>
      </c>
      <c r="F68" s="21">
        <f t="shared" si="6"/>
        <v>0.37500000000000011</v>
      </c>
      <c r="G68" s="23">
        <f t="shared" si="1"/>
        <v>4.083333333333333</v>
      </c>
      <c r="H68" s="26">
        <f>F68*$S$11</f>
        <v>870.18750000000023</v>
      </c>
      <c r="I68" s="28">
        <f t="shared" si="0"/>
        <v>341.46157499999998</v>
      </c>
      <c r="J68" s="37">
        <f>0.5*$S$15*(G68^2)*$S$14*$S$12</f>
        <v>9.6112696944444433</v>
      </c>
      <c r="K68" s="38">
        <f t="shared" si="2"/>
        <v>1221.2603446944447</v>
      </c>
      <c r="L68" s="40">
        <f t="shared" si="3"/>
        <v>4986.813074168982</v>
      </c>
      <c r="M68" s="39">
        <f t="shared" si="4"/>
        <v>4986.813074168982</v>
      </c>
      <c r="N68" s="39">
        <f>MAX(-L68,0)</f>
        <v>0</v>
      </c>
      <c r="O68" s="43">
        <f>(M68/1000000)+O67</f>
        <v>0.26642129864657327</v>
      </c>
      <c r="P68" s="44">
        <f>(N68/1000000)+P67</f>
        <v>0.11378576898052839</v>
      </c>
      <c r="Q68" s="46">
        <f t="shared" si="5"/>
        <v>0.10064351266327735</v>
      </c>
    </row>
    <row r="69" spans="2:17" x14ac:dyDescent="0.3">
      <c r="B69" s="3" t="s">
        <v>37</v>
      </c>
      <c r="C69" s="3">
        <v>61</v>
      </c>
      <c r="D69" s="3">
        <v>61</v>
      </c>
      <c r="E69" s="10">
        <v>15.3</v>
      </c>
      <c r="F69" s="21">
        <f t="shared" si="6"/>
        <v>0.16666666666666682</v>
      </c>
      <c r="G69" s="23">
        <f t="shared" si="1"/>
        <v>4.25</v>
      </c>
      <c r="H69" s="26">
        <f>F69*$S$11</f>
        <v>386.75000000000034</v>
      </c>
      <c r="I69" s="28">
        <f t="shared" si="0"/>
        <v>341.46157499999998</v>
      </c>
      <c r="J69" s="37">
        <f>0.5*$S$15*(G69^2)*$S$14*$S$12</f>
        <v>10.411875250000001</v>
      </c>
      <c r="K69" s="38">
        <f t="shared" si="2"/>
        <v>738.62345025000025</v>
      </c>
      <c r="L69" s="40">
        <f t="shared" si="3"/>
        <v>3139.1496635625012</v>
      </c>
      <c r="M69" s="39">
        <f t="shared" si="4"/>
        <v>3139.1496635625012</v>
      </c>
      <c r="N69" s="39">
        <f>MAX(-L69,0)</f>
        <v>0</v>
      </c>
      <c r="O69" s="43">
        <f>(M69/1000000)+O68</f>
        <v>0.26956044831013576</v>
      </c>
      <c r="P69" s="44">
        <f>(N69/1000000)+P68</f>
        <v>0.11378576898052839</v>
      </c>
      <c r="Q69" s="46">
        <f t="shared" si="5"/>
        <v>0.10064351266327735</v>
      </c>
    </row>
    <row r="70" spans="2:17" x14ac:dyDescent="0.3">
      <c r="B70" s="3" t="s">
        <v>37</v>
      </c>
      <c r="C70" s="3">
        <v>62</v>
      </c>
      <c r="D70" s="3">
        <v>62</v>
      </c>
      <c r="E70" s="10">
        <v>15.9</v>
      </c>
      <c r="F70" s="21">
        <f t="shared" si="6"/>
        <v>0.12499999999999981</v>
      </c>
      <c r="G70" s="23">
        <f t="shared" si="1"/>
        <v>4.416666666666667</v>
      </c>
      <c r="H70" s="26">
        <f>F70*$S$11</f>
        <v>290.06249999999955</v>
      </c>
      <c r="I70" s="28">
        <f t="shared" si="0"/>
        <v>341.46157499999998</v>
      </c>
      <c r="J70" s="37">
        <f>0.5*$S$15*(G70^2)*$S$14*$S$12</f>
        <v>11.244505027777778</v>
      </c>
      <c r="K70" s="38">
        <f t="shared" si="2"/>
        <v>642.76858002777738</v>
      </c>
      <c r="L70" s="40">
        <f t="shared" si="3"/>
        <v>2838.8945617893501</v>
      </c>
      <c r="M70" s="39">
        <f t="shared" si="4"/>
        <v>2838.8945617893501</v>
      </c>
      <c r="N70" s="39">
        <f>MAX(-L70,0)</f>
        <v>0</v>
      </c>
      <c r="O70" s="43">
        <f>(M70/1000000)+O69</f>
        <v>0.27239934287192513</v>
      </c>
      <c r="P70" s="44">
        <f>(N70/1000000)+P69</f>
        <v>0.11378576898052839</v>
      </c>
      <c r="Q70" s="46">
        <f t="shared" si="5"/>
        <v>0.10064351266327735</v>
      </c>
    </row>
    <row r="71" spans="2:17" x14ac:dyDescent="0.3">
      <c r="B71" s="3" t="s">
        <v>37</v>
      </c>
      <c r="C71" s="3">
        <v>63</v>
      </c>
      <c r="D71" s="3">
        <v>63</v>
      </c>
      <c r="E71" s="10">
        <v>16.2</v>
      </c>
      <c r="F71" s="21">
        <f t="shared" si="6"/>
        <v>0.16666666666666682</v>
      </c>
      <c r="G71" s="23">
        <f t="shared" si="1"/>
        <v>4.5</v>
      </c>
      <c r="H71" s="26">
        <f>F71*$S$11</f>
        <v>386.75000000000034</v>
      </c>
      <c r="I71" s="28">
        <f t="shared" si="0"/>
        <v>341.46157499999998</v>
      </c>
      <c r="J71" s="37">
        <f>0.5*$S$15*(G71^2)*$S$14*$S$12</f>
        <v>11.672829000000002</v>
      </c>
      <c r="K71" s="38">
        <f t="shared" si="2"/>
        <v>739.88440400000025</v>
      </c>
      <c r="L71" s="40">
        <f t="shared" si="3"/>
        <v>3329.4798180000012</v>
      </c>
      <c r="M71" s="39">
        <f t="shared" si="4"/>
        <v>3329.4798180000012</v>
      </c>
      <c r="N71" s="39">
        <f>MAX(-L71,0)</f>
        <v>0</v>
      </c>
      <c r="O71" s="43">
        <f>(M71/1000000)+O70</f>
        <v>0.27572882268992516</v>
      </c>
      <c r="P71" s="44">
        <f>(N71/1000000)+P70</f>
        <v>0.11378576898052839</v>
      </c>
      <c r="Q71" s="46">
        <f t="shared" si="5"/>
        <v>0.10064351266327735</v>
      </c>
    </row>
    <row r="72" spans="2:17" x14ac:dyDescent="0.3">
      <c r="B72" s="3" t="s">
        <v>37</v>
      </c>
      <c r="C72" s="3">
        <v>64</v>
      </c>
      <c r="D72" s="3">
        <v>64</v>
      </c>
      <c r="E72" s="10">
        <v>17.100000000000001</v>
      </c>
      <c r="F72" s="21">
        <f t="shared" si="6"/>
        <v>0.2222222222222224</v>
      </c>
      <c r="G72" s="23">
        <f t="shared" si="1"/>
        <v>4.7500000000000009</v>
      </c>
      <c r="H72" s="26">
        <f>F72*$S$11</f>
        <v>515.66666666666708</v>
      </c>
      <c r="I72" s="28">
        <f t="shared" ref="I72:I135" si="7">$S$13*$S$11*9.81</f>
        <v>341.46157499999998</v>
      </c>
      <c r="J72" s="37">
        <f>0.5*$S$15*(G72^2)*$S$14*$S$12</f>
        <v>13.005837250000004</v>
      </c>
      <c r="K72" s="38">
        <f t="shared" si="2"/>
        <v>870.13407891666702</v>
      </c>
      <c r="L72" s="40">
        <f t="shared" si="3"/>
        <v>4133.136874854169</v>
      </c>
      <c r="M72" s="39">
        <f t="shared" si="4"/>
        <v>4133.136874854169</v>
      </c>
      <c r="N72" s="39">
        <f>MAX(-L72,0)</f>
        <v>0</v>
      </c>
      <c r="O72" s="43">
        <f>(M72/1000000)+O71</f>
        <v>0.27986195956477933</v>
      </c>
      <c r="P72" s="44">
        <f>(N72/1000000)+P71</f>
        <v>0.11378576898052839</v>
      </c>
      <c r="Q72" s="46">
        <f t="shared" si="5"/>
        <v>0.10064351266327735</v>
      </c>
    </row>
    <row r="73" spans="2:17" x14ac:dyDescent="0.3">
      <c r="B73" s="3" t="s">
        <v>37</v>
      </c>
      <c r="C73" s="3">
        <v>65</v>
      </c>
      <c r="D73" s="3">
        <v>65</v>
      </c>
      <c r="E73" s="10">
        <v>17.8</v>
      </c>
      <c r="F73" s="21">
        <f t="shared" si="6"/>
        <v>0.1388888888888889</v>
      </c>
      <c r="G73" s="23">
        <f t="shared" ref="G73:G136" si="8">E73*(1000/3600)</f>
        <v>4.9444444444444446</v>
      </c>
      <c r="H73" s="26">
        <f>F73*$S$11</f>
        <v>322.29166666666669</v>
      </c>
      <c r="I73" s="28">
        <f t="shared" si="7"/>
        <v>341.46157499999998</v>
      </c>
      <c r="J73" s="37">
        <f>0.5*$S$15*(G73^2)*$S$14*$S$12</f>
        <v>14.092436901234571</v>
      </c>
      <c r="K73" s="38">
        <f t="shared" ref="K73:K136" si="9">H73+I73+J73</f>
        <v>677.84567856790125</v>
      </c>
      <c r="L73" s="40">
        <f t="shared" ref="L73:L136" si="10">K73*G73</f>
        <v>3351.5702995857341</v>
      </c>
      <c r="M73" s="39">
        <f t="shared" ref="M73:M136" si="11">MAX(L73,0)</f>
        <v>3351.5702995857341</v>
      </c>
      <c r="N73" s="39">
        <f>MAX(-L73,0)</f>
        <v>0</v>
      </c>
      <c r="O73" s="43">
        <f>(M73/1000000)+O72</f>
        <v>0.28321352986436504</v>
      </c>
      <c r="P73" s="44">
        <f>(N73/1000000)+P72</f>
        <v>0.11378576898052839</v>
      </c>
      <c r="Q73" s="46">
        <f t="shared" ref="Q73:Q136" si="12">P73*0.8845</f>
        <v>0.10064351266327735</v>
      </c>
    </row>
    <row r="74" spans="2:17" x14ac:dyDescent="0.3">
      <c r="B74" s="3" t="s">
        <v>37</v>
      </c>
      <c r="C74" s="3">
        <v>66</v>
      </c>
      <c r="D74" s="3">
        <v>66</v>
      </c>
      <c r="E74" s="10">
        <v>18.100000000000001</v>
      </c>
      <c r="F74" s="21">
        <f t="shared" ref="F74:F137" si="13">($E75-$E73)/2/3.6</f>
        <v>8.3333333333333037E-2</v>
      </c>
      <c r="G74" s="23">
        <f t="shared" si="8"/>
        <v>5.0277777777777786</v>
      </c>
      <c r="H74" s="26">
        <f>F74*$S$11</f>
        <v>193.37499999999932</v>
      </c>
      <c r="I74" s="28">
        <f t="shared" si="7"/>
        <v>341.46157499999998</v>
      </c>
      <c r="J74" s="37">
        <f>0.5*$S$15*(G74^2)*$S$14*$S$12</f>
        <v>14.571465891975317</v>
      </c>
      <c r="K74" s="38">
        <f t="shared" si="9"/>
        <v>549.40804089197468</v>
      </c>
      <c r="L74" s="40">
        <f t="shared" si="10"/>
        <v>2762.3015389290954</v>
      </c>
      <c r="M74" s="39">
        <f t="shared" si="11"/>
        <v>2762.3015389290954</v>
      </c>
      <c r="N74" s="39">
        <f>MAX(-L74,0)</f>
        <v>0</v>
      </c>
      <c r="O74" s="43">
        <f>(M74/1000000)+O73</f>
        <v>0.28597583140329413</v>
      </c>
      <c r="P74" s="44">
        <f>(N74/1000000)+P73</f>
        <v>0.11378576898052839</v>
      </c>
      <c r="Q74" s="46">
        <f t="shared" si="12"/>
        <v>0.10064351266327735</v>
      </c>
    </row>
    <row r="75" spans="2:17" x14ac:dyDescent="0.3">
      <c r="B75" s="3" t="s">
        <v>37</v>
      </c>
      <c r="C75" s="3">
        <v>67</v>
      </c>
      <c r="D75" s="3">
        <v>67</v>
      </c>
      <c r="E75" s="10">
        <v>18.399999999999999</v>
      </c>
      <c r="F75" s="21">
        <f t="shared" si="13"/>
        <v>0.30555555555555547</v>
      </c>
      <c r="G75" s="23">
        <f t="shared" si="8"/>
        <v>5.1111111111111107</v>
      </c>
      <c r="H75" s="26">
        <f>F75*$S$11</f>
        <v>709.04166666666652</v>
      </c>
      <c r="I75" s="28">
        <f t="shared" si="7"/>
        <v>341.46157499999998</v>
      </c>
      <c r="J75" s="37">
        <f>0.5*$S$15*(G75^2)*$S$14*$S$12</f>
        <v>15.058500938271601</v>
      </c>
      <c r="K75" s="38">
        <f t="shared" si="9"/>
        <v>1065.5617426049382</v>
      </c>
      <c r="L75" s="40">
        <f t="shared" si="10"/>
        <v>5446.2044622030171</v>
      </c>
      <c r="M75" s="39">
        <f t="shared" si="11"/>
        <v>5446.2044622030171</v>
      </c>
      <c r="N75" s="39">
        <f>MAX(-L75,0)</f>
        <v>0</v>
      </c>
      <c r="O75" s="43">
        <f>(M75/1000000)+O74</f>
        <v>0.29142203586549714</v>
      </c>
      <c r="P75" s="44">
        <f>(N75/1000000)+P74</f>
        <v>0.11378576898052839</v>
      </c>
      <c r="Q75" s="46">
        <f t="shared" si="12"/>
        <v>0.10064351266327735</v>
      </c>
    </row>
    <row r="76" spans="2:17" x14ac:dyDescent="0.3">
      <c r="B76" s="3" t="s">
        <v>37</v>
      </c>
      <c r="C76" s="3">
        <v>68</v>
      </c>
      <c r="D76" s="3">
        <v>68</v>
      </c>
      <c r="E76" s="10">
        <v>20.3</v>
      </c>
      <c r="F76" s="21">
        <f t="shared" si="13"/>
        <v>0.66666666666666674</v>
      </c>
      <c r="G76" s="23">
        <f t="shared" si="8"/>
        <v>5.6388888888888893</v>
      </c>
      <c r="H76" s="26">
        <f>F76*$S$11</f>
        <v>1547.0000000000002</v>
      </c>
      <c r="I76" s="28">
        <f t="shared" si="7"/>
        <v>341.46157499999998</v>
      </c>
      <c r="J76" s="37">
        <f>0.5*$S$15*(G76^2)*$S$14*$S$12</f>
        <v>18.328974632716054</v>
      </c>
      <c r="K76" s="38">
        <f t="shared" si="9"/>
        <v>1906.7905496327164</v>
      </c>
      <c r="L76" s="40">
        <f t="shared" si="10"/>
        <v>10752.180043762262</v>
      </c>
      <c r="M76" s="39">
        <f t="shared" si="11"/>
        <v>10752.180043762262</v>
      </c>
      <c r="N76" s="39">
        <f>MAX(-L76,0)</f>
        <v>0</v>
      </c>
      <c r="O76" s="43">
        <f>(M76/1000000)+O75</f>
        <v>0.30217421590925941</v>
      </c>
      <c r="P76" s="44">
        <f>(N76/1000000)+P75</f>
        <v>0.11378576898052839</v>
      </c>
      <c r="Q76" s="46">
        <f t="shared" si="12"/>
        <v>0.10064351266327735</v>
      </c>
    </row>
    <row r="77" spans="2:17" x14ac:dyDescent="0.3">
      <c r="B77" s="3" t="s">
        <v>37</v>
      </c>
      <c r="C77" s="3">
        <v>69</v>
      </c>
      <c r="D77" s="3">
        <v>69</v>
      </c>
      <c r="E77" s="10">
        <v>23.2</v>
      </c>
      <c r="F77" s="21">
        <f t="shared" si="13"/>
        <v>0.86111111111111094</v>
      </c>
      <c r="G77" s="23">
        <f t="shared" si="8"/>
        <v>6.4444444444444446</v>
      </c>
      <c r="H77" s="26">
        <f>F77*$S$11</f>
        <v>1998.208333333333</v>
      </c>
      <c r="I77" s="28">
        <f t="shared" si="7"/>
        <v>341.46157499999998</v>
      </c>
      <c r="J77" s="37">
        <f>0.5*$S$15*(G77^2)*$S$14*$S$12</f>
        <v>23.939885234567903</v>
      </c>
      <c r="K77" s="38">
        <f t="shared" si="9"/>
        <v>2363.6097935679009</v>
      </c>
      <c r="L77" s="40">
        <f t="shared" si="10"/>
        <v>15232.15200299314</v>
      </c>
      <c r="M77" s="39">
        <f t="shared" si="11"/>
        <v>15232.15200299314</v>
      </c>
      <c r="N77" s="39">
        <f>MAX(-L77,0)</f>
        <v>0</v>
      </c>
      <c r="O77" s="43">
        <f>(M77/1000000)+O76</f>
        <v>0.31740636791225257</v>
      </c>
      <c r="P77" s="44">
        <f>(N77/1000000)+P76</f>
        <v>0.11378576898052839</v>
      </c>
      <c r="Q77" s="46">
        <f t="shared" si="12"/>
        <v>0.10064351266327735</v>
      </c>
    </row>
    <row r="78" spans="2:17" x14ac:dyDescent="0.3">
      <c r="B78" s="3" t="s">
        <v>37</v>
      </c>
      <c r="C78" s="3">
        <v>70</v>
      </c>
      <c r="D78" s="3">
        <v>70</v>
      </c>
      <c r="E78" s="10">
        <v>26.5</v>
      </c>
      <c r="F78" s="21">
        <f t="shared" si="13"/>
        <v>0.91666666666666685</v>
      </c>
      <c r="G78" s="23">
        <f t="shared" si="8"/>
        <v>7.3611111111111116</v>
      </c>
      <c r="H78" s="26">
        <f>F78*$S$11</f>
        <v>2127.1250000000005</v>
      </c>
      <c r="I78" s="28">
        <f t="shared" si="7"/>
        <v>341.46157499999998</v>
      </c>
      <c r="J78" s="37">
        <f>0.5*$S$15*(G78^2)*$S$14*$S$12</f>
        <v>31.234736188271608</v>
      </c>
      <c r="K78" s="38">
        <f t="shared" si="9"/>
        <v>2499.8213111882719</v>
      </c>
      <c r="L78" s="40">
        <f t="shared" si="10"/>
        <v>18401.462429580337</v>
      </c>
      <c r="M78" s="39">
        <f t="shared" si="11"/>
        <v>18401.462429580337</v>
      </c>
      <c r="N78" s="39">
        <f>MAX(-L78,0)</f>
        <v>0</v>
      </c>
      <c r="O78" s="43">
        <f>(M78/1000000)+O77</f>
        <v>0.33580783034183292</v>
      </c>
      <c r="P78" s="44">
        <f>(N78/1000000)+P77</f>
        <v>0.11378576898052839</v>
      </c>
      <c r="Q78" s="46">
        <f t="shared" si="12"/>
        <v>0.10064351266327735</v>
      </c>
    </row>
    <row r="79" spans="2:17" x14ac:dyDescent="0.3">
      <c r="B79" s="3" t="s">
        <v>37</v>
      </c>
      <c r="C79" s="3">
        <v>71</v>
      </c>
      <c r="D79" s="3">
        <v>71</v>
      </c>
      <c r="E79" s="10">
        <v>29.8</v>
      </c>
      <c r="F79" s="21">
        <f t="shared" si="13"/>
        <v>0.84722222222222243</v>
      </c>
      <c r="G79" s="23">
        <f t="shared" si="8"/>
        <v>8.2777777777777786</v>
      </c>
      <c r="H79" s="26">
        <f>F79*$S$11</f>
        <v>1965.9791666666672</v>
      </c>
      <c r="I79" s="28">
        <f t="shared" si="7"/>
        <v>341.46157499999998</v>
      </c>
      <c r="J79" s="37">
        <f>0.5*$S$15*(G79^2)*$S$14*$S$12</f>
        <v>39.498319864197541</v>
      </c>
      <c r="K79" s="38">
        <f t="shared" si="9"/>
        <v>2346.9390615308648</v>
      </c>
      <c r="L79" s="40">
        <f t="shared" si="10"/>
        <v>19427.440009338829</v>
      </c>
      <c r="M79" s="39">
        <f t="shared" si="11"/>
        <v>19427.440009338829</v>
      </c>
      <c r="N79" s="39">
        <f>MAX(-L79,0)</f>
        <v>0</v>
      </c>
      <c r="O79" s="43">
        <f>(M79/1000000)+O78</f>
        <v>0.35523527035117175</v>
      </c>
      <c r="P79" s="44">
        <f>(N79/1000000)+P78</f>
        <v>0.11378576898052839</v>
      </c>
      <c r="Q79" s="46">
        <f t="shared" si="12"/>
        <v>0.10064351266327735</v>
      </c>
    </row>
    <row r="80" spans="2:17" x14ac:dyDescent="0.3">
      <c r="B80" s="3" t="s">
        <v>37</v>
      </c>
      <c r="C80" s="3">
        <v>72</v>
      </c>
      <c r="D80" s="3">
        <v>72</v>
      </c>
      <c r="E80" s="10">
        <v>32.6</v>
      </c>
      <c r="F80" s="21">
        <f t="shared" si="13"/>
        <v>0.63888888888888862</v>
      </c>
      <c r="G80" s="23">
        <f t="shared" si="8"/>
        <v>9.0555555555555571</v>
      </c>
      <c r="H80" s="26">
        <f>F80*$S$11</f>
        <v>1482.5416666666661</v>
      </c>
      <c r="I80" s="28">
        <f t="shared" si="7"/>
        <v>341.46157499999998</v>
      </c>
      <c r="J80" s="37">
        <f>0.5*$S$15*(G80^2)*$S$14*$S$12</f>
        <v>47.269531123456815</v>
      </c>
      <c r="K80" s="38">
        <f t="shared" si="9"/>
        <v>1871.2727727901229</v>
      </c>
      <c r="L80" s="40">
        <f t="shared" si="10"/>
        <v>16945.41455359945</v>
      </c>
      <c r="M80" s="39">
        <f t="shared" si="11"/>
        <v>16945.41455359945</v>
      </c>
      <c r="N80" s="39">
        <f>MAX(-L80,0)</f>
        <v>0</v>
      </c>
      <c r="O80" s="43">
        <f>(M80/1000000)+O79</f>
        <v>0.37218068490477119</v>
      </c>
      <c r="P80" s="44">
        <f>(N80/1000000)+P79</f>
        <v>0.11378576898052839</v>
      </c>
      <c r="Q80" s="46">
        <f t="shared" si="12"/>
        <v>0.10064351266327735</v>
      </c>
    </row>
    <row r="81" spans="2:17" x14ac:dyDescent="0.3">
      <c r="B81" s="3" t="s">
        <v>37</v>
      </c>
      <c r="C81" s="3">
        <v>73</v>
      </c>
      <c r="D81" s="3">
        <v>73</v>
      </c>
      <c r="E81" s="10">
        <v>34.4</v>
      </c>
      <c r="F81" s="21">
        <f t="shared" si="13"/>
        <v>0.40277777777777757</v>
      </c>
      <c r="G81" s="23">
        <f t="shared" si="8"/>
        <v>9.5555555555555554</v>
      </c>
      <c r="H81" s="26">
        <f>F81*$S$11</f>
        <v>934.6458333333328</v>
      </c>
      <c r="I81" s="28">
        <f t="shared" si="7"/>
        <v>341.46157499999998</v>
      </c>
      <c r="J81" s="37">
        <f>0.5*$S$15*(G81^2)*$S$14*$S$12</f>
        <v>52.633588345679009</v>
      </c>
      <c r="K81" s="38">
        <f t="shared" si="9"/>
        <v>1328.7409966790119</v>
      </c>
      <c r="L81" s="40">
        <f t="shared" si="10"/>
        <v>12696.858412710559</v>
      </c>
      <c r="M81" s="39">
        <f t="shared" si="11"/>
        <v>12696.858412710559</v>
      </c>
      <c r="N81" s="39">
        <f>MAX(-L81,0)</f>
        <v>0</v>
      </c>
      <c r="O81" s="43">
        <f>(M81/1000000)+O80</f>
        <v>0.38487754331748175</v>
      </c>
      <c r="P81" s="44">
        <f>(N81/1000000)+P80</f>
        <v>0.11378576898052839</v>
      </c>
      <c r="Q81" s="46">
        <f t="shared" si="12"/>
        <v>0.10064351266327735</v>
      </c>
    </row>
    <row r="82" spans="2:17" x14ac:dyDescent="0.3">
      <c r="B82" s="3" t="s">
        <v>37</v>
      </c>
      <c r="C82" s="3">
        <v>74</v>
      </c>
      <c r="D82" s="3">
        <v>74</v>
      </c>
      <c r="E82" s="10">
        <v>35.5</v>
      </c>
      <c r="F82" s="21">
        <f t="shared" si="13"/>
        <v>0.27777777777777779</v>
      </c>
      <c r="G82" s="23">
        <f t="shared" si="8"/>
        <v>9.8611111111111107</v>
      </c>
      <c r="H82" s="26">
        <f>F82*$S$11</f>
        <v>644.58333333333337</v>
      </c>
      <c r="I82" s="28">
        <f t="shared" si="7"/>
        <v>341.46157499999998</v>
      </c>
      <c r="J82" s="37">
        <f>0.5*$S$15*(G82^2)*$S$14*$S$12</f>
        <v>56.053508410493826</v>
      </c>
      <c r="K82" s="38">
        <f t="shared" si="9"/>
        <v>1042.0984167438271</v>
      </c>
      <c r="L82" s="40">
        <f t="shared" si="10"/>
        <v>10276.248276223851</v>
      </c>
      <c r="M82" s="39">
        <f t="shared" si="11"/>
        <v>10276.248276223851</v>
      </c>
      <c r="N82" s="39">
        <f>MAX(-L82,0)</f>
        <v>0</v>
      </c>
      <c r="O82" s="43">
        <f>(M82/1000000)+O81</f>
        <v>0.39515379159370562</v>
      </c>
      <c r="P82" s="44">
        <f>(N82/1000000)+P81</f>
        <v>0.11378576898052839</v>
      </c>
      <c r="Q82" s="46">
        <f t="shared" si="12"/>
        <v>0.10064351266327735</v>
      </c>
    </row>
    <row r="83" spans="2:17" x14ac:dyDescent="0.3">
      <c r="B83" s="3" t="s">
        <v>37</v>
      </c>
      <c r="C83" s="3">
        <v>75</v>
      </c>
      <c r="D83" s="3">
        <v>75</v>
      </c>
      <c r="E83" s="10">
        <v>36.4</v>
      </c>
      <c r="F83" s="21">
        <f t="shared" si="13"/>
        <v>0.26388888888888867</v>
      </c>
      <c r="G83" s="23">
        <f t="shared" si="8"/>
        <v>10.111111111111111</v>
      </c>
      <c r="H83" s="26">
        <f>F83*$S$11</f>
        <v>612.35416666666617</v>
      </c>
      <c r="I83" s="28">
        <f t="shared" si="7"/>
        <v>341.46157499999998</v>
      </c>
      <c r="J83" s="37">
        <f>0.5*$S$15*(G83^2)*$S$14*$S$12</f>
        <v>58.931685382716047</v>
      </c>
      <c r="K83" s="38">
        <f t="shared" si="9"/>
        <v>1012.7474270493822</v>
      </c>
      <c r="L83" s="40">
        <f t="shared" si="10"/>
        <v>10240.001762388198</v>
      </c>
      <c r="M83" s="39">
        <f t="shared" si="11"/>
        <v>10240.001762388198</v>
      </c>
      <c r="N83" s="39">
        <f>MAX(-L83,0)</f>
        <v>0</v>
      </c>
      <c r="O83" s="43">
        <f>(M83/1000000)+O82</f>
        <v>0.40539379335609382</v>
      </c>
      <c r="P83" s="44">
        <f>(N83/1000000)+P82</f>
        <v>0.11378576898052839</v>
      </c>
      <c r="Q83" s="46">
        <f t="shared" si="12"/>
        <v>0.10064351266327735</v>
      </c>
    </row>
    <row r="84" spans="2:17" x14ac:dyDescent="0.3">
      <c r="B84" s="3" t="s">
        <v>37</v>
      </c>
      <c r="C84" s="3">
        <v>76</v>
      </c>
      <c r="D84" s="3">
        <v>76</v>
      </c>
      <c r="E84" s="10">
        <v>37.4</v>
      </c>
      <c r="F84" s="21">
        <f t="shared" si="13"/>
        <v>0.29166666666666685</v>
      </c>
      <c r="G84" s="23">
        <f t="shared" si="8"/>
        <v>10.388888888888889</v>
      </c>
      <c r="H84" s="26">
        <f>F84*$S$11</f>
        <v>676.81250000000045</v>
      </c>
      <c r="I84" s="28">
        <f t="shared" si="7"/>
        <v>341.46157499999998</v>
      </c>
      <c r="J84" s="37">
        <f>0.5*$S$15*(G84^2)*$S$14*$S$12</f>
        <v>62.214168160493834</v>
      </c>
      <c r="K84" s="38">
        <f t="shared" si="9"/>
        <v>1080.4882431604942</v>
      </c>
      <c r="L84" s="40">
        <f t="shared" si="10"/>
        <v>11225.072303945135</v>
      </c>
      <c r="M84" s="39">
        <f t="shared" si="11"/>
        <v>11225.072303945135</v>
      </c>
      <c r="N84" s="39">
        <f>MAX(-L84,0)</f>
        <v>0</v>
      </c>
      <c r="O84" s="43">
        <f>(M84/1000000)+O83</f>
        <v>0.41661886566003897</v>
      </c>
      <c r="P84" s="44">
        <f>(N84/1000000)+P83</f>
        <v>0.11378576898052839</v>
      </c>
      <c r="Q84" s="46">
        <f t="shared" si="12"/>
        <v>0.10064351266327735</v>
      </c>
    </row>
    <row r="85" spans="2:17" x14ac:dyDescent="0.3">
      <c r="B85" s="3" t="s">
        <v>37</v>
      </c>
      <c r="C85" s="3">
        <v>77</v>
      </c>
      <c r="D85" s="3">
        <v>77</v>
      </c>
      <c r="E85" s="10">
        <v>38.5</v>
      </c>
      <c r="F85" s="21">
        <f t="shared" si="13"/>
        <v>0.26388888888888867</v>
      </c>
      <c r="G85" s="23">
        <f t="shared" si="8"/>
        <v>10.694444444444445</v>
      </c>
      <c r="H85" s="26">
        <f>F85*$S$11</f>
        <v>612.35416666666617</v>
      </c>
      <c r="I85" s="28">
        <f t="shared" si="7"/>
        <v>341.46157499999998</v>
      </c>
      <c r="J85" s="37">
        <f>0.5*$S$15*(G85^2)*$S$14*$S$12</f>
        <v>65.927643595679015</v>
      </c>
      <c r="K85" s="38">
        <f t="shared" si="9"/>
        <v>1019.7433852623451</v>
      </c>
      <c r="L85" s="40">
        <f t="shared" si="10"/>
        <v>10905.588981277857</v>
      </c>
      <c r="M85" s="39">
        <f t="shared" si="11"/>
        <v>10905.588981277857</v>
      </c>
      <c r="N85" s="39">
        <f>MAX(-L85,0)</f>
        <v>0</v>
      </c>
      <c r="O85" s="43">
        <f>(M85/1000000)+O84</f>
        <v>0.42752445464131683</v>
      </c>
      <c r="P85" s="44">
        <f>(N85/1000000)+P84</f>
        <v>0.11378576898052839</v>
      </c>
      <c r="Q85" s="46">
        <f t="shared" si="12"/>
        <v>0.10064351266327735</v>
      </c>
    </row>
    <row r="86" spans="2:17" x14ac:dyDescent="0.3">
      <c r="B86" s="3" t="s">
        <v>37</v>
      </c>
      <c r="C86" s="3">
        <v>78</v>
      </c>
      <c r="D86" s="3">
        <v>78</v>
      </c>
      <c r="E86" s="10">
        <v>39.299999999999997</v>
      </c>
      <c r="F86" s="21">
        <f t="shared" si="13"/>
        <v>0.1388888888888889</v>
      </c>
      <c r="G86" s="23">
        <f t="shared" si="8"/>
        <v>10.916666666666666</v>
      </c>
      <c r="H86" s="26">
        <f>F86*$S$11</f>
        <v>322.29166666666669</v>
      </c>
      <c r="I86" s="28">
        <f t="shared" si="7"/>
        <v>341.46157499999998</v>
      </c>
      <c r="J86" s="37">
        <f>0.5*$S$15*(G86^2)*$S$14*$S$12</f>
        <v>68.69595969444444</v>
      </c>
      <c r="K86" s="38">
        <f t="shared" si="9"/>
        <v>732.44920136111114</v>
      </c>
      <c r="L86" s="40">
        <f t="shared" si="10"/>
        <v>7995.9037815254624</v>
      </c>
      <c r="M86" s="39">
        <f t="shared" si="11"/>
        <v>7995.9037815254624</v>
      </c>
      <c r="N86" s="39">
        <f>MAX(-L86,0)</f>
        <v>0</v>
      </c>
      <c r="O86" s="43">
        <f>(M86/1000000)+O85</f>
        <v>0.43552035842284231</v>
      </c>
      <c r="P86" s="44">
        <f>(N86/1000000)+P85</f>
        <v>0.11378576898052839</v>
      </c>
      <c r="Q86" s="46">
        <f t="shared" si="12"/>
        <v>0.10064351266327735</v>
      </c>
    </row>
    <row r="87" spans="2:17" x14ac:dyDescent="0.3">
      <c r="B87" s="3" t="s">
        <v>37</v>
      </c>
      <c r="C87" s="3">
        <v>79</v>
      </c>
      <c r="D87" s="3">
        <v>79</v>
      </c>
      <c r="E87" s="10">
        <v>39.5</v>
      </c>
      <c r="F87" s="21">
        <f t="shared" si="13"/>
        <v>-4.1666666666666269E-2</v>
      </c>
      <c r="G87" s="23">
        <f t="shared" si="8"/>
        <v>10.972222222222223</v>
      </c>
      <c r="H87" s="26">
        <f>F87*$S$11</f>
        <v>-96.687499999999076</v>
      </c>
      <c r="I87" s="28">
        <f t="shared" si="7"/>
        <v>341.46157499999998</v>
      </c>
      <c r="J87" s="37">
        <f>0.5*$S$15*(G87^2)*$S$14*$S$12</f>
        <v>69.396934336419775</v>
      </c>
      <c r="K87" s="38">
        <f t="shared" si="9"/>
        <v>314.17100933642064</v>
      </c>
      <c r="L87" s="40">
        <f t="shared" si="10"/>
        <v>3447.1541302190599</v>
      </c>
      <c r="M87" s="39">
        <f t="shared" si="11"/>
        <v>3447.1541302190599</v>
      </c>
      <c r="N87" s="39">
        <f>MAX(-L87,0)</f>
        <v>0</v>
      </c>
      <c r="O87" s="43">
        <f>(M87/1000000)+O86</f>
        <v>0.43896751255306138</v>
      </c>
      <c r="P87" s="44">
        <f>(N87/1000000)+P86</f>
        <v>0.11378576898052839</v>
      </c>
      <c r="Q87" s="46">
        <f t="shared" si="12"/>
        <v>0.10064351266327735</v>
      </c>
    </row>
    <row r="88" spans="2:17" x14ac:dyDescent="0.3">
      <c r="B88" s="3" t="s">
        <v>37</v>
      </c>
      <c r="C88" s="3">
        <v>80</v>
      </c>
      <c r="D88" s="3">
        <v>80</v>
      </c>
      <c r="E88" s="10">
        <v>39</v>
      </c>
      <c r="F88" s="21">
        <f t="shared" si="13"/>
        <v>-0.1388888888888889</v>
      </c>
      <c r="G88" s="23">
        <f t="shared" si="8"/>
        <v>10.833333333333334</v>
      </c>
      <c r="H88" s="26">
        <f>F88*$S$11</f>
        <v>-322.29166666666669</v>
      </c>
      <c r="I88" s="28">
        <f t="shared" si="7"/>
        <v>341.46157499999998</v>
      </c>
      <c r="J88" s="37">
        <f>0.5*$S$15*(G88^2)*$S$14*$S$12</f>
        <v>67.651169444444463</v>
      </c>
      <c r="K88" s="38">
        <f t="shared" si="9"/>
        <v>86.821077777777759</v>
      </c>
      <c r="L88" s="40">
        <f t="shared" si="10"/>
        <v>940.56167592592578</v>
      </c>
      <c r="M88" s="39">
        <f t="shared" si="11"/>
        <v>940.56167592592578</v>
      </c>
      <c r="N88" s="39">
        <f>MAX(-L88,0)</f>
        <v>0</v>
      </c>
      <c r="O88" s="43">
        <f>(M88/1000000)+O87</f>
        <v>0.43990807422898731</v>
      </c>
      <c r="P88" s="44">
        <f>(N88/1000000)+P87</f>
        <v>0.11378576898052839</v>
      </c>
      <c r="Q88" s="46">
        <f t="shared" si="12"/>
        <v>0.10064351266327735</v>
      </c>
    </row>
    <row r="89" spans="2:17" x14ac:dyDescent="0.3">
      <c r="B89" s="3" t="s">
        <v>37</v>
      </c>
      <c r="C89" s="3">
        <v>81</v>
      </c>
      <c r="D89" s="3">
        <v>81</v>
      </c>
      <c r="E89" s="10">
        <v>38.5</v>
      </c>
      <c r="F89" s="21">
        <f t="shared" si="13"/>
        <v>-0.23611111111111149</v>
      </c>
      <c r="G89" s="23">
        <f t="shared" si="8"/>
        <v>10.694444444444445</v>
      </c>
      <c r="H89" s="26">
        <f>F89*$S$11</f>
        <v>-547.89583333333417</v>
      </c>
      <c r="I89" s="28">
        <f t="shared" si="7"/>
        <v>341.46157499999998</v>
      </c>
      <c r="J89" s="37">
        <f>0.5*$S$15*(G89^2)*$S$14*$S$12</f>
        <v>65.927643595679015</v>
      </c>
      <c r="K89" s="38">
        <f t="shared" si="9"/>
        <v>-140.50661473765518</v>
      </c>
      <c r="L89" s="40">
        <f t="shared" si="10"/>
        <v>-1502.6401853888124</v>
      </c>
      <c r="M89" s="39">
        <f t="shared" si="11"/>
        <v>0</v>
      </c>
      <c r="N89" s="39">
        <f>MAX(-L89,0)</f>
        <v>1502.6401853888124</v>
      </c>
      <c r="O89" s="43">
        <f>(M89/1000000)+O88</f>
        <v>0.43990807422898731</v>
      </c>
      <c r="P89" s="44">
        <f>(N89/1000000)+P88</f>
        <v>0.11528840916591721</v>
      </c>
      <c r="Q89" s="46">
        <f t="shared" si="12"/>
        <v>0.10197259790725376</v>
      </c>
    </row>
    <row r="90" spans="2:17" x14ac:dyDescent="0.3">
      <c r="B90" s="3" t="s">
        <v>37</v>
      </c>
      <c r="C90" s="3">
        <v>82</v>
      </c>
      <c r="D90" s="3">
        <v>82</v>
      </c>
      <c r="E90" s="10">
        <v>37.299999999999997</v>
      </c>
      <c r="F90" s="21">
        <f t="shared" si="13"/>
        <v>-0.20833333333333331</v>
      </c>
      <c r="G90" s="23">
        <f t="shared" si="8"/>
        <v>10.361111111111111</v>
      </c>
      <c r="H90" s="26">
        <f>F90*$S$11</f>
        <v>-483.43749999999994</v>
      </c>
      <c r="I90" s="28">
        <f t="shared" si="7"/>
        <v>341.46157499999998</v>
      </c>
      <c r="J90" s="37">
        <f>0.5*$S$15*(G90^2)*$S$14*$S$12</f>
        <v>61.881916854938275</v>
      </c>
      <c r="K90" s="38">
        <f t="shared" si="9"/>
        <v>-80.094008145061679</v>
      </c>
      <c r="L90" s="40">
        <f t="shared" si="10"/>
        <v>-829.86291772522236</v>
      </c>
      <c r="M90" s="39">
        <f t="shared" si="11"/>
        <v>0</v>
      </c>
      <c r="N90" s="39">
        <f>MAX(-L90,0)</f>
        <v>829.86291772522236</v>
      </c>
      <c r="O90" s="43">
        <f>(M90/1000000)+O89</f>
        <v>0.43990807422898731</v>
      </c>
      <c r="P90" s="44">
        <f>(N90/1000000)+P89</f>
        <v>0.11611827208364242</v>
      </c>
      <c r="Q90" s="46">
        <f t="shared" si="12"/>
        <v>0.10270661165798171</v>
      </c>
    </row>
    <row r="91" spans="2:17" x14ac:dyDescent="0.3">
      <c r="B91" s="3" t="s">
        <v>37</v>
      </c>
      <c r="C91" s="3">
        <v>83</v>
      </c>
      <c r="D91" s="3">
        <v>83</v>
      </c>
      <c r="E91" s="10">
        <v>37</v>
      </c>
      <c r="F91" s="21">
        <f t="shared" si="13"/>
        <v>-8.3333333333332538E-2</v>
      </c>
      <c r="G91" s="23">
        <f t="shared" si="8"/>
        <v>10.277777777777779</v>
      </c>
      <c r="H91" s="26">
        <f>F91*$S$11</f>
        <v>-193.37499999999815</v>
      </c>
      <c r="I91" s="28">
        <f t="shared" si="7"/>
        <v>341.46157499999998</v>
      </c>
      <c r="J91" s="37">
        <f>0.5*$S$15*(G91^2)*$S$14*$S$12</f>
        <v>60.89050030864199</v>
      </c>
      <c r="K91" s="38">
        <f t="shared" si="9"/>
        <v>208.9770753086438</v>
      </c>
      <c r="L91" s="40">
        <f t="shared" si="10"/>
        <v>2147.8199406721724</v>
      </c>
      <c r="M91" s="39">
        <f t="shared" si="11"/>
        <v>2147.8199406721724</v>
      </c>
      <c r="N91" s="39">
        <f>MAX(-L91,0)</f>
        <v>0</v>
      </c>
      <c r="O91" s="43">
        <f>(M91/1000000)+O90</f>
        <v>0.44205589416965946</v>
      </c>
      <c r="P91" s="44">
        <f>(N91/1000000)+P90</f>
        <v>0.11611827208364242</v>
      </c>
      <c r="Q91" s="46">
        <f t="shared" si="12"/>
        <v>0.10270661165798171</v>
      </c>
    </row>
    <row r="92" spans="2:17" x14ac:dyDescent="0.3">
      <c r="B92" s="3" t="s">
        <v>37</v>
      </c>
      <c r="C92" s="3">
        <v>84</v>
      </c>
      <c r="D92" s="3">
        <v>84</v>
      </c>
      <c r="E92" s="10">
        <v>36.700000000000003</v>
      </c>
      <c r="F92" s="21">
        <f t="shared" si="13"/>
        <v>-0.15277777777777798</v>
      </c>
      <c r="G92" s="23">
        <f t="shared" si="8"/>
        <v>10.194444444444446</v>
      </c>
      <c r="H92" s="26">
        <f>F92*$S$11</f>
        <v>-354.52083333333383</v>
      </c>
      <c r="I92" s="28">
        <f t="shared" si="7"/>
        <v>341.46157499999998</v>
      </c>
      <c r="J92" s="37">
        <f>0.5*$S$15*(G92^2)*$S$14*$S$12</f>
        <v>59.907089817901259</v>
      </c>
      <c r="K92" s="38">
        <f t="shared" si="9"/>
        <v>46.847831484567415</v>
      </c>
      <c r="L92" s="40">
        <f t="shared" si="10"/>
        <v>477.58761541211788</v>
      </c>
      <c r="M92" s="39">
        <f t="shared" si="11"/>
        <v>477.58761541211788</v>
      </c>
      <c r="N92" s="39">
        <f>MAX(-L92,0)</f>
        <v>0</v>
      </c>
      <c r="O92" s="43">
        <f>(M92/1000000)+O91</f>
        <v>0.44253348178507157</v>
      </c>
      <c r="P92" s="44">
        <f>(N92/1000000)+P91</f>
        <v>0.11611827208364242</v>
      </c>
      <c r="Q92" s="46">
        <f t="shared" si="12"/>
        <v>0.10270661165798171</v>
      </c>
    </row>
    <row r="93" spans="2:17" x14ac:dyDescent="0.3">
      <c r="B93" s="3" t="s">
        <v>37</v>
      </c>
      <c r="C93" s="3">
        <v>85</v>
      </c>
      <c r="D93" s="3">
        <v>85</v>
      </c>
      <c r="E93" s="10">
        <v>35.9</v>
      </c>
      <c r="F93" s="21">
        <f t="shared" si="13"/>
        <v>-0.19444444444444522</v>
      </c>
      <c r="G93" s="23">
        <f t="shared" si="8"/>
        <v>9.9722222222222214</v>
      </c>
      <c r="H93" s="26">
        <f>F93*$S$11</f>
        <v>-451.20833333333513</v>
      </c>
      <c r="I93" s="28">
        <f t="shared" si="7"/>
        <v>341.46157499999998</v>
      </c>
      <c r="J93" s="37">
        <f>0.5*$S$15*(G93^2)*$S$14*$S$12</f>
        <v>57.323802558641965</v>
      </c>
      <c r="K93" s="38">
        <f t="shared" si="9"/>
        <v>-52.422955774693186</v>
      </c>
      <c r="L93" s="40">
        <f t="shared" si="10"/>
        <v>-522.77336453096814</v>
      </c>
      <c r="M93" s="39">
        <f t="shared" si="11"/>
        <v>0</v>
      </c>
      <c r="N93" s="39">
        <f>MAX(-L93,0)</f>
        <v>522.77336453096814</v>
      </c>
      <c r="O93" s="43">
        <f>(M93/1000000)+O92</f>
        <v>0.44253348178507157</v>
      </c>
      <c r="P93" s="44">
        <f>(N93/1000000)+P92</f>
        <v>0.11664104544817339</v>
      </c>
      <c r="Q93" s="46">
        <f t="shared" si="12"/>
        <v>0.10316900469890936</v>
      </c>
    </row>
    <row r="94" spans="2:17" x14ac:dyDescent="0.3">
      <c r="B94" s="3" t="s">
        <v>37</v>
      </c>
      <c r="C94" s="3">
        <v>86</v>
      </c>
      <c r="D94" s="3">
        <v>86</v>
      </c>
      <c r="E94" s="10">
        <v>35.299999999999997</v>
      </c>
      <c r="F94" s="21">
        <f t="shared" si="13"/>
        <v>-0.18055555555555516</v>
      </c>
      <c r="G94" s="23">
        <f t="shared" si="8"/>
        <v>9.8055555555555554</v>
      </c>
      <c r="H94" s="26">
        <f>F94*$S$11</f>
        <v>-418.97916666666578</v>
      </c>
      <c r="I94" s="28">
        <f t="shared" si="7"/>
        <v>341.46157499999998</v>
      </c>
      <c r="J94" s="37">
        <f>0.5*$S$15*(G94^2)*$S$14*$S$12</f>
        <v>55.423698706790127</v>
      </c>
      <c r="K94" s="38">
        <f t="shared" si="9"/>
        <v>-22.093892959875667</v>
      </c>
      <c r="L94" s="40">
        <f t="shared" si="10"/>
        <v>-216.64289485655863</v>
      </c>
      <c r="M94" s="39">
        <f t="shared" si="11"/>
        <v>0</v>
      </c>
      <c r="N94" s="39">
        <f>MAX(-L94,0)</f>
        <v>216.64289485655863</v>
      </c>
      <c r="O94" s="43">
        <f>(M94/1000000)+O93</f>
        <v>0.44253348178507157</v>
      </c>
      <c r="P94" s="44">
        <f>(N94/1000000)+P93</f>
        <v>0.11685768834302994</v>
      </c>
      <c r="Q94" s="46">
        <f t="shared" si="12"/>
        <v>0.10336062533940997</v>
      </c>
    </row>
    <row r="95" spans="2:17" x14ac:dyDescent="0.3">
      <c r="B95" s="3" t="s">
        <v>37</v>
      </c>
      <c r="C95" s="3">
        <v>87</v>
      </c>
      <c r="D95" s="3">
        <v>87</v>
      </c>
      <c r="E95" s="10">
        <v>34.6</v>
      </c>
      <c r="F95" s="21">
        <f t="shared" si="13"/>
        <v>-0.15277777777777699</v>
      </c>
      <c r="G95" s="23">
        <f t="shared" si="8"/>
        <v>9.6111111111111125</v>
      </c>
      <c r="H95" s="26">
        <f>F95*$S$11</f>
        <v>-354.5208333333315</v>
      </c>
      <c r="I95" s="28">
        <f t="shared" si="7"/>
        <v>341.46157499999998</v>
      </c>
      <c r="J95" s="37">
        <f>0.5*$S$15*(G95^2)*$S$14*$S$12</f>
        <v>53.247385938271627</v>
      </c>
      <c r="K95" s="38">
        <f t="shared" si="9"/>
        <v>40.188127604940114</v>
      </c>
      <c r="L95" s="40">
        <f t="shared" si="10"/>
        <v>386.25255975859113</v>
      </c>
      <c r="M95" s="39">
        <f t="shared" si="11"/>
        <v>386.25255975859113</v>
      </c>
      <c r="N95" s="39">
        <f>MAX(-L95,0)</f>
        <v>0</v>
      </c>
      <c r="O95" s="43">
        <f>(M95/1000000)+O94</f>
        <v>0.44291973434483017</v>
      </c>
      <c r="P95" s="44">
        <f>(N95/1000000)+P94</f>
        <v>0.11685768834302994</v>
      </c>
      <c r="Q95" s="46">
        <f t="shared" si="12"/>
        <v>0.10336062533940997</v>
      </c>
    </row>
    <row r="96" spans="2:17" x14ac:dyDescent="0.3">
      <c r="B96" s="3" t="s">
        <v>37</v>
      </c>
      <c r="C96" s="3">
        <v>88</v>
      </c>
      <c r="D96" s="3">
        <v>88</v>
      </c>
      <c r="E96" s="10">
        <v>34.200000000000003</v>
      </c>
      <c r="F96" s="21">
        <f t="shared" si="13"/>
        <v>-0.37500000000000039</v>
      </c>
      <c r="G96" s="23">
        <f t="shared" si="8"/>
        <v>9.5000000000000018</v>
      </c>
      <c r="H96" s="26">
        <f>F96*$S$11</f>
        <v>-870.18750000000091</v>
      </c>
      <c r="I96" s="28">
        <f t="shared" si="7"/>
        <v>341.46157499999998</v>
      </c>
      <c r="J96" s="37">
        <f>0.5*$S$15*(G96^2)*$S$14*$S$12</f>
        <v>52.023349000000017</v>
      </c>
      <c r="K96" s="38">
        <f t="shared" si="9"/>
        <v>-476.70257600000087</v>
      </c>
      <c r="L96" s="40">
        <f t="shared" si="10"/>
        <v>-4528.6744720000088</v>
      </c>
      <c r="M96" s="39">
        <f t="shared" si="11"/>
        <v>0</v>
      </c>
      <c r="N96" s="39">
        <f>MAX(-L96,0)</f>
        <v>4528.6744720000088</v>
      </c>
      <c r="O96" s="43">
        <f>(M96/1000000)+O95</f>
        <v>0.44291973434483017</v>
      </c>
      <c r="P96" s="44">
        <f>(N96/1000000)+P95</f>
        <v>0.12138636281502994</v>
      </c>
      <c r="Q96" s="46">
        <f t="shared" si="12"/>
        <v>0.10736623790989398</v>
      </c>
    </row>
    <row r="97" spans="2:17" x14ac:dyDescent="0.3">
      <c r="B97" s="3" t="s">
        <v>37</v>
      </c>
      <c r="C97" s="3">
        <v>89</v>
      </c>
      <c r="D97" s="3">
        <v>89</v>
      </c>
      <c r="E97" s="10">
        <v>31.9</v>
      </c>
      <c r="F97" s="21">
        <f t="shared" si="13"/>
        <v>-0.95833333333333359</v>
      </c>
      <c r="G97" s="23">
        <f t="shared" si="8"/>
        <v>8.8611111111111107</v>
      </c>
      <c r="H97" s="26">
        <f>F97*$S$11</f>
        <v>-2223.8125000000005</v>
      </c>
      <c r="I97" s="28">
        <f t="shared" si="7"/>
        <v>341.46157499999998</v>
      </c>
      <c r="J97" s="37">
        <f>0.5*$S$15*(G97^2)*$S$14*$S$12</f>
        <v>45.261345521604937</v>
      </c>
      <c r="K97" s="38">
        <f t="shared" si="9"/>
        <v>-1837.0895794783955</v>
      </c>
      <c r="L97" s="40">
        <f t="shared" si="10"/>
        <v>-16278.654884822448</v>
      </c>
      <c r="M97" s="39">
        <f t="shared" si="11"/>
        <v>0</v>
      </c>
      <c r="N97" s="39">
        <f>MAX(-L97,0)</f>
        <v>16278.654884822448</v>
      </c>
      <c r="O97" s="43">
        <f>(M97/1000000)+O96</f>
        <v>0.44291973434483017</v>
      </c>
      <c r="P97" s="44">
        <f>(N97/1000000)+P96</f>
        <v>0.1376650176998524</v>
      </c>
      <c r="Q97" s="46">
        <f t="shared" si="12"/>
        <v>0.12176470815551944</v>
      </c>
    </row>
    <row r="98" spans="2:17" x14ac:dyDescent="0.3">
      <c r="B98" s="3" t="s">
        <v>37</v>
      </c>
      <c r="C98" s="3">
        <v>90</v>
      </c>
      <c r="D98" s="3">
        <v>90</v>
      </c>
      <c r="E98" s="10">
        <v>27.3</v>
      </c>
      <c r="F98" s="21">
        <f t="shared" si="13"/>
        <v>-1.3749999999999998</v>
      </c>
      <c r="G98" s="23">
        <f t="shared" si="8"/>
        <v>7.5833333333333339</v>
      </c>
      <c r="H98" s="26">
        <f>F98*$S$11</f>
        <v>-3190.6874999999995</v>
      </c>
      <c r="I98" s="28">
        <f t="shared" si="7"/>
        <v>341.46157499999998</v>
      </c>
      <c r="J98" s="37">
        <f>0.5*$S$15*(G98^2)*$S$14*$S$12</f>
        <v>33.149073027777789</v>
      </c>
      <c r="K98" s="38">
        <f t="shared" si="9"/>
        <v>-2816.0768519722219</v>
      </c>
      <c r="L98" s="40">
        <f t="shared" si="10"/>
        <v>-21355.24946078935</v>
      </c>
      <c r="M98" s="39">
        <f t="shared" si="11"/>
        <v>0</v>
      </c>
      <c r="N98" s="39">
        <f>MAX(-L98,0)</f>
        <v>21355.24946078935</v>
      </c>
      <c r="O98" s="43">
        <f>(M98/1000000)+O97</f>
        <v>0.44291973434483017</v>
      </c>
      <c r="P98" s="44">
        <f>(N98/1000000)+P97</f>
        <v>0.15902026716064174</v>
      </c>
      <c r="Q98" s="46">
        <f t="shared" si="12"/>
        <v>0.14065342630358763</v>
      </c>
    </row>
    <row r="99" spans="2:17" x14ac:dyDescent="0.3">
      <c r="B99" s="3" t="s">
        <v>37</v>
      </c>
      <c r="C99" s="3">
        <v>91</v>
      </c>
      <c r="D99" s="3">
        <v>91</v>
      </c>
      <c r="E99" s="10">
        <v>22</v>
      </c>
      <c r="F99" s="21">
        <f t="shared" si="13"/>
        <v>-1.4305555555555556</v>
      </c>
      <c r="G99" s="23">
        <f t="shared" si="8"/>
        <v>6.1111111111111116</v>
      </c>
      <c r="H99" s="26">
        <f>F99*$S$11</f>
        <v>-3319.6041666666665</v>
      </c>
      <c r="I99" s="28">
        <f t="shared" si="7"/>
        <v>341.46157499999998</v>
      </c>
      <c r="J99" s="37">
        <f>0.5*$S$15*(G99^2)*$S$14*$S$12</f>
        <v>21.527393827160502</v>
      </c>
      <c r="K99" s="38">
        <f t="shared" si="9"/>
        <v>-2956.615197839506</v>
      </c>
      <c r="L99" s="40">
        <f t="shared" si="10"/>
        <v>-18068.203986796983</v>
      </c>
      <c r="M99" s="39">
        <f t="shared" si="11"/>
        <v>0</v>
      </c>
      <c r="N99" s="39">
        <f>MAX(-L99,0)</f>
        <v>18068.203986796983</v>
      </c>
      <c r="O99" s="43">
        <f>(M99/1000000)+O98</f>
        <v>0.44291973434483017</v>
      </c>
      <c r="P99" s="44">
        <f>(N99/1000000)+P98</f>
        <v>0.17708847114743873</v>
      </c>
      <c r="Q99" s="46">
        <f t="shared" si="12"/>
        <v>0.15663475272990954</v>
      </c>
    </row>
    <row r="100" spans="2:17" x14ac:dyDescent="0.3">
      <c r="B100" s="3" t="s">
        <v>37</v>
      </c>
      <c r="C100" s="3">
        <v>92</v>
      </c>
      <c r="D100" s="3">
        <v>92</v>
      </c>
      <c r="E100" s="10">
        <v>17</v>
      </c>
      <c r="F100" s="21">
        <f t="shared" si="13"/>
        <v>-1.0833333333333335</v>
      </c>
      <c r="G100" s="23">
        <f t="shared" si="8"/>
        <v>4.7222222222222223</v>
      </c>
      <c r="H100" s="26">
        <f>F100*$S$11</f>
        <v>-2513.8750000000005</v>
      </c>
      <c r="I100" s="28">
        <f t="shared" si="7"/>
        <v>341.46157499999998</v>
      </c>
      <c r="J100" s="37">
        <f>0.5*$S$15*(G100^2)*$S$14*$S$12</f>
        <v>12.854166975308644</v>
      </c>
      <c r="K100" s="38">
        <f t="shared" si="9"/>
        <v>-2159.5592580246921</v>
      </c>
      <c r="L100" s="40">
        <f t="shared" si="10"/>
        <v>-10197.918718449935</v>
      </c>
      <c r="M100" s="39">
        <f t="shared" si="11"/>
        <v>0</v>
      </c>
      <c r="N100" s="39">
        <f>MAX(-L100,0)</f>
        <v>10197.918718449935</v>
      </c>
      <c r="O100" s="43">
        <f>(M100/1000000)+O99</f>
        <v>0.44291973434483017</v>
      </c>
      <c r="P100" s="44">
        <f>(N100/1000000)+P99</f>
        <v>0.18728638986588866</v>
      </c>
      <c r="Q100" s="46">
        <f t="shared" si="12"/>
        <v>0.16565481183637851</v>
      </c>
    </row>
    <row r="101" spans="2:17" x14ac:dyDescent="0.3">
      <c r="B101" s="3" t="s">
        <v>37</v>
      </c>
      <c r="C101" s="3">
        <v>93</v>
      </c>
      <c r="D101" s="3">
        <v>93</v>
      </c>
      <c r="E101" s="10">
        <v>14.2</v>
      </c>
      <c r="F101" s="21">
        <f t="shared" si="13"/>
        <v>-0.69444444444444442</v>
      </c>
      <c r="G101" s="23">
        <f t="shared" si="8"/>
        <v>3.9444444444444446</v>
      </c>
      <c r="H101" s="26">
        <f>F101*$S$11</f>
        <v>-1611.4583333333333</v>
      </c>
      <c r="I101" s="28">
        <f t="shared" si="7"/>
        <v>341.46157499999998</v>
      </c>
      <c r="J101" s="37">
        <f>0.5*$S$15*(G101^2)*$S$14*$S$12</f>
        <v>8.9685613456790154</v>
      </c>
      <c r="K101" s="38">
        <f t="shared" si="9"/>
        <v>-1261.0281969876542</v>
      </c>
      <c r="L101" s="40">
        <f t="shared" si="10"/>
        <v>-4974.0556658957476</v>
      </c>
      <c r="M101" s="39">
        <f t="shared" si="11"/>
        <v>0</v>
      </c>
      <c r="N101" s="39">
        <f>MAX(-L101,0)</f>
        <v>4974.0556658957476</v>
      </c>
      <c r="O101" s="43">
        <f>(M101/1000000)+O100</f>
        <v>0.44291973434483017</v>
      </c>
      <c r="P101" s="44">
        <f>(N101/1000000)+P100</f>
        <v>0.19226044553178442</v>
      </c>
      <c r="Q101" s="46">
        <f t="shared" si="12"/>
        <v>0.17005436407286331</v>
      </c>
    </row>
    <row r="102" spans="2:17" x14ac:dyDescent="0.3">
      <c r="B102" s="3" t="s">
        <v>37</v>
      </c>
      <c r="C102" s="3">
        <v>94</v>
      </c>
      <c r="D102" s="3">
        <v>94</v>
      </c>
      <c r="E102" s="10">
        <v>12</v>
      </c>
      <c r="F102" s="21">
        <f t="shared" si="13"/>
        <v>-0.70833333333333326</v>
      </c>
      <c r="G102" s="23">
        <f t="shared" si="8"/>
        <v>3.3333333333333335</v>
      </c>
      <c r="H102" s="26">
        <f>F102*$S$11</f>
        <v>-1643.6874999999998</v>
      </c>
      <c r="I102" s="28">
        <f t="shared" si="7"/>
        <v>341.46157499999998</v>
      </c>
      <c r="J102" s="37">
        <f>0.5*$S$15*(G102^2)*$S$14*$S$12</f>
        <v>6.4048444444444455</v>
      </c>
      <c r="K102" s="38">
        <f t="shared" si="9"/>
        <v>-1295.8210805555552</v>
      </c>
      <c r="L102" s="40">
        <f t="shared" si="10"/>
        <v>-4319.4036018518509</v>
      </c>
      <c r="M102" s="39">
        <f t="shared" si="11"/>
        <v>0</v>
      </c>
      <c r="N102" s="39">
        <f>MAX(-L102,0)</f>
        <v>4319.4036018518509</v>
      </c>
      <c r="O102" s="43">
        <f>(M102/1000000)+O101</f>
        <v>0.44291973434483017</v>
      </c>
      <c r="P102" s="44">
        <f>(N102/1000000)+P101</f>
        <v>0.19657984913363627</v>
      </c>
      <c r="Q102" s="46">
        <f t="shared" si="12"/>
        <v>0.17387487655870126</v>
      </c>
    </row>
    <row r="103" spans="2:17" x14ac:dyDescent="0.3">
      <c r="B103" s="3" t="s">
        <v>37</v>
      </c>
      <c r="C103" s="3">
        <v>95</v>
      </c>
      <c r="D103" s="3">
        <v>95</v>
      </c>
      <c r="E103" s="10">
        <v>9.1</v>
      </c>
      <c r="F103" s="21">
        <f t="shared" si="13"/>
        <v>-0.86111111111111116</v>
      </c>
      <c r="G103" s="23">
        <f t="shared" si="8"/>
        <v>2.5277777777777777</v>
      </c>
      <c r="H103" s="26">
        <f>F103*$S$11</f>
        <v>-1998.2083333333335</v>
      </c>
      <c r="I103" s="28">
        <f t="shared" si="7"/>
        <v>341.46157499999998</v>
      </c>
      <c r="J103" s="37">
        <f>0.5*$S$15*(G103^2)*$S$14*$S$12</f>
        <v>3.6832303364197529</v>
      </c>
      <c r="K103" s="38">
        <f t="shared" si="9"/>
        <v>-1653.0635279969138</v>
      </c>
      <c r="L103" s="40">
        <f t="shared" si="10"/>
        <v>-4178.5772513255315</v>
      </c>
      <c r="M103" s="39">
        <f t="shared" si="11"/>
        <v>0</v>
      </c>
      <c r="N103" s="39">
        <f>MAX(-L103,0)</f>
        <v>4178.5772513255315</v>
      </c>
      <c r="O103" s="43">
        <f>(M103/1000000)+O102</f>
        <v>0.44291973434483017</v>
      </c>
      <c r="P103" s="44">
        <f>(N103/1000000)+P102</f>
        <v>0.2007584263849618</v>
      </c>
      <c r="Q103" s="46">
        <f t="shared" si="12"/>
        <v>0.17757082813749869</v>
      </c>
    </row>
    <row r="104" spans="2:17" x14ac:dyDescent="0.3">
      <c r="B104" s="3" t="s">
        <v>37</v>
      </c>
      <c r="C104" s="3">
        <v>96</v>
      </c>
      <c r="D104" s="3">
        <v>96</v>
      </c>
      <c r="E104" s="10">
        <v>5.8</v>
      </c>
      <c r="F104" s="21">
        <f t="shared" si="13"/>
        <v>-0.76388888888888884</v>
      </c>
      <c r="G104" s="23">
        <f t="shared" si="8"/>
        <v>1.6111111111111112</v>
      </c>
      <c r="H104" s="26">
        <f>F104*$S$11</f>
        <v>-1772.6041666666665</v>
      </c>
      <c r="I104" s="28">
        <f t="shared" si="7"/>
        <v>341.46157499999998</v>
      </c>
      <c r="J104" s="37">
        <f>0.5*$S$15*(G104^2)*$S$14*$S$12</f>
        <v>1.4962428271604939</v>
      </c>
      <c r="K104" s="38">
        <f t="shared" si="9"/>
        <v>-1429.6463488395059</v>
      </c>
      <c r="L104" s="40">
        <f t="shared" si="10"/>
        <v>-2303.3191175747597</v>
      </c>
      <c r="M104" s="39">
        <f t="shared" si="11"/>
        <v>0</v>
      </c>
      <c r="N104" s="39">
        <f>MAX(-L104,0)</f>
        <v>2303.3191175747597</v>
      </c>
      <c r="O104" s="43">
        <f>(M104/1000000)+O103</f>
        <v>0.44291973434483017</v>
      </c>
      <c r="P104" s="44">
        <f>(N104/1000000)+P103</f>
        <v>0.20306174550253656</v>
      </c>
      <c r="Q104" s="46">
        <f t="shared" si="12"/>
        <v>0.17960811389699358</v>
      </c>
    </row>
    <row r="105" spans="2:17" x14ac:dyDescent="0.3">
      <c r="B105" s="3" t="s">
        <v>37</v>
      </c>
      <c r="C105" s="3">
        <v>97</v>
      </c>
      <c r="D105" s="3">
        <v>97</v>
      </c>
      <c r="E105" s="10">
        <v>3.6</v>
      </c>
      <c r="F105" s="21">
        <f t="shared" si="13"/>
        <v>-0.49999999999999994</v>
      </c>
      <c r="G105" s="23">
        <f t="shared" si="8"/>
        <v>1</v>
      </c>
      <c r="H105" s="26">
        <f>F105*$S$11</f>
        <v>-1160.2499999999998</v>
      </c>
      <c r="I105" s="28">
        <f t="shared" si="7"/>
        <v>341.46157499999998</v>
      </c>
      <c r="J105" s="37">
        <f>0.5*$S$15*(G105^2)*$S$14*$S$12</f>
        <v>0.57643600000000006</v>
      </c>
      <c r="K105" s="38">
        <f t="shared" si="9"/>
        <v>-818.21198899999979</v>
      </c>
      <c r="L105" s="40">
        <f t="shared" si="10"/>
        <v>-818.21198899999979</v>
      </c>
      <c r="M105" s="39">
        <f t="shared" si="11"/>
        <v>0</v>
      </c>
      <c r="N105" s="39">
        <f>MAX(-L105,0)</f>
        <v>818.21198899999979</v>
      </c>
      <c r="O105" s="43">
        <f>(M105/1000000)+O104</f>
        <v>0.44291973434483017</v>
      </c>
      <c r="P105" s="44">
        <f>(N105/1000000)+P104</f>
        <v>0.20387995749153656</v>
      </c>
      <c r="Q105" s="46">
        <f t="shared" si="12"/>
        <v>0.18033182240126408</v>
      </c>
    </row>
    <row r="106" spans="2:17" x14ac:dyDescent="0.3">
      <c r="B106" s="3" t="s">
        <v>37</v>
      </c>
      <c r="C106" s="3">
        <v>98</v>
      </c>
      <c r="D106" s="3">
        <v>98</v>
      </c>
      <c r="E106" s="10">
        <v>2.2000000000000002</v>
      </c>
      <c r="F106" s="21">
        <f t="shared" si="13"/>
        <v>-0.5</v>
      </c>
      <c r="G106" s="23">
        <f t="shared" si="8"/>
        <v>0.61111111111111116</v>
      </c>
      <c r="H106" s="26">
        <f>F106*$S$11</f>
        <v>-1160.25</v>
      </c>
      <c r="I106" s="28">
        <f t="shared" si="7"/>
        <v>341.46157499999998</v>
      </c>
      <c r="J106" s="37">
        <f>0.5*$S$15*(G106^2)*$S$14*$S$12</f>
        <v>0.21527393827160499</v>
      </c>
      <c r="K106" s="38">
        <f t="shared" si="9"/>
        <v>-818.57315106172837</v>
      </c>
      <c r="L106" s="40">
        <f t="shared" si="10"/>
        <v>-500.23914787105628</v>
      </c>
      <c r="M106" s="39">
        <f t="shared" si="11"/>
        <v>0</v>
      </c>
      <c r="N106" s="39">
        <f>MAX(-L106,0)</f>
        <v>500.23914787105628</v>
      </c>
      <c r="O106" s="43">
        <f>(M106/1000000)+O105</f>
        <v>0.44291973434483017</v>
      </c>
      <c r="P106" s="44">
        <f>(N106/1000000)+P105</f>
        <v>0.20438019663940762</v>
      </c>
      <c r="Q106" s="46">
        <f t="shared" si="12"/>
        <v>0.18077428392755604</v>
      </c>
    </row>
    <row r="107" spans="2:17" x14ac:dyDescent="0.3">
      <c r="B107" s="3" t="s">
        <v>37</v>
      </c>
      <c r="C107" s="3">
        <v>99</v>
      </c>
      <c r="D107" s="3">
        <v>99</v>
      </c>
      <c r="E107" s="10">
        <v>0</v>
      </c>
      <c r="F107" s="21">
        <f t="shared" si="13"/>
        <v>-0.30555555555555558</v>
      </c>
      <c r="G107" s="23">
        <f t="shared" si="8"/>
        <v>0</v>
      </c>
      <c r="H107" s="26">
        <f>F107*$S$11</f>
        <v>-709.04166666666674</v>
      </c>
      <c r="I107" s="28">
        <f t="shared" si="7"/>
        <v>341.46157499999998</v>
      </c>
      <c r="J107" s="37">
        <f>0.5*$S$15*(G107^2)*$S$14*$S$12</f>
        <v>0</v>
      </c>
      <c r="K107" s="38">
        <f t="shared" si="9"/>
        <v>-367.58009166666676</v>
      </c>
      <c r="L107" s="40">
        <f t="shared" si="10"/>
        <v>0</v>
      </c>
      <c r="M107" s="39">
        <f t="shared" si="11"/>
        <v>0</v>
      </c>
      <c r="N107" s="39">
        <f>MAX(-L107,0)</f>
        <v>0</v>
      </c>
      <c r="O107" s="43">
        <f>(M107/1000000)+O106</f>
        <v>0.44291973434483017</v>
      </c>
      <c r="P107" s="44">
        <f>(N107/1000000)+P106</f>
        <v>0.20438019663940762</v>
      </c>
      <c r="Q107" s="46">
        <f t="shared" si="12"/>
        <v>0.18077428392755604</v>
      </c>
    </row>
    <row r="108" spans="2:17" x14ac:dyDescent="0.3">
      <c r="B108" s="3" t="s">
        <v>37</v>
      </c>
      <c r="C108" s="3">
        <v>100</v>
      </c>
      <c r="D108" s="3">
        <v>100</v>
      </c>
      <c r="E108" s="10">
        <v>0</v>
      </c>
      <c r="F108" s="21">
        <f t="shared" si="13"/>
        <v>0</v>
      </c>
      <c r="G108" s="23">
        <f t="shared" si="8"/>
        <v>0</v>
      </c>
      <c r="H108" s="26">
        <f>F108*$S$11</f>
        <v>0</v>
      </c>
      <c r="I108" s="28">
        <f t="shared" si="7"/>
        <v>341.46157499999998</v>
      </c>
      <c r="J108" s="37">
        <f>0.5*$S$15*(G108^2)*$S$14*$S$12</f>
        <v>0</v>
      </c>
      <c r="K108" s="38">
        <f t="shared" si="9"/>
        <v>341.46157499999998</v>
      </c>
      <c r="L108" s="40">
        <f t="shared" si="10"/>
        <v>0</v>
      </c>
      <c r="M108" s="39">
        <f t="shared" si="11"/>
        <v>0</v>
      </c>
      <c r="N108" s="39">
        <f>MAX(-L108,0)</f>
        <v>0</v>
      </c>
      <c r="O108" s="43">
        <f>(M108/1000000)+O107</f>
        <v>0.44291973434483017</v>
      </c>
      <c r="P108" s="44">
        <f>(N108/1000000)+P107</f>
        <v>0.20438019663940762</v>
      </c>
      <c r="Q108" s="46">
        <f t="shared" si="12"/>
        <v>0.18077428392755604</v>
      </c>
    </row>
    <row r="109" spans="2:17" x14ac:dyDescent="0.3">
      <c r="B109" s="3" t="s">
        <v>37</v>
      </c>
      <c r="C109" s="3">
        <v>101</v>
      </c>
      <c r="D109" s="3">
        <v>101</v>
      </c>
      <c r="E109" s="10">
        <v>0</v>
      </c>
      <c r="F109" s="21">
        <f t="shared" si="13"/>
        <v>0</v>
      </c>
      <c r="G109" s="23">
        <f t="shared" si="8"/>
        <v>0</v>
      </c>
      <c r="H109" s="26">
        <f>F109*$S$11</f>
        <v>0</v>
      </c>
      <c r="I109" s="28">
        <f t="shared" si="7"/>
        <v>341.46157499999998</v>
      </c>
      <c r="J109" s="37">
        <f>0.5*$S$15*(G109^2)*$S$14*$S$12</f>
        <v>0</v>
      </c>
      <c r="K109" s="38">
        <f t="shared" si="9"/>
        <v>341.46157499999998</v>
      </c>
      <c r="L109" s="40">
        <f t="shared" si="10"/>
        <v>0</v>
      </c>
      <c r="M109" s="39">
        <f t="shared" si="11"/>
        <v>0</v>
      </c>
      <c r="N109" s="39">
        <f>MAX(-L109,0)</f>
        <v>0</v>
      </c>
      <c r="O109" s="43">
        <f>(M109/1000000)+O108</f>
        <v>0.44291973434483017</v>
      </c>
      <c r="P109" s="44">
        <f>(N109/1000000)+P108</f>
        <v>0.20438019663940762</v>
      </c>
      <c r="Q109" s="46">
        <f t="shared" si="12"/>
        <v>0.18077428392755604</v>
      </c>
    </row>
    <row r="110" spans="2:17" x14ac:dyDescent="0.3">
      <c r="B110" s="3" t="s">
        <v>37</v>
      </c>
      <c r="C110" s="3">
        <v>102</v>
      </c>
      <c r="D110" s="3">
        <v>102</v>
      </c>
      <c r="E110" s="10">
        <v>0</v>
      </c>
      <c r="F110" s="21">
        <f t="shared" si="13"/>
        <v>0</v>
      </c>
      <c r="G110" s="23">
        <f t="shared" si="8"/>
        <v>0</v>
      </c>
      <c r="H110" s="26">
        <f>F110*$S$11</f>
        <v>0</v>
      </c>
      <c r="I110" s="28">
        <f t="shared" si="7"/>
        <v>341.46157499999998</v>
      </c>
      <c r="J110" s="37">
        <f>0.5*$S$15*(G110^2)*$S$14*$S$12</f>
        <v>0</v>
      </c>
      <c r="K110" s="38">
        <f t="shared" si="9"/>
        <v>341.46157499999998</v>
      </c>
      <c r="L110" s="40">
        <f t="shared" si="10"/>
        <v>0</v>
      </c>
      <c r="M110" s="39">
        <f t="shared" si="11"/>
        <v>0</v>
      </c>
      <c r="N110" s="39">
        <f>MAX(-L110,0)</f>
        <v>0</v>
      </c>
      <c r="O110" s="43">
        <f>(M110/1000000)+O109</f>
        <v>0.44291973434483017</v>
      </c>
      <c r="P110" s="44">
        <f>(N110/1000000)+P109</f>
        <v>0.20438019663940762</v>
      </c>
      <c r="Q110" s="46">
        <f t="shared" si="12"/>
        <v>0.18077428392755604</v>
      </c>
    </row>
    <row r="111" spans="2:17" x14ac:dyDescent="0.3">
      <c r="B111" s="3" t="s">
        <v>37</v>
      </c>
      <c r="C111" s="3">
        <v>103</v>
      </c>
      <c r="D111" s="3">
        <v>103</v>
      </c>
      <c r="E111" s="10">
        <v>0</v>
      </c>
      <c r="F111" s="21">
        <f t="shared" si="13"/>
        <v>0</v>
      </c>
      <c r="G111" s="23">
        <f t="shared" si="8"/>
        <v>0</v>
      </c>
      <c r="H111" s="26">
        <f>F111*$S$11</f>
        <v>0</v>
      </c>
      <c r="I111" s="28">
        <f t="shared" si="7"/>
        <v>341.46157499999998</v>
      </c>
      <c r="J111" s="37">
        <f>0.5*$S$15*(G111^2)*$S$14*$S$12</f>
        <v>0</v>
      </c>
      <c r="K111" s="38">
        <f t="shared" si="9"/>
        <v>341.46157499999998</v>
      </c>
      <c r="L111" s="40">
        <f t="shared" si="10"/>
        <v>0</v>
      </c>
      <c r="M111" s="39">
        <f t="shared" si="11"/>
        <v>0</v>
      </c>
      <c r="N111" s="39">
        <f>MAX(-L111,0)</f>
        <v>0</v>
      </c>
      <c r="O111" s="43">
        <f>(M111/1000000)+O110</f>
        <v>0.44291973434483017</v>
      </c>
      <c r="P111" s="44">
        <f>(N111/1000000)+P110</f>
        <v>0.20438019663940762</v>
      </c>
      <c r="Q111" s="46">
        <f t="shared" si="12"/>
        <v>0.18077428392755604</v>
      </c>
    </row>
    <row r="112" spans="2:17" x14ac:dyDescent="0.3">
      <c r="B112" s="3" t="s">
        <v>37</v>
      </c>
      <c r="C112" s="3">
        <v>104</v>
      </c>
      <c r="D112" s="3">
        <v>104</v>
      </c>
      <c r="E112" s="10">
        <v>0</v>
      </c>
      <c r="F112" s="21">
        <f t="shared" si="13"/>
        <v>0</v>
      </c>
      <c r="G112" s="23">
        <f t="shared" si="8"/>
        <v>0</v>
      </c>
      <c r="H112" s="26">
        <f>F112*$S$11</f>
        <v>0</v>
      </c>
      <c r="I112" s="28">
        <f t="shared" si="7"/>
        <v>341.46157499999998</v>
      </c>
      <c r="J112" s="37">
        <f>0.5*$S$15*(G112^2)*$S$14*$S$12</f>
        <v>0</v>
      </c>
      <c r="K112" s="38">
        <f t="shared" si="9"/>
        <v>341.46157499999998</v>
      </c>
      <c r="L112" s="40">
        <f t="shared" si="10"/>
        <v>0</v>
      </c>
      <c r="M112" s="39">
        <f t="shared" si="11"/>
        <v>0</v>
      </c>
      <c r="N112" s="39">
        <f>MAX(-L112,0)</f>
        <v>0</v>
      </c>
      <c r="O112" s="43">
        <f>(M112/1000000)+O111</f>
        <v>0.44291973434483017</v>
      </c>
      <c r="P112" s="44">
        <f>(N112/1000000)+P111</f>
        <v>0.20438019663940762</v>
      </c>
      <c r="Q112" s="46">
        <f t="shared" si="12"/>
        <v>0.18077428392755604</v>
      </c>
    </row>
    <row r="113" spans="2:17" x14ac:dyDescent="0.3">
      <c r="B113" s="3" t="s">
        <v>37</v>
      </c>
      <c r="C113" s="3">
        <v>105</v>
      </c>
      <c r="D113" s="3">
        <v>105</v>
      </c>
      <c r="E113" s="10">
        <v>0</v>
      </c>
      <c r="F113" s="21">
        <f t="shared" si="13"/>
        <v>0</v>
      </c>
      <c r="G113" s="23">
        <f t="shared" si="8"/>
        <v>0</v>
      </c>
      <c r="H113" s="26">
        <f>F113*$S$11</f>
        <v>0</v>
      </c>
      <c r="I113" s="28">
        <f t="shared" si="7"/>
        <v>341.46157499999998</v>
      </c>
      <c r="J113" s="37">
        <f>0.5*$S$15*(G113^2)*$S$14*$S$12</f>
        <v>0</v>
      </c>
      <c r="K113" s="38">
        <f t="shared" si="9"/>
        <v>341.46157499999998</v>
      </c>
      <c r="L113" s="40">
        <f t="shared" si="10"/>
        <v>0</v>
      </c>
      <c r="M113" s="39">
        <f t="shared" si="11"/>
        <v>0</v>
      </c>
      <c r="N113" s="39">
        <f>MAX(-L113,0)</f>
        <v>0</v>
      </c>
      <c r="O113" s="43">
        <f>(M113/1000000)+O112</f>
        <v>0.44291973434483017</v>
      </c>
      <c r="P113" s="44">
        <f>(N113/1000000)+P112</f>
        <v>0.20438019663940762</v>
      </c>
      <c r="Q113" s="46">
        <f t="shared" si="12"/>
        <v>0.18077428392755604</v>
      </c>
    </row>
    <row r="114" spans="2:17" x14ac:dyDescent="0.3">
      <c r="B114" s="3" t="s">
        <v>37</v>
      </c>
      <c r="C114" s="3">
        <v>106</v>
      </c>
      <c r="D114" s="3">
        <v>106</v>
      </c>
      <c r="E114" s="10">
        <v>0</v>
      </c>
      <c r="F114" s="21">
        <f t="shared" si="13"/>
        <v>0</v>
      </c>
      <c r="G114" s="23">
        <f t="shared" si="8"/>
        <v>0</v>
      </c>
      <c r="H114" s="26">
        <f>F114*$S$11</f>
        <v>0</v>
      </c>
      <c r="I114" s="28">
        <f t="shared" si="7"/>
        <v>341.46157499999998</v>
      </c>
      <c r="J114" s="37">
        <f>0.5*$S$15*(G114^2)*$S$14*$S$12</f>
        <v>0</v>
      </c>
      <c r="K114" s="38">
        <f t="shared" si="9"/>
        <v>341.46157499999998</v>
      </c>
      <c r="L114" s="40">
        <f t="shared" si="10"/>
        <v>0</v>
      </c>
      <c r="M114" s="39">
        <f t="shared" si="11"/>
        <v>0</v>
      </c>
      <c r="N114" s="39">
        <f>MAX(-L114,0)</f>
        <v>0</v>
      </c>
      <c r="O114" s="43">
        <f>(M114/1000000)+O113</f>
        <v>0.44291973434483017</v>
      </c>
      <c r="P114" s="44">
        <f>(N114/1000000)+P113</f>
        <v>0.20438019663940762</v>
      </c>
      <c r="Q114" s="46">
        <f t="shared" si="12"/>
        <v>0.18077428392755604</v>
      </c>
    </row>
    <row r="115" spans="2:17" x14ac:dyDescent="0.3">
      <c r="B115" s="3" t="s">
        <v>37</v>
      </c>
      <c r="C115" s="3">
        <v>107</v>
      </c>
      <c r="D115" s="3">
        <v>107</v>
      </c>
      <c r="E115" s="10">
        <v>0</v>
      </c>
      <c r="F115" s="21">
        <f t="shared" si="13"/>
        <v>0</v>
      </c>
      <c r="G115" s="23">
        <f t="shared" si="8"/>
        <v>0</v>
      </c>
      <c r="H115" s="26">
        <f>F115*$S$11</f>
        <v>0</v>
      </c>
      <c r="I115" s="28">
        <f t="shared" si="7"/>
        <v>341.46157499999998</v>
      </c>
      <c r="J115" s="37">
        <f>0.5*$S$15*(G115^2)*$S$14*$S$12</f>
        <v>0</v>
      </c>
      <c r="K115" s="38">
        <f t="shared" si="9"/>
        <v>341.46157499999998</v>
      </c>
      <c r="L115" s="40">
        <f t="shared" si="10"/>
        <v>0</v>
      </c>
      <c r="M115" s="39">
        <f t="shared" si="11"/>
        <v>0</v>
      </c>
      <c r="N115" s="39">
        <f>MAX(-L115,0)</f>
        <v>0</v>
      </c>
      <c r="O115" s="43">
        <f>(M115/1000000)+O114</f>
        <v>0.44291973434483017</v>
      </c>
      <c r="P115" s="44">
        <f>(N115/1000000)+P114</f>
        <v>0.20438019663940762</v>
      </c>
      <c r="Q115" s="46">
        <f t="shared" si="12"/>
        <v>0.18077428392755604</v>
      </c>
    </row>
    <row r="116" spans="2:17" x14ac:dyDescent="0.3">
      <c r="B116" s="3" t="s">
        <v>37</v>
      </c>
      <c r="C116" s="3">
        <v>108</v>
      </c>
      <c r="D116" s="3">
        <v>108</v>
      </c>
      <c r="E116" s="10">
        <v>0</v>
      </c>
      <c r="F116" s="21">
        <f t="shared" si="13"/>
        <v>0</v>
      </c>
      <c r="G116" s="23">
        <f t="shared" si="8"/>
        <v>0</v>
      </c>
      <c r="H116" s="26">
        <f>F116*$S$11</f>
        <v>0</v>
      </c>
      <c r="I116" s="28">
        <f t="shared" si="7"/>
        <v>341.46157499999998</v>
      </c>
      <c r="J116" s="37">
        <f>0.5*$S$15*(G116^2)*$S$14*$S$12</f>
        <v>0</v>
      </c>
      <c r="K116" s="38">
        <f t="shared" si="9"/>
        <v>341.46157499999998</v>
      </c>
      <c r="L116" s="40">
        <f t="shared" si="10"/>
        <v>0</v>
      </c>
      <c r="M116" s="39">
        <f t="shared" si="11"/>
        <v>0</v>
      </c>
      <c r="N116" s="39">
        <f>MAX(-L116,0)</f>
        <v>0</v>
      </c>
      <c r="O116" s="43">
        <f>(M116/1000000)+O115</f>
        <v>0.44291973434483017</v>
      </c>
      <c r="P116" s="44">
        <f>(N116/1000000)+P115</f>
        <v>0.20438019663940762</v>
      </c>
      <c r="Q116" s="46">
        <f t="shared" si="12"/>
        <v>0.18077428392755604</v>
      </c>
    </row>
    <row r="117" spans="2:17" x14ac:dyDescent="0.3">
      <c r="B117" s="3" t="s">
        <v>37</v>
      </c>
      <c r="C117" s="3">
        <v>109</v>
      </c>
      <c r="D117" s="3">
        <v>109</v>
      </c>
      <c r="E117" s="10">
        <v>0</v>
      </c>
      <c r="F117" s="21">
        <f t="shared" si="13"/>
        <v>0</v>
      </c>
      <c r="G117" s="23">
        <f t="shared" si="8"/>
        <v>0</v>
      </c>
      <c r="H117" s="26">
        <f>F117*$S$11</f>
        <v>0</v>
      </c>
      <c r="I117" s="28">
        <f t="shared" si="7"/>
        <v>341.46157499999998</v>
      </c>
      <c r="J117" s="37">
        <f>0.5*$S$15*(G117^2)*$S$14*$S$12</f>
        <v>0</v>
      </c>
      <c r="K117" s="38">
        <f t="shared" si="9"/>
        <v>341.46157499999998</v>
      </c>
      <c r="L117" s="40">
        <f t="shared" si="10"/>
        <v>0</v>
      </c>
      <c r="M117" s="39">
        <f t="shared" si="11"/>
        <v>0</v>
      </c>
      <c r="N117" s="39">
        <f>MAX(-L117,0)</f>
        <v>0</v>
      </c>
      <c r="O117" s="43">
        <f>(M117/1000000)+O116</f>
        <v>0.44291973434483017</v>
      </c>
      <c r="P117" s="44">
        <f>(N117/1000000)+P116</f>
        <v>0.20438019663940762</v>
      </c>
      <c r="Q117" s="46">
        <f t="shared" si="12"/>
        <v>0.18077428392755604</v>
      </c>
    </row>
    <row r="118" spans="2:17" x14ac:dyDescent="0.3">
      <c r="B118" s="3" t="s">
        <v>37</v>
      </c>
      <c r="C118" s="3">
        <v>110</v>
      </c>
      <c r="D118" s="3">
        <v>110</v>
      </c>
      <c r="E118" s="10">
        <v>0</v>
      </c>
      <c r="F118" s="21">
        <f t="shared" si="13"/>
        <v>0</v>
      </c>
      <c r="G118" s="23">
        <f t="shared" si="8"/>
        <v>0</v>
      </c>
      <c r="H118" s="26">
        <f>F118*$S$11</f>
        <v>0</v>
      </c>
      <c r="I118" s="28">
        <f t="shared" si="7"/>
        <v>341.46157499999998</v>
      </c>
      <c r="J118" s="37">
        <f>0.5*$S$15*(G118^2)*$S$14*$S$12</f>
        <v>0</v>
      </c>
      <c r="K118" s="38">
        <f t="shared" si="9"/>
        <v>341.46157499999998</v>
      </c>
      <c r="L118" s="40">
        <f t="shared" si="10"/>
        <v>0</v>
      </c>
      <c r="M118" s="39">
        <f t="shared" si="11"/>
        <v>0</v>
      </c>
      <c r="N118" s="39">
        <f>MAX(-L118,0)</f>
        <v>0</v>
      </c>
      <c r="O118" s="43">
        <f>(M118/1000000)+O117</f>
        <v>0.44291973434483017</v>
      </c>
      <c r="P118" s="44">
        <f>(N118/1000000)+P117</f>
        <v>0.20438019663940762</v>
      </c>
      <c r="Q118" s="46">
        <f t="shared" si="12"/>
        <v>0.18077428392755604</v>
      </c>
    </row>
    <row r="119" spans="2:17" x14ac:dyDescent="0.3">
      <c r="B119" s="3" t="s">
        <v>37</v>
      </c>
      <c r="C119" s="3">
        <v>111</v>
      </c>
      <c r="D119" s="3">
        <v>111</v>
      </c>
      <c r="E119" s="10">
        <v>0</v>
      </c>
      <c r="F119" s="21">
        <f t="shared" si="13"/>
        <v>0</v>
      </c>
      <c r="G119" s="23">
        <f t="shared" si="8"/>
        <v>0</v>
      </c>
      <c r="H119" s="26">
        <f>F119*$S$11</f>
        <v>0</v>
      </c>
      <c r="I119" s="28">
        <f t="shared" si="7"/>
        <v>341.46157499999998</v>
      </c>
      <c r="J119" s="37">
        <f>0.5*$S$15*(G119^2)*$S$14*$S$12</f>
        <v>0</v>
      </c>
      <c r="K119" s="38">
        <f t="shared" si="9"/>
        <v>341.46157499999998</v>
      </c>
      <c r="L119" s="40">
        <f t="shared" si="10"/>
        <v>0</v>
      </c>
      <c r="M119" s="39">
        <f t="shared" si="11"/>
        <v>0</v>
      </c>
      <c r="N119" s="39">
        <f>MAX(-L119,0)</f>
        <v>0</v>
      </c>
      <c r="O119" s="43">
        <f>(M119/1000000)+O118</f>
        <v>0.44291973434483017</v>
      </c>
      <c r="P119" s="44">
        <f>(N119/1000000)+P118</f>
        <v>0.20438019663940762</v>
      </c>
      <c r="Q119" s="46">
        <f t="shared" si="12"/>
        <v>0.18077428392755604</v>
      </c>
    </row>
    <row r="120" spans="2:17" x14ac:dyDescent="0.3">
      <c r="B120" s="3" t="s">
        <v>37</v>
      </c>
      <c r="C120" s="3">
        <v>112</v>
      </c>
      <c r="D120" s="3">
        <v>112</v>
      </c>
      <c r="E120" s="10">
        <v>0</v>
      </c>
      <c r="F120" s="21">
        <f t="shared" si="13"/>
        <v>0</v>
      </c>
      <c r="G120" s="23">
        <f t="shared" si="8"/>
        <v>0</v>
      </c>
      <c r="H120" s="26">
        <f>F120*$S$11</f>
        <v>0</v>
      </c>
      <c r="I120" s="28">
        <f t="shared" si="7"/>
        <v>341.46157499999998</v>
      </c>
      <c r="J120" s="37">
        <f>0.5*$S$15*(G120^2)*$S$14*$S$12</f>
        <v>0</v>
      </c>
      <c r="K120" s="38">
        <f t="shared" si="9"/>
        <v>341.46157499999998</v>
      </c>
      <c r="L120" s="40">
        <f t="shared" si="10"/>
        <v>0</v>
      </c>
      <c r="M120" s="39">
        <f t="shared" si="11"/>
        <v>0</v>
      </c>
      <c r="N120" s="39">
        <f>MAX(-L120,0)</f>
        <v>0</v>
      </c>
      <c r="O120" s="43">
        <f>(M120/1000000)+O119</f>
        <v>0.44291973434483017</v>
      </c>
      <c r="P120" s="44">
        <f>(N120/1000000)+P119</f>
        <v>0.20438019663940762</v>
      </c>
      <c r="Q120" s="46">
        <f t="shared" si="12"/>
        <v>0.18077428392755604</v>
      </c>
    </row>
    <row r="121" spans="2:17" x14ac:dyDescent="0.3">
      <c r="B121" s="3" t="s">
        <v>37</v>
      </c>
      <c r="C121" s="3">
        <v>113</v>
      </c>
      <c r="D121" s="3">
        <v>113</v>
      </c>
      <c r="E121" s="10">
        <v>0</v>
      </c>
      <c r="F121" s="21">
        <f t="shared" si="13"/>
        <v>0</v>
      </c>
      <c r="G121" s="23">
        <f t="shared" si="8"/>
        <v>0</v>
      </c>
      <c r="H121" s="26">
        <f>F121*$S$11</f>
        <v>0</v>
      </c>
      <c r="I121" s="28">
        <f t="shared" si="7"/>
        <v>341.46157499999998</v>
      </c>
      <c r="J121" s="37">
        <f>0.5*$S$15*(G121^2)*$S$14*$S$12</f>
        <v>0</v>
      </c>
      <c r="K121" s="38">
        <f t="shared" si="9"/>
        <v>341.46157499999998</v>
      </c>
      <c r="L121" s="40">
        <f t="shared" si="10"/>
        <v>0</v>
      </c>
      <c r="M121" s="39">
        <f t="shared" si="11"/>
        <v>0</v>
      </c>
      <c r="N121" s="39">
        <f>MAX(-L121,0)</f>
        <v>0</v>
      </c>
      <c r="O121" s="43">
        <f>(M121/1000000)+O120</f>
        <v>0.44291973434483017</v>
      </c>
      <c r="P121" s="44">
        <f>(N121/1000000)+P120</f>
        <v>0.20438019663940762</v>
      </c>
      <c r="Q121" s="46">
        <f t="shared" si="12"/>
        <v>0.18077428392755604</v>
      </c>
    </row>
    <row r="122" spans="2:17" x14ac:dyDescent="0.3">
      <c r="B122" s="3" t="s">
        <v>37</v>
      </c>
      <c r="C122" s="3">
        <v>114</v>
      </c>
      <c r="D122" s="3">
        <v>114</v>
      </c>
      <c r="E122" s="10">
        <v>0</v>
      </c>
      <c r="F122" s="21">
        <f t="shared" si="13"/>
        <v>0</v>
      </c>
      <c r="G122" s="23">
        <f t="shared" si="8"/>
        <v>0</v>
      </c>
      <c r="H122" s="26">
        <f>F122*$S$11</f>
        <v>0</v>
      </c>
      <c r="I122" s="28">
        <f t="shared" si="7"/>
        <v>341.46157499999998</v>
      </c>
      <c r="J122" s="37">
        <f>0.5*$S$15*(G122^2)*$S$14*$S$12</f>
        <v>0</v>
      </c>
      <c r="K122" s="38">
        <f t="shared" si="9"/>
        <v>341.46157499999998</v>
      </c>
      <c r="L122" s="40">
        <f t="shared" si="10"/>
        <v>0</v>
      </c>
      <c r="M122" s="39">
        <f t="shared" si="11"/>
        <v>0</v>
      </c>
      <c r="N122" s="39">
        <f>MAX(-L122,0)</f>
        <v>0</v>
      </c>
      <c r="O122" s="43">
        <f>(M122/1000000)+O121</f>
        <v>0.44291973434483017</v>
      </c>
      <c r="P122" s="44">
        <f>(N122/1000000)+P121</f>
        <v>0.20438019663940762</v>
      </c>
      <c r="Q122" s="46">
        <f t="shared" si="12"/>
        <v>0.18077428392755604</v>
      </c>
    </row>
    <row r="123" spans="2:17" x14ac:dyDescent="0.3">
      <c r="B123" s="3" t="s">
        <v>37</v>
      </c>
      <c r="C123" s="3">
        <v>115</v>
      </c>
      <c r="D123" s="3">
        <v>115</v>
      </c>
      <c r="E123" s="10">
        <v>0</v>
      </c>
      <c r="F123" s="21">
        <f t="shared" si="13"/>
        <v>0</v>
      </c>
      <c r="G123" s="23">
        <f t="shared" si="8"/>
        <v>0</v>
      </c>
      <c r="H123" s="26">
        <f>F123*$S$11</f>
        <v>0</v>
      </c>
      <c r="I123" s="28">
        <f t="shared" si="7"/>
        <v>341.46157499999998</v>
      </c>
      <c r="J123" s="37">
        <f>0.5*$S$15*(G123^2)*$S$14*$S$12</f>
        <v>0</v>
      </c>
      <c r="K123" s="38">
        <f t="shared" si="9"/>
        <v>341.46157499999998</v>
      </c>
      <c r="L123" s="40">
        <f t="shared" si="10"/>
        <v>0</v>
      </c>
      <c r="M123" s="39">
        <f t="shared" si="11"/>
        <v>0</v>
      </c>
      <c r="N123" s="39">
        <f>MAX(-L123,0)</f>
        <v>0</v>
      </c>
      <c r="O123" s="43">
        <f>(M123/1000000)+O122</f>
        <v>0.44291973434483017</v>
      </c>
      <c r="P123" s="44">
        <f>(N123/1000000)+P122</f>
        <v>0.20438019663940762</v>
      </c>
      <c r="Q123" s="46">
        <f t="shared" si="12"/>
        <v>0.18077428392755604</v>
      </c>
    </row>
    <row r="124" spans="2:17" x14ac:dyDescent="0.3">
      <c r="B124" s="3" t="s">
        <v>37</v>
      </c>
      <c r="C124" s="3">
        <v>116</v>
      </c>
      <c r="D124" s="3">
        <v>116</v>
      </c>
      <c r="E124" s="10">
        <v>0</v>
      </c>
      <c r="F124" s="21">
        <f t="shared" si="13"/>
        <v>0</v>
      </c>
      <c r="G124" s="23">
        <f t="shared" si="8"/>
        <v>0</v>
      </c>
      <c r="H124" s="26">
        <f>F124*$S$11</f>
        <v>0</v>
      </c>
      <c r="I124" s="28">
        <f t="shared" si="7"/>
        <v>341.46157499999998</v>
      </c>
      <c r="J124" s="37">
        <f>0.5*$S$15*(G124^2)*$S$14*$S$12</f>
        <v>0</v>
      </c>
      <c r="K124" s="38">
        <f t="shared" si="9"/>
        <v>341.46157499999998</v>
      </c>
      <c r="L124" s="40">
        <f t="shared" si="10"/>
        <v>0</v>
      </c>
      <c r="M124" s="39">
        <f t="shared" si="11"/>
        <v>0</v>
      </c>
      <c r="N124" s="39">
        <f>MAX(-L124,0)</f>
        <v>0</v>
      </c>
      <c r="O124" s="43">
        <f>(M124/1000000)+O123</f>
        <v>0.44291973434483017</v>
      </c>
      <c r="P124" s="44">
        <f>(N124/1000000)+P123</f>
        <v>0.20438019663940762</v>
      </c>
      <c r="Q124" s="46">
        <f t="shared" si="12"/>
        <v>0.18077428392755604</v>
      </c>
    </row>
    <row r="125" spans="2:17" x14ac:dyDescent="0.3">
      <c r="B125" s="3" t="s">
        <v>37</v>
      </c>
      <c r="C125" s="3">
        <v>117</v>
      </c>
      <c r="D125" s="3">
        <v>117</v>
      </c>
      <c r="E125" s="10">
        <v>0</v>
      </c>
      <c r="F125" s="21">
        <f t="shared" si="13"/>
        <v>0</v>
      </c>
      <c r="G125" s="23">
        <f t="shared" si="8"/>
        <v>0</v>
      </c>
      <c r="H125" s="26">
        <f>F125*$S$11</f>
        <v>0</v>
      </c>
      <c r="I125" s="28">
        <f t="shared" si="7"/>
        <v>341.46157499999998</v>
      </c>
      <c r="J125" s="37">
        <f>0.5*$S$15*(G125^2)*$S$14*$S$12</f>
        <v>0</v>
      </c>
      <c r="K125" s="38">
        <f t="shared" si="9"/>
        <v>341.46157499999998</v>
      </c>
      <c r="L125" s="40">
        <f t="shared" si="10"/>
        <v>0</v>
      </c>
      <c r="M125" s="39">
        <f t="shared" si="11"/>
        <v>0</v>
      </c>
      <c r="N125" s="39">
        <f>MAX(-L125,0)</f>
        <v>0</v>
      </c>
      <c r="O125" s="43">
        <f>(M125/1000000)+O124</f>
        <v>0.44291973434483017</v>
      </c>
      <c r="P125" s="44">
        <f>(N125/1000000)+P124</f>
        <v>0.20438019663940762</v>
      </c>
      <c r="Q125" s="46">
        <f t="shared" si="12"/>
        <v>0.18077428392755604</v>
      </c>
    </row>
    <row r="126" spans="2:17" x14ac:dyDescent="0.3">
      <c r="B126" s="3" t="s">
        <v>37</v>
      </c>
      <c r="C126" s="3">
        <v>118</v>
      </c>
      <c r="D126" s="3">
        <v>118</v>
      </c>
      <c r="E126" s="10">
        <v>0</v>
      </c>
      <c r="F126" s="21">
        <f t="shared" si="13"/>
        <v>0</v>
      </c>
      <c r="G126" s="23">
        <f t="shared" si="8"/>
        <v>0</v>
      </c>
      <c r="H126" s="26">
        <f>F126*$S$11</f>
        <v>0</v>
      </c>
      <c r="I126" s="28">
        <f t="shared" si="7"/>
        <v>341.46157499999998</v>
      </c>
      <c r="J126" s="37">
        <f>0.5*$S$15*(G126^2)*$S$14*$S$12</f>
        <v>0</v>
      </c>
      <c r="K126" s="38">
        <f t="shared" si="9"/>
        <v>341.46157499999998</v>
      </c>
      <c r="L126" s="40">
        <f t="shared" si="10"/>
        <v>0</v>
      </c>
      <c r="M126" s="39">
        <f t="shared" si="11"/>
        <v>0</v>
      </c>
      <c r="N126" s="39">
        <f>MAX(-L126,0)</f>
        <v>0</v>
      </c>
      <c r="O126" s="43">
        <f>(M126/1000000)+O125</f>
        <v>0.44291973434483017</v>
      </c>
      <c r="P126" s="44">
        <f>(N126/1000000)+P125</f>
        <v>0.20438019663940762</v>
      </c>
      <c r="Q126" s="46">
        <f t="shared" si="12"/>
        <v>0.18077428392755604</v>
      </c>
    </row>
    <row r="127" spans="2:17" x14ac:dyDescent="0.3">
      <c r="B127" s="3" t="s">
        <v>37</v>
      </c>
      <c r="C127" s="3">
        <v>119</v>
      </c>
      <c r="D127" s="3">
        <v>119</v>
      </c>
      <c r="E127" s="10">
        <v>0</v>
      </c>
      <c r="F127" s="21">
        <f t="shared" si="13"/>
        <v>0</v>
      </c>
      <c r="G127" s="23">
        <f t="shared" si="8"/>
        <v>0</v>
      </c>
      <c r="H127" s="26">
        <f>F127*$S$11</f>
        <v>0</v>
      </c>
      <c r="I127" s="28">
        <f t="shared" si="7"/>
        <v>341.46157499999998</v>
      </c>
      <c r="J127" s="37">
        <f>0.5*$S$15*(G127^2)*$S$14*$S$12</f>
        <v>0</v>
      </c>
      <c r="K127" s="38">
        <f t="shared" si="9"/>
        <v>341.46157499999998</v>
      </c>
      <c r="L127" s="40">
        <f t="shared" si="10"/>
        <v>0</v>
      </c>
      <c r="M127" s="39">
        <f t="shared" si="11"/>
        <v>0</v>
      </c>
      <c r="N127" s="39">
        <f>MAX(-L127,0)</f>
        <v>0</v>
      </c>
      <c r="O127" s="43">
        <f>(M127/1000000)+O126</f>
        <v>0.44291973434483017</v>
      </c>
      <c r="P127" s="44">
        <f>(N127/1000000)+P126</f>
        <v>0.20438019663940762</v>
      </c>
      <c r="Q127" s="46">
        <f t="shared" si="12"/>
        <v>0.18077428392755604</v>
      </c>
    </row>
    <row r="128" spans="2:17" x14ac:dyDescent="0.3">
      <c r="B128" s="3" t="s">
        <v>37</v>
      </c>
      <c r="C128" s="3">
        <v>120</v>
      </c>
      <c r="D128" s="3">
        <v>120</v>
      </c>
      <c r="E128" s="10">
        <v>0</v>
      </c>
      <c r="F128" s="21">
        <f t="shared" si="13"/>
        <v>0</v>
      </c>
      <c r="G128" s="23">
        <f t="shared" si="8"/>
        <v>0</v>
      </c>
      <c r="H128" s="26">
        <f>F128*$S$11</f>
        <v>0</v>
      </c>
      <c r="I128" s="28">
        <f t="shared" si="7"/>
        <v>341.46157499999998</v>
      </c>
      <c r="J128" s="37">
        <f>0.5*$S$15*(G128^2)*$S$14*$S$12</f>
        <v>0</v>
      </c>
      <c r="K128" s="38">
        <f t="shared" si="9"/>
        <v>341.46157499999998</v>
      </c>
      <c r="L128" s="40">
        <f t="shared" si="10"/>
        <v>0</v>
      </c>
      <c r="M128" s="39">
        <f t="shared" si="11"/>
        <v>0</v>
      </c>
      <c r="N128" s="39">
        <f>MAX(-L128,0)</f>
        <v>0</v>
      </c>
      <c r="O128" s="43">
        <f>(M128/1000000)+O127</f>
        <v>0.44291973434483017</v>
      </c>
      <c r="P128" s="44">
        <f>(N128/1000000)+P127</f>
        <v>0.20438019663940762</v>
      </c>
      <c r="Q128" s="46">
        <f t="shared" si="12"/>
        <v>0.18077428392755604</v>
      </c>
    </row>
    <row r="129" spans="2:17" x14ac:dyDescent="0.3">
      <c r="B129" s="3" t="s">
        <v>37</v>
      </c>
      <c r="C129" s="3">
        <v>121</v>
      </c>
      <c r="D129" s="3">
        <v>121</v>
      </c>
      <c r="E129" s="10">
        <v>0</v>
      </c>
      <c r="F129" s="21">
        <f t="shared" si="13"/>
        <v>0</v>
      </c>
      <c r="G129" s="23">
        <f t="shared" si="8"/>
        <v>0</v>
      </c>
      <c r="H129" s="26">
        <f>F129*$S$11</f>
        <v>0</v>
      </c>
      <c r="I129" s="28">
        <f t="shared" si="7"/>
        <v>341.46157499999998</v>
      </c>
      <c r="J129" s="37">
        <f>0.5*$S$15*(G129^2)*$S$14*$S$12</f>
        <v>0</v>
      </c>
      <c r="K129" s="38">
        <f t="shared" si="9"/>
        <v>341.46157499999998</v>
      </c>
      <c r="L129" s="40">
        <f t="shared" si="10"/>
        <v>0</v>
      </c>
      <c r="M129" s="39">
        <f t="shared" si="11"/>
        <v>0</v>
      </c>
      <c r="N129" s="39">
        <f>MAX(-L129,0)</f>
        <v>0</v>
      </c>
      <c r="O129" s="43">
        <f>(M129/1000000)+O128</f>
        <v>0.44291973434483017</v>
      </c>
      <c r="P129" s="44">
        <f>(N129/1000000)+P128</f>
        <v>0.20438019663940762</v>
      </c>
      <c r="Q129" s="46">
        <f t="shared" si="12"/>
        <v>0.18077428392755604</v>
      </c>
    </row>
    <row r="130" spans="2:17" x14ac:dyDescent="0.3">
      <c r="B130" s="3" t="s">
        <v>37</v>
      </c>
      <c r="C130" s="3">
        <v>122</v>
      </c>
      <c r="D130" s="3">
        <v>122</v>
      </c>
      <c r="E130" s="10">
        <v>0</v>
      </c>
      <c r="F130" s="21">
        <f t="shared" si="13"/>
        <v>0</v>
      </c>
      <c r="G130" s="23">
        <f t="shared" si="8"/>
        <v>0</v>
      </c>
      <c r="H130" s="26">
        <f>F130*$S$11</f>
        <v>0</v>
      </c>
      <c r="I130" s="28">
        <f t="shared" si="7"/>
        <v>341.46157499999998</v>
      </c>
      <c r="J130" s="37">
        <f>0.5*$S$15*(G130^2)*$S$14*$S$12</f>
        <v>0</v>
      </c>
      <c r="K130" s="38">
        <f t="shared" si="9"/>
        <v>341.46157499999998</v>
      </c>
      <c r="L130" s="40">
        <f t="shared" si="10"/>
        <v>0</v>
      </c>
      <c r="M130" s="39">
        <f t="shared" si="11"/>
        <v>0</v>
      </c>
      <c r="N130" s="39">
        <f>MAX(-L130,0)</f>
        <v>0</v>
      </c>
      <c r="O130" s="43">
        <f>(M130/1000000)+O129</f>
        <v>0.44291973434483017</v>
      </c>
      <c r="P130" s="44">
        <f>(N130/1000000)+P129</f>
        <v>0.20438019663940762</v>
      </c>
      <c r="Q130" s="46">
        <f t="shared" si="12"/>
        <v>0.18077428392755604</v>
      </c>
    </row>
    <row r="131" spans="2:17" x14ac:dyDescent="0.3">
      <c r="B131" s="3" t="s">
        <v>37</v>
      </c>
      <c r="C131" s="3">
        <v>123</v>
      </c>
      <c r="D131" s="3">
        <v>123</v>
      </c>
      <c r="E131" s="10">
        <v>0</v>
      </c>
      <c r="F131" s="21">
        <f t="shared" si="13"/>
        <v>0</v>
      </c>
      <c r="G131" s="23">
        <f t="shared" si="8"/>
        <v>0</v>
      </c>
      <c r="H131" s="26">
        <f>F131*$S$11</f>
        <v>0</v>
      </c>
      <c r="I131" s="28">
        <f t="shared" si="7"/>
        <v>341.46157499999998</v>
      </c>
      <c r="J131" s="37">
        <f>0.5*$S$15*(G131^2)*$S$14*$S$12</f>
        <v>0</v>
      </c>
      <c r="K131" s="38">
        <f t="shared" si="9"/>
        <v>341.46157499999998</v>
      </c>
      <c r="L131" s="40">
        <f t="shared" si="10"/>
        <v>0</v>
      </c>
      <c r="M131" s="39">
        <f t="shared" si="11"/>
        <v>0</v>
      </c>
      <c r="N131" s="39">
        <f>MAX(-L131,0)</f>
        <v>0</v>
      </c>
      <c r="O131" s="43">
        <f>(M131/1000000)+O130</f>
        <v>0.44291973434483017</v>
      </c>
      <c r="P131" s="44">
        <f>(N131/1000000)+P130</f>
        <v>0.20438019663940762</v>
      </c>
      <c r="Q131" s="46">
        <f t="shared" si="12"/>
        <v>0.18077428392755604</v>
      </c>
    </row>
    <row r="132" spans="2:17" x14ac:dyDescent="0.3">
      <c r="B132" s="3" t="s">
        <v>37</v>
      </c>
      <c r="C132" s="3">
        <v>124</v>
      </c>
      <c r="D132" s="3">
        <v>124</v>
      </c>
      <c r="E132" s="10">
        <v>0</v>
      </c>
      <c r="F132" s="21">
        <f t="shared" si="13"/>
        <v>0</v>
      </c>
      <c r="G132" s="23">
        <f t="shared" si="8"/>
        <v>0</v>
      </c>
      <c r="H132" s="26">
        <f>F132*$S$11</f>
        <v>0</v>
      </c>
      <c r="I132" s="28">
        <f t="shared" si="7"/>
        <v>341.46157499999998</v>
      </c>
      <c r="J132" s="37">
        <f>0.5*$S$15*(G132^2)*$S$14*$S$12</f>
        <v>0</v>
      </c>
      <c r="K132" s="38">
        <f t="shared" si="9"/>
        <v>341.46157499999998</v>
      </c>
      <c r="L132" s="40">
        <f t="shared" si="10"/>
        <v>0</v>
      </c>
      <c r="M132" s="39">
        <f t="shared" si="11"/>
        <v>0</v>
      </c>
      <c r="N132" s="39">
        <f>MAX(-L132,0)</f>
        <v>0</v>
      </c>
      <c r="O132" s="43">
        <f>(M132/1000000)+O131</f>
        <v>0.44291973434483017</v>
      </c>
      <c r="P132" s="44">
        <f>(N132/1000000)+P131</f>
        <v>0.20438019663940762</v>
      </c>
      <c r="Q132" s="46">
        <f t="shared" si="12"/>
        <v>0.18077428392755604</v>
      </c>
    </row>
    <row r="133" spans="2:17" x14ac:dyDescent="0.3">
      <c r="B133" s="3" t="s">
        <v>37</v>
      </c>
      <c r="C133" s="3">
        <v>125</v>
      </c>
      <c r="D133" s="3">
        <v>125</v>
      </c>
      <c r="E133" s="10">
        <v>0</v>
      </c>
      <c r="F133" s="21">
        <f t="shared" si="13"/>
        <v>0</v>
      </c>
      <c r="G133" s="23">
        <f t="shared" si="8"/>
        <v>0</v>
      </c>
      <c r="H133" s="26">
        <f>F133*$S$11</f>
        <v>0</v>
      </c>
      <c r="I133" s="28">
        <f t="shared" si="7"/>
        <v>341.46157499999998</v>
      </c>
      <c r="J133" s="37">
        <f>0.5*$S$15*(G133^2)*$S$14*$S$12</f>
        <v>0</v>
      </c>
      <c r="K133" s="38">
        <f t="shared" si="9"/>
        <v>341.46157499999998</v>
      </c>
      <c r="L133" s="40">
        <f t="shared" si="10"/>
        <v>0</v>
      </c>
      <c r="M133" s="39">
        <f t="shared" si="11"/>
        <v>0</v>
      </c>
      <c r="N133" s="39">
        <f>MAX(-L133,0)</f>
        <v>0</v>
      </c>
      <c r="O133" s="43">
        <f>(M133/1000000)+O132</f>
        <v>0.44291973434483017</v>
      </c>
      <c r="P133" s="44">
        <f>(N133/1000000)+P132</f>
        <v>0.20438019663940762</v>
      </c>
      <c r="Q133" s="46">
        <f t="shared" si="12"/>
        <v>0.18077428392755604</v>
      </c>
    </row>
    <row r="134" spans="2:17" x14ac:dyDescent="0.3">
      <c r="B134" s="3" t="s">
        <v>37</v>
      </c>
      <c r="C134" s="3">
        <v>126</v>
      </c>
      <c r="D134" s="3">
        <v>126</v>
      </c>
      <c r="E134" s="10">
        <v>0</v>
      </c>
      <c r="F134" s="21">
        <f t="shared" si="13"/>
        <v>0</v>
      </c>
      <c r="G134" s="23">
        <f t="shared" si="8"/>
        <v>0</v>
      </c>
      <c r="H134" s="26">
        <f>F134*$S$11</f>
        <v>0</v>
      </c>
      <c r="I134" s="28">
        <f t="shared" si="7"/>
        <v>341.46157499999998</v>
      </c>
      <c r="J134" s="37">
        <f>0.5*$S$15*(G134^2)*$S$14*$S$12</f>
        <v>0</v>
      </c>
      <c r="K134" s="38">
        <f t="shared" si="9"/>
        <v>341.46157499999998</v>
      </c>
      <c r="L134" s="40">
        <f t="shared" si="10"/>
        <v>0</v>
      </c>
      <c r="M134" s="39">
        <f t="shared" si="11"/>
        <v>0</v>
      </c>
      <c r="N134" s="39">
        <f>MAX(-L134,0)</f>
        <v>0</v>
      </c>
      <c r="O134" s="43">
        <f>(M134/1000000)+O133</f>
        <v>0.44291973434483017</v>
      </c>
      <c r="P134" s="44">
        <f>(N134/1000000)+P133</f>
        <v>0.20438019663940762</v>
      </c>
      <c r="Q134" s="46">
        <f t="shared" si="12"/>
        <v>0.18077428392755604</v>
      </c>
    </row>
    <row r="135" spans="2:17" x14ac:dyDescent="0.3">
      <c r="B135" s="3" t="s">
        <v>37</v>
      </c>
      <c r="C135" s="3">
        <v>127</v>
      </c>
      <c r="D135" s="3">
        <v>127</v>
      </c>
      <c r="E135" s="10">
        <v>0</v>
      </c>
      <c r="F135" s="21">
        <f t="shared" si="13"/>
        <v>0</v>
      </c>
      <c r="G135" s="23">
        <f t="shared" si="8"/>
        <v>0</v>
      </c>
      <c r="H135" s="26">
        <f>F135*$S$11</f>
        <v>0</v>
      </c>
      <c r="I135" s="28">
        <f t="shared" si="7"/>
        <v>341.46157499999998</v>
      </c>
      <c r="J135" s="37">
        <f>0.5*$S$15*(G135^2)*$S$14*$S$12</f>
        <v>0</v>
      </c>
      <c r="K135" s="38">
        <f t="shared" si="9"/>
        <v>341.46157499999998</v>
      </c>
      <c r="L135" s="40">
        <f t="shared" si="10"/>
        <v>0</v>
      </c>
      <c r="M135" s="39">
        <f t="shared" si="11"/>
        <v>0</v>
      </c>
      <c r="N135" s="39">
        <f>MAX(-L135,0)</f>
        <v>0</v>
      </c>
      <c r="O135" s="43">
        <f>(M135/1000000)+O134</f>
        <v>0.44291973434483017</v>
      </c>
      <c r="P135" s="44">
        <f>(N135/1000000)+P134</f>
        <v>0.20438019663940762</v>
      </c>
      <c r="Q135" s="46">
        <f t="shared" si="12"/>
        <v>0.18077428392755604</v>
      </c>
    </row>
    <row r="136" spans="2:17" x14ac:dyDescent="0.3">
      <c r="B136" s="3" t="s">
        <v>37</v>
      </c>
      <c r="C136" s="3">
        <v>128</v>
      </c>
      <c r="D136" s="3">
        <v>128</v>
      </c>
      <c r="E136" s="10">
        <v>0</v>
      </c>
      <c r="F136" s="21">
        <f t="shared" si="13"/>
        <v>0</v>
      </c>
      <c r="G136" s="23">
        <f t="shared" si="8"/>
        <v>0</v>
      </c>
      <c r="H136" s="26">
        <f>F136*$S$11</f>
        <v>0</v>
      </c>
      <c r="I136" s="28">
        <f t="shared" ref="I136:I199" si="14">$S$13*$S$11*9.81</f>
        <v>341.46157499999998</v>
      </c>
      <c r="J136" s="37">
        <f>0.5*$S$15*(G136^2)*$S$14*$S$12</f>
        <v>0</v>
      </c>
      <c r="K136" s="38">
        <f t="shared" si="9"/>
        <v>341.46157499999998</v>
      </c>
      <c r="L136" s="40">
        <f t="shared" si="10"/>
        <v>0</v>
      </c>
      <c r="M136" s="39">
        <f t="shared" si="11"/>
        <v>0</v>
      </c>
      <c r="N136" s="39">
        <f>MAX(-L136,0)</f>
        <v>0</v>
      </c>
      <c r="O136" s="43">
        <f>(M136/1000000)+O135</f>
        <v>0.44291973434483017</v>
      </c>
      <c r="P136" s="44">
        <f>(N136/1000000)+P135</f>
        <v>0.20438019663940762</v>
      </c>
      <c r="Q136" s="46">
        <f t="shared" si="12"/>
        <v>0.18077428392755604</v>
      </c>
    </row>
    <row r="137" spans="2:17" x14ac:dyDescent="0.3">
      <c r="B137" s="3" t="s">
        <v>37</v>
      </c>
      <c r="C137" s="3">
        <v>129</v>
      </c>
      <c r="D137" s="3">
        <v>129</v>
      </c>
      <c r="E137" s="10">
        <v>0</v>
      </c>
      <c r="F137" s="21">
        <f t="shared" si="13"/>
        <v>0</v>
      </c>
      <c r="G137" s="23">
        <f t="shared" ref="G137:G200" si="15">E137*(1000/3600)</f>
        <v>0</v>
      </c>
      <c r="H137" s="26">
        <f>F137*$S$11</f>
        <v>0</v>
      </c>
      <c r="I137" s="28">
        <f t="shared" si="14"/>
        <v>341.46157499999998</v>
      </c>
      <c r="J137" s="37">
        <f>0.5*$S$15*(G137^2)*$S$14*$S$12</f>
        <v>0</v>
      </c>
      <c r="K137" s="38">
        <f t="shared" ref="K137:K200" si="16">H137+I137+J137</f>
        <v>341.46157499999998</v>
      </c>
      <c r="L137" s="40">
        <f t="shared" ref="L137:L200" si="17">K137*G137</f>
        <v>0</v>
      </c>
      <c r="M137" s="39">
        <f t="shared" ref="M137:M200" si="18">MAX(L137,0)</f>
        <v>0</v>
      </c>
      <c r="N137" s="39">
        <f>MAX(-L137,0)</f>
        <v>0</v>
      </c>
      <c r="O137" s="43">
        <f>(M137/1000000)+O136</f>
        <v>0.44291973434483017</v>
      </c>
      <c r="P137" s="44">
        <f>(N137/1000000)+P136</f>
        <v>0.20438019663940762</v>
      </c>
      <c r="Q137" s="46">
        <f t="shared" ref="Q137:Q200" si="19">P137*0.8845</f>
        <v>0.18077428392755604</v>
      </c>
    </row>
    <row r="138" spans="2:17" x14ac:dyDescent="0.3">
      <c r="B138" s="3" t="s">
        <v>37</v>
      </c>
      <c r="C138" s="3">
        <v>130</v>
      </c>
      <c r="D138" s="3">
        <v>130</v>
      </c>
      <c r="E138" s="10">
        <v>0</v>
      </c>
      <c r="F138" s="21">
        <f t="shared" ref="F138:F201" si="20">($E139-$E137)/2/3.6</f>
        <v>0</v>
      </c>
      <c r="G138" s="23">
        <f t="shared" si="15"/>
        <v>0</v>
      </c>
      <c r="H138" s="26">
        <f>F138*$S$11</f>
        <v>0</v>
      </c>
      <c r="I138" s="28">
        <f t="shared" si="14"/>
        <v>341.46157499999998</v>
      </c>
      <c r="J138" s="37">
        <f>0.5*$S$15*(G138^2)*$S$14*$S$12</f>
        <v>0</v>
      </c>
      <c r="K138" s="38">
        <f t="shared" si="16"/>
        <v>341.46157499999998</v>
      </c>
      <c r="L138" s="40">
        <f t="shared" si="17"/>
        <v>0</v>
      </c>
      <c r="M138" s="39">
        <f t="shared" si="18"/>
        <v>0</v>
      </c>
      <c r="N138" s="39">
        <f>MAX(-L138,0)</f>
        <v>0</v>
      </c>
      <c r="O138" s="43">
        <f>(M138/1000000)+O137</f>
        <v>0.44291973434483017</v>
      </c>
      <c r="P138" s="44">
        <f>(N138/1000000)+P137</f>
        <v>0.20438019663940762</v>
      </c>
      <c r="Q138" s="46">
        <f t="shared" si="19"/>
        <v>0.18077428392755604</v>
      </c>
    </row>
    <row r="139" spans="2:17" x14ac:dyDescent="0.3">
      <c r="B139" s="3" t="s">
        <v>37</v>
      </c>
      <c r="C139" s="3">
        <v>131</v>
      </c>
      <c r="D139" s="3">
        <v>131</v>
      </c>
      <c r="E139" s="10">
        <v>0</v>
      </c>
      <c r="F139" s="21">
        <f t="shared" si="20"/>
        <v>0</v>
      </c>
      <c r="G139" s="23">
        <f t="shared" si="15"/>
        <v>0</v>
      </c>
      <c r="H139" s="26">
        <f>F139*$S$11</f>
        <v>0</v>
      </c>
      <c r="I139" s="28">
        <f t="shared" si="14"/>
        <v>341.46157499999998</v>
      </c>
      <c r="J139" s="37">
        <f>0.5*$S$15*(G139^2)*$S$14*$S$12</f>
        <v>0</v>
      </c>
      <c r="K139" s="38">
        <f t="shared" si="16"/>
        <v>341.46157499999998</v>
      </c>
      <c r="L139" s="40">
        <f t="shared" si="17"/>
        <v>0</v>
      </c>
      <c r="M139" s="39">
        <f t="shared" si="18"/>
        <v>0</v>
      </c>
      <c r="N139" s="39">
        <f>MAX(-L139,0)</f>
        <v>0</v>
      </c>
      <c r="O139" s="43">
        <f>(M139/1000000)+O138</f>
        <v>0.44291973434483017</v>
      </c>
      <c r="P139" s="44">
        <f>(N139/1000000)+P138</f>
        <v>0.20438019663940762</v>
      </c>
      <c r="Q139" s="46">
        <f t="shared" si="19"/>
        <v>0.18077428392755604</v>
      </c>
    </row>
    <row r="140" spans="2:17" x14ac:dyDescent="0.3">
      <c r="B140" s="3" t="s">
        <v>37</v>
      </c>
      <c r="C140" s="3">
        <v>132</v>
      </c>
      <c r="D140" s="3">
        <v>132</v>
      </c>
      <c r="E140" s="10">
        <v>0</v>
      </c>
      <c r="F140" s="21">
        <f t="shared" si="20"/>
        <v>0</v>
      </c>
      <c r="G140" s="23">
        <f t="shared" si="15"/>
        <v>0</v>
      </c>
      <c r="H140" s="26">
        <f>F140*$S$11</f>
        <v>0</v>
      </c>
      <c r="I140" s="28">
        <f t="shared" si="14"/>
        <v>341.46157499999998</v>
      </c>
      <c r="J140" s="37">
        <f>0.5*$S$15*(G140^2)*$S$14*$S$12</f>
        <v>0</v>
      </c>
      <c r="K140" s="38">
        <f t="shared" si="16"/>
        <v>341.46157499999998</v>
      </c>
      <c r="L140" s="40">
        <f t="shared" si="17"/>
        <v>0</v>
      </c>
      <c r="M140" s="39">
        <f t="shared" si="18"/>
        <v>0</v>
      </c>
      <c r="N140" s="39">
        <f>MAX(-L140,0)</f>
        <v>0</v>
      </c>
      <c r="O140" s="43">
        <f>(M140/1000000)+O139</f>
        <v>0.44291973434483017</v>
      </c>
      <c r="P140" s="44">
        <f>(N140/1000000)+P139</f>
        <v>0.20438019663940762</v>
      </c>
      <c r="Q140" s="46">
        <f t="shared" si="19"/>
        <v>0.18077428392755604</v>
      </c>
    </row>
    <row r="141" spans="2:17" x14ac:dyDescent="0.3">
      <c r="B141" s="3" t="s">
        <v>37</v>
      </c>
      <c r="C141" s="3">
        <v>133</v>
      </c>
      <c r="D141" s="3">
        <v>133</v>
      </c>
      <c r="E141" s="10">
        <v>0</v>
      </c>
      <c r="F141" s="21">
        <f t="shared" si="20"/>
        <v>0</v>
      </c>
      <c r="G141" s="23">
        <f t="shared" si="15"/>
        <v>0</v>
      </c>
      <c r="H141" s="26">
        <f>F141*$S$11</f>
        <v>0</v>
      </c>
      <c r="I141" s="28">
        <f t="shared" si="14"/>
        <v>341.46157499999998</v>
      </c>
      <c r="J141" s="37">
        <f>0.5*$S$15*(G141^2)*$S$14*$S$12</f>
        <v>0</v>
      </c>
      <c r="K141" s="38">
        <f t="shared" si="16"/>
        <v>341.46157499999998</v>
      </c>
      <c r="L141" s="40">
        <f t="shared" si="17"/>
        <v>0</v>
      </c>
      <c r="M141" s="39">
        <f t="shared" si="18"/>
        <v>0</v>
      </c>
      <c r="N141" s="39">
        <f>MAX(-L141,0)</f>
        <v>0</v>
      </c>
      <c r="O141" s="43">
        <f>(M141/1000000)+O140</f>
        <v>0.44291973434483017</v>
      </c>
      <c r="P141" s="44">
        <f>(N141/1000000)+P140</f>
        <v>0.20438019663940762</v>
      </c>
      <c r="Q141" s="46">
        <f t="shared" si="19"/>
        <v>0.18077428392755604</v>
      </c>
    </row>
    <row r="142" spans="2:17" x14ac:dyDescent="0.3">
      <c r="B142" s="3" t="s">
        <v>37</v>
      </c>
      <c r="C142" s="3">
        <v>134</v>
      </c>
      <c r="D142" s="3">
        <v>134</v>
      </c>
      <c r="E142" s="10">
        <v>0</v>
      </c>
      <c r="F142" s="21">
        <f t="shared" si="20"/>
        <v>0</v>
      </c>
      <c r="G142" s="23">
        <f t="shared" si="15"/>
        <v>0</v>
      </c>
      <c r="H142" s="26">
        <f>F142*$S$11</f>
        <v>0</v>
      </c>
      <c r="I142" s="28">
        <f t="shared" si="14"/>
        <v>341.46157499999998</v>
      </c>
      <c r="J142" s="37">
        <f>0.5*$S$15*(G142^2)*$S$14*$S$12</f>
        <v>0</v>
      </c>
      <c r="K142" s="38">
        <f t="shared" si="16"/>
        <v>341.46157499999998</v>
      </c>
      <c r="L142" s="40">
        <f t="shared" si="17"/>
        <v>0</v>
      </c>
      <c r="M142" s="39">
        <f t="shared" si="18"/>
        <v>0</v>
      </c>
      <c r="N142" s="39">
        <f>MAX(-L142,0)</f>
        <v>0</v>
      </c>
      <c r="O142" s="43">
        <f>(M142/1000000)+O141</f>
        <v>0.44291973434483017</v>
      </c>
      <c r="P142" s="44">
        <f>(N142/1000000)+P141</f>
        <v>0.20438019663940762</v>
      </c>
      <c r="Q142" s="46">
        <f t="shared" si="19"/>
        <v>0.18077428392755604</v>
      </c>
    </row>
    <row r="143" spans="2:17" x14ac:dyDescent="0.3">
      <c r="B143" s="3" t="s">
        <v>37</v>
      </c>
      <c r="C143" s="3">
        <v>135</v>
      </c>
      <c r="D143" s="3">
        <v>135</v>
      </c>
      <c r="E143" s="10">
        <v>0</v>
      </c>
      <c r="F143" s="21">
        <f t="shared" si="20"/>
        <v>0</v>
      </c>
      <c r="G143" s="23">
        <f t="shared" si="15"/>
        <v>0</v>
      </c>
      <c r="H143" s="26">
        <f>F143*$S$11</f>
        <v>0</v>
      </c>
      <c r="I143" s="28">
        <f t="shared" si="14"/>
        <v>341.46157499999998</v>
      </c>
      <c r="J143" s="37">
        <f>0.5*$S$15*(G143^2)*$S$14*$S$12</f>
        <v>0</v>
      </c>
      <c r="K143" s="38">
        <f t="shared" si="16"/>
        <v>341.46157499999998</v>
      </c>
      <c r="L143" s="40">
        <f t="shared" si="17"/>
        <v>0</v>
      </c>
      <c r="M143" s="39">
        <f t="shared" si="18"/>
        <v>0</v>
      </c>
      <c r="N143" s="39">
        <f>MAX(-L143,0)</f>
        <v>0</v>
      </c>
      <c r="O143" s="43">
        <f>(M143/1000000)+O142</f>
        <v>0.44291973434483017</v>
      </c>
      <c r="P143" s="44">
        <f>(N143/1000000)+P142</f>
        <v>0.20438019663940762</v>
      </c>
      <c r="Q143" s="46">
        <f t="shared" si="19"/>
        <v>0.18077428392755604</v>
      </c>
    </row>
    <row r="144" spans="2:17" x14ac:dyDescent="0.3">
      <c r="B144" s="3" t="s">
        <v>37</v>
      </c>
      <c r="C144" s="3">
        <v>136</v>
      </c>
      <c r="D144" s="3">
        <v>136</v>
      </c>
      <c r="E144" s="10">
        <v>0</v>
      </c>
      <c r="F144" s="21">
        <f t="shared" si="20"/>
        <v>0</v>
      </c>
      <c r="G144" s="23">
        <f t="shared" si="15"/>
        <v>0</v>
      </c>
      <c r="H144" s="26">
        <f>F144*$S$11</f>
        <v>0</v>
      </c>
      <c r="I144" s="28">
        <f t="shared" si="14"/>
        <v>341.46157499999998</v>
      </c>
      <c r="J144" s="37">
        <f>0.5*$S$15*(G144^2)*$S$14*$S$12</f>
        <v>0</v>
      </c>
      <c r="K144" s="38">
        <f t="shared" si="16"/>
        <v>341.46157499999998</v>
      </c>
      <c r="L144" s="40">
        <f t="shared" si="17"/>
        <v>0</v>
      </c>
      <c r="M144" s="39">
        <f t="shared" si="18"/>
        <v>0</v>
      </c>
      <c r="N144" s="39">
        <f>MAX(-L144,0)</f>
        <v>0</v>
      </c>
      <c r="O144" s="43">
        <f>(M144/1000000)+O143</f>
        <v>0.44291973434483017</v>
      </c>
      <c r="P144" s="44">
        <f>(N144/1000000)+P143</f>
        <v>0.20438019663940762</v>
      </c>
      <c r="Q144" s="46">
        <f t="shared" si="19"/>
        <v>0.18077428392755604</v>
      </c>
    </row>
    <row r="145" spans="2:17" x14ac:dyDescent="0.3">
      <c r="B145" s="3" t="s">
        <v>37</v>
      </c>
      <c r="C145" s="3">
        <v>137</v>
      </c>
      <c r="D145" s="3">
        <v>137</v>
      </c>
      <c r="E145" s="10">
        <v>0</v>
      </c>
      <c r="F145" s="21">
        <f t="shared" si="20"/>
        <v>2.777777777777778E-2</v>
      </c>
      <c r="G145" s="23">
        <f t="shared" si="15"/>
        <v>0</v>
      </c>
      <c r="H145" s="26">
        <f>F145*$S$11</f>
        <v>64.458333333333343</v>
      </c>
      <c r="I145" s="28">
        <f t="shared" si="14"/>
        <v>341.46157499999998</v>
      </c>
      <c r="J145" s="37">
        <f>0.5*$S$15*(G145^2)*$S$14*$S$12</f>
        <v>0</v>
      </c>
      <c r="K145" s="38">
        <f t="shared" si="16"/>
        <v>405.9199083333333</v>
      </c>
      <c r="L145" s="40">
        <f t="shared" si="17"/>
        <v>0</v>
      </c>
      <c r="M145" s="39">
        <f t="shared" si="18"/>
        <v>0</v>
      </c>
      <c r="N145" s="39">
        <f>MAX(-L145,0)</f>
        <v>0</v>
      </c>
      <c r="O145" s="43">
        <f>(M145/1000000)+O144</f>
        <v>0.44291973434483017</v>
      </c>
      <c r="P145" s="44">
        <f>(N145/1000000)+P144</f>
        <v>0.20438019663940762</v>
      </c>
      <c r="Q145" s="46">
        <f t="shared" si="19"/>
        <v>0.18077428392755604</v>
      </c>
    </row>
    <row r="146" spans="2:17" x14ac:dyDescent="0.3">
      <c r="B146" s="3" t="s">
        <v>37</v>
      </c>
      <c r="C146" s="3">
        <v>138</v>
      </c>
      <c r="D146" s="3">
        <v>138</v>
      </c>
      <c r="E146" s="10">
        <v>0.2</v>
      </c>
      <c r="F146" s="21">
        <f t="shared" si="20"/>
        <v>0.2638888888888889</v>
      </c>
      <c r="G146" s="23">
        <f t="shared" si="15"/>
        <v>5.5555555555555559E-2</v>
      </c>
      <c r="H146" s="26">
        <f>F146*$S$11</f>
        <v>612.35416666666663</v>
      </c>
      <c r="I146" s="28">
        <f t="shared" si="14"/>
        <v>341.46157499999998</v>
      </c>
      <c r="J146" s="37">
        <f>0.5*$S$15*(G146^2)*$S$14*$S$12</f>
        <v>1.7791234567901238E-3</v>
      </c>
      <c r="K146" s="38">
        <f t="shared" si="16"/>
        <v>953.81752079012335</v>
      </c>
      <c r="L146" s="40">
        <f t="shared" si="17"/>
        <v>52.989862266117967</v>
      </c>
      <c r="M146" s="39">
        <f t="shared" si="18"/>
        <v>52.989862266117967</v>
      </c>
      <c r="N146" s="39">
        <f>MAX(-L146,0)</f>
        <v>0</v>
      </c>
      <c r="O146" s="43">
        <f>(M146/1000000)+O145</f>
        <v>0.44297272420709627</v>
      </c>
      <c r="P146" s="44">
        <f>(N146/1000000)+P145</f>
        <v>0.20438019663940762</v>
      </c>
      <c r="Q146" s="46">
        <f t="shared" si="19"/>
        <v>0.18077428392755604</v>
      </c>
    </row>
    <row r="147" spans="2:17" x14ac:dyDescent="0.3">
      <c r="B147" s="3" t="s">
        <v>37</v>
      </c>
      <c r="C147" s="3">
        <v>139</v>
      </c>
      <c r="D147" s="3">
        <v>139</v>
      </c>
      <c r="E147" s="10">
        <v>1.9</v>
      </c>
      <c r="F147" s="21">
        <f t="shared" si="20"/>
        <v>0.81944444444444431</v>
      </c>
      <c r="G147" s="23">
        <f t="shared" si="15"/>
        <v>0.52777777777777779</v>
      </c>
      <c r="H147" s="26">
        <f>F147*$S$11</f>
        <v>1901.520833333333</v>
      </c>
      <c r="I147" s="28">
        <f t="shared" si="14"/>
        <v>341.46157499999998</v>
      </c>
      <c r="J147" s="37">
        <f>0.5*$S$15*(G147^2)*$S$14*$S$12</f>
        <v>0.16056589197530866</v>
      </c>
      <c r="K147" s="38">
        <f t="shared" si="16"/>
        <v>2243.1429742253081</v>
      </c>
      <c r="L147" s="40">
        <f t="shared" si="17"/>
        <v>1183.8810141744682</v>
      </c>
      <c r="M147" s="39">
        <f t="shared" si="18"/>
        <v>1183.8810141744682</v>
      </c>
      <c r="N147" s="39">
        <f>MAX(-L147,0)</f>
        <v>0</v>
      </c>
      <c r="O147" s="43">
        <f>(M147/1000000)+O146</f>
        <v>0.44415660522127076</v>
      </c>
      <c r="P147" s="44">
        <f>(N147/1000000)+P146</f>
        <v>0.20438019663940762</v>
      </c>
      <c r="Q147" s="46">
        <f t="shared" si="19"/>
        <v>0.18077428392755604</v>
      </c>
    </row>
    <row r="148" spans="2:17" x14ac:dyDescent="0.3">
      <c r="B148" s="3" t="s">
        <v>37</v>
      </c>
      <c r="C148" s="3">
        <v>140</v>
      </c>
      <c r="D148" s="3">
        <v>140</v>
      </c>
      <c r="E148" s="10">
        <v>6.1</v>
      </c>
      <c r="F148" s="21">
        <f t="shared" si="20"/>
        <v>1.3611111111111109</v>
      </c>
      <c r="G148" s="23">
        <f t="shared" si="15"/>
        <v>1.6944444444444444</v>
      </c>
      <c r="H148" s="26">
        <f>F148*$S$11</f>
        <v>3158.458333333333</v>
      </c>
      <c r="I148" s="28">
        <f t="shared" si="14"/>
        <v>341.46157499999998</v>
      </c>
      <c r="J148" s="37">
        <f>0.5*$S$15*(G148^2)*$S$14*$S$12</f>
        <v>1.6550295956790124</v>
      </c>
      <c r="K148" s="38">
        <f t="shared" si="16"/>
        <v>3501.5749379290119</v>
      </c>
      <c r="L148" s="40">
        <f t="shared" si="17"/>
        <v>5933.2242003797146</v>
      </c>
      <c r="M148" s="39">
        <f t="shared" si="18"/>
        <v>5933.2242003797146</v>
      </c>
      <c r="N148" s="39">
        <f>MAX(-L148,0)</f>
        <v>0</v>
      </c>
      <c r="O148" s="43">
        <f>(M148/1000000)+O147</f>
        <v>0.45008982942165049</v>
      </c>
      <c r="P148" s="44">
        <f>(N148/1000000)+P147</f>
        <v>0.20438019663940762</v>
      </c>
      <c r="Q148" s="46">
        <f t="shared" si="19"/>
        <v>0.18077428392755604</v>
      </c>
    </row>
    <row r="149" spans="2:17" x14ac:dyDescent="0.3">
      <c r="B149" s="3" t="s">
        <v>37</v>
      </c>
      <c r="C149" s="3">
        <v>141</v>
      </c>
      <c r="D149" s="3">
        <v>141</v>
      </c>
      <c r="E149" s="10">
        <v>11.7</v>
      </c>
      <c r="F149" s="21">
        <f t="shared" si="20"/>
        <v>1.4305555555555554</v>
      </c>
      <c r="G149" s="23">
        <f t="shared" si="15"/>
        <v>3.25</v>
      </c>
      <c r="H149" s="26">
        <f>F149*$S$11</f>
        <v>3319.6041666666661</v>
      </c>
      <c r="I149" s="28">
        <f t="shared" si="14"/>
        <v>341.46157499999998</v>
      </c>
      <c r="J149" s="37">
        <f>0.5*$S$15*(G149^2)*$S$14*$S$12</f>
        <v>6.0886052500000005</v>
      </c>
      <c r="K149" s="38">
        <f t="shared" si="16"/>
        <v>3667.1543469166659</v>
      </c>
      <c r="L149" s="40">
        <f t="shared" si="17"/>
        <v>11918.251627479163</v>
      </c>
      <c r="M149" s="39">
        <f t="shared" si="18"/>
        <v>11918.251627479163</v>
      </c>
      <c r="N149" s="39">
        <f>MAX(-L149,0)</f>
        <v>0</v>
      </c>
      <c r="O149" s="43">
        <f>(M149/1000000)+O148</f>
        <v>0.46200808104912966</v>
      </c>
      <c r="P149" s="44">
        <f>(N149/1000000)+P148</f>
        <v>0.20438019663940762</v>
      </c>
      <c r="Q149" s="46">
        <f t="shared" si="19"/>
        <v>0.18077428392755604</v>
      </c>
    </row>
    <row r="150" spans="2:17" x14ac:dyDescent="0.3">
      <c r="B150" s="3" t="s">
        <v>37</v>
      </c>
      <c r="C150" s="3">
        <v>142</v>
      </c>
      <c r="D150" s="3">
        <v>142</v>
      </c>
      <c r="E150" s="10">
        <v>16.399999999999999</v>
      </c>
      <c r="F150" s="21">
        <f t="shared" si="20"/>
        <v>0.99999999999999989</v>
      </c>
      <c r="G150" s="23">
        <f t="shared" si="15"/>
        <v>4.5555555555555554</v>
      </c>
      <c r="H150" s="26">
        <f>F150*$S$11</f>
        <v>2320.4999999999995</v>
      </c>
      <c r="I150" s="28">
        <f t="shared" si="14"/>
        <v>341.46157499999998</v>
      </c>
      <c r="J150" s="37">
        <f>0.5*$S$15*(G150^2)*$S$14*$S$12</f>
        <v>11.962826123456789</v>
      </c>
      <c r="K150" s="38">
        <f t="shared" si="16"/>
        <v>2673.9244011234559</v>
      </c>
      <c r="L150" s="40">
        <f t="shared" si="17"/>
        <v>12181.211160673522</v>
      </c>
      <c r="M150" s="39">
        <f t="shared" si="18"/>
        <v>12181.211160673522</v>
      </c>
      <c r="N150" s="39">
        <f>MAX(-L150,0)</f>
        <v>0</v>
      </c>
      <c r="O150" s="43">
        <f>(M150/1000000)+O149</f>
        <v>0.47418929220980316</v>
      </c>
      <c r="P150" s="44">
        <f>(N150/1000000)+P149</f>
        <v>0.20438019663940762</v>
      </c>
      <c r="Q150" s="46">
        <f t="shared" si="19"/>
        <v>0.18077428392755604</v>
      </c>
    </row>
    <row r="151" spans="2:17" x14ac:dyDescent="0.3">
      <c r="B151" s="3" t="s">
        <v>37</v>
      </c>
      <c r="C151" s="3">
        <v>143</v>
      </c>
      <c r="D151" s="3">
        <v>143</v>
      </c>
      <c r="E151" s="10">
        <v>18.899999999999999</v>
      </c>
      <c r="F151" s="21">
        <f t="shared" si="20"/>
        <v>0.4861111111111111</v>
      </c>
      <c r="G151" s="23">
        <f t="shared" si="15"/>
        <v>5.25</v>
      </c>
      <c r="H151" s="26">
        <f>F151*$S$11</f>
        <v>1128.0208333333333</v>
      </c>
      <c r="I151" s="28">
        <f t="shared" si="14"/>
        <v>341.46157499999998</v>
      </c>
      <c r="J151" s="37">
        <f>0.5*$S$15*(G151^2)*$S$14*$S$12</f>
        <v>15.888017250000003</v>
      </c>
      <c r="K151" s="38">
        <f t="shared" si="16"/>
        <v>1485.3704255833334</v>
      </c>
      <c r="L151" s="40">
        <f t="shared" si="17"/>
        <v>7798.1947343125003</v>
      </c>
      <c r="M151" s="39">
        <f t="shared" si="18"/>
        <v>7798.1947343125003</v>
      </c>
      <c r="N151" s="39">
        <f>MAX(-L151,0)</f>
        <v>0</v>
      </c>
      <c r="O151" s="43">
        <f>(M151/1000000)+O150</f>
        <v>0.48198748694411564</v>
      </c>
      <c r="P151" s="44">
        <f>(N151/1000000)+P150</f>
        <v>0.20438019663940762</v>
      </c>
      <c r="Q151" s="46">
        <f t="shared" si="19"/>
        <v>0.18077428392755604</v>
      </c>
    </row>
    <row r="152" spans="2:17" x14ac:dyDescent="0.3">
      <c r="B152" s="3" t="s">
        <v>37</v>
      </c>
      <c r="C152" s="3">
        <v>144</v>
      </c>
      <c r="D152" s="3">
        <v>144</v>
      </c>
      <c r="E152" s="10">
        <v>19.899999999999999</v>
      </c>
      <c r="F152" s="21">
        <f t="shared" si="20"/>
        <v>0.26388888888888917</v>
      </c>
      <c r="G152" s="23">
        <f t="shared" si="15"/>
        <v>5.5277777777777777</v>
      </c>
      <c r="H152" s="26">
        <f>F152*$S$11</f>
        <v>612.35416666666731</v>
      </c>
      <c r="I152" s="28">
        <f t="shared" si="14"/>
        <v>341.46157499999998</v>
      </c>
      <c r="J152" s="37">
        <f>0.5*$S$15*(G152^2)*$S$14*$S$12</f>
        <v>17.613767003086419</v>
      </c>
      <c r="K152" s="38">
        <f t="shared" si="16"/>
        <v>971.42950866975366</v>
      </c>
      <c r="L152" s="40">
        <f t="shared" si="17"/>
        <v>5369.8464507022491</v>
      </c>
      <c r="M152" s="39">
        <f t="shared" si="18"/>
        <v>5369.8464507022491</v>
      </c>
      <c r="N152" s="39">
        <f>MAX(-L152,0)</f>
        <v>0</v>
      </c>
      <c r="O152" s="43">
        <f>(M152/1000000)+O151</f>
        <v>0.4873573333948179</v>
      </c>
      <c r="P152" s="44">
        <f>(N152/1000000)+P151</f>
        <v>0.20438019663940762</v>
      </c>
      <c r="Q152" s="46">
        <f t="shared" si="19"/>
        <v>0.18077428392755604</v>
      </c>
    </row>
    <row r="153" spans="2:17" x14ac:dyDescent="0.3">
      <c r="B153" s="3" t="s">
        <v>37</v>
      </c>
      <c r="C153" s="3">
        <v>145</v>
      </c>
      <c r="D153" s="3">
        <v>145</v>
      </c>
      <c r="E153" s="10">
        <v>20.8</v>
      </c>
      <c r="F153" s="21">
        <f t="shared" si="20"/>
        <v>0.40277777777777807</v>
      </c>
      <c r="G153" s="23">
        <f t="shared" si="15"/>
        <v>5.7777777777777786</v>
      </c>
      <c r="H153" s="26">
        <f>F153*$S$11</f>
        <v>934.64583333333405</v>
      </c>
      <c r="I153" s="28">
        <f t="shared" si="14"/>
        <v>341.46157499999998</v>
      </c>
      <c r="J153" s="37">
        <f>0.5*$S$15*(G153^2)*$S$14*$S$12</f>
        <v>19.242999308641977</v>
      </c>
      <c r="K153" s="38">
        <f t="shared" si="16"/>
        <v>1295.3504076419761</v>
      </c>
      <c r="L153" s="40">
        <f t="shared" si="17"/>
        <v>7484.2467997091962</v>
      </c>
      <c r="M153" s="39">
        <f t="shared" si="18"/>
        <v>7484.2467997091962</v>
      </c>
      <c r="N153" s="39">
        <f>MAX(-L153,0)</f>
        <v>0</v>
      </c>
      <c r="O153" s="43">
        <f>(M153/1000000)+O152</f>
        <v>0.49484158019452712</v>
      </c>
      <c r="P153" s="44">
        <f>(N153/1000000)+P152</f>
        <v>0.20438019663940762</v>
      </c>
      <c r="Q153" s="46">
        <f t="shared" si="19"/>
        <v>0.18077428392755604</v>
      </c>
    </row>
    <row r="154" spans="2:17" x14ac:dyDescent="0.3">
      <c r="B154" s="3" t="s">
        <v>37</v>
      </c>
      <c r="C154" s="3">
        <v>146</v>
      </c>
      <c r="D154" s="3">
        <v>146</v>
      </c>
      <c r="E154" s="10">
        <v>22.8</v>
      </c>
      <c r="F154" s="21">
        <f t="shared" si="20"/>
        <v>0.63888888888888862</v>
      </c>
      <c r="G154" s="23">
        <f t="shared" si="15"/>
        <v>6.3333333333333339</v>
      </c>
      <c r="H154" s="26">
        <f>F154*$S$11</f>
        <v>1482.5416666666661</v>
      </c>
      <c r="I154" s="28">
        <f t="shared" si="14"/>
        <v>341.46157499999998</v>
      </c>
      <c r="J154" s="37">
        <f>0.5*$S$15*(G154^2)*$S$14*$S$12</f>
        <v>23.121488444444452</v>
      </c>
      <c r="K154" s="38">
        <f t="shared" si="16"/>
        <v>1847.1247301111105</v>
      </c>
      <c r="L154" s="40">
        <f t="shared" si="17"/>
        <v>11698.456624037033</v>
      </c>
      <c r="M154" s="39">
        <f t="shared" si="18"/>
        <v>11698.456624037033</v>
      </c>
      <c r="N154" s="39">
        <f>MAX(-L154,0)</f>
        <v>0</v>
      </c>
      <c r="O154" s="43">
        <f>(M154/1000000)+O153</f>
        <v>0.50654003681856419</v>
      </c>
      <c r="P154" s="44">
        <f>(N154/1000000)+P153</f>
        <v>0.20438019663940762</v>
      </c>
      <c r="Q154" s="46">
        <f t="shared" si="19"/>
        <v>0.18077428392755604</v>
      </c>
    </row>
    <row r="155" spans="2:17" x14ac:dyDescent="0.3">
      <c r="B155" s="3" t="s">
        <v>37</v>
      </c>
      <c r="C155" s="3">
        <v>147</v>
      </c>
      <c r="D155" s="3">
        <v>147</v>
      </c>
      <c r="E155" s="10">
        <v>25.4</v>
      </c>
      <c r="F155" s="21">
        <f t="shared" si="20"/>
        <v>0.68055555555555536</v>
      </c>
      <c r="G155" s="23">
        <f t="shared" si="15"/>
        <v>7.0555555555555554</v>
      </c>
      <c r="H155" s="26">
        <f>F155*$S$11</f>
        <v>1579.2291666666663</v>
      </c>
      <c r="I155" s="28">
        <f t="shared" si="14"/>
        <v>341.46157499999998</v>
      </c>
      <c r="J155" s="37">
        <f>0.5*$S$15*(G155^2)*$S$14*$S$12</f>
        <v>28.695482234567905</v>
      </c>
      <c r="K155" s="38">
        <f t="shared" si="16"/>
        <v>1949.3862239012342</v>
      </c>
      <c r="L155" s="40">
        <f t="shared" si="17"/>
        <v>13754.002801969818</v>
      </c>
      <c r="M155" s="39">
        <f t="shared" si="18"/>
        <v>13754.002801969818</v>
      </c>
      <c r="N155" s="39">
        <f>MAX(-L155,0)</f>
        <v>0</v>
      </c>
      <c r="O155" s="43">
        <f>(M155/1000000)+O154</f>
        <v>0.520294039620534</v>
      </c>
      <c r="P155" s="44">
        <f>(N155/1000000)+P154</f>
        <v>0.20438019663940762</v>
      </c>
      <c r="Q155" s="46">
        <f t="shared" si="19"/>
        <v>0.18077428392755604</v>
      </c>
    </row>
    <row r="156" spans="2:17" x14ac:dyDescent="0.3">
      <c r="B156" s="3" t="s">
        <v>37</v>
      </c>
      <c r="C156" s="3">
        <v>148</v>
      </c>
      <c r="D156" s="3">
        <v>148</v>
      </c>
      <c r="E156" s="10">
        <v>27.7</v>
      </c>
      <c r="F156" s="21">
        <f t="shared" si="20"/>
        <v>0.5277777777777779</v>
      </c>
      <c r="G156" s="23">
        <f t="shared" si="15"/>
        <v>7.6944444444444446</v>
      </c>
      <c r="H156" s="26">
        <f>F156*$S$11</f>
        <v>1224.7083333333337</v>
      </c>
      <c r="I156" s="28">
        <f t="shared" si="14"/>
        <v>341.46157499999998</v>
      </c>
      <c r="J156" s="37">
        <f>0.5*$S$15*(G156^2)*$S$14*$S$12</f>
        <v>34.127590929012349</v>
      </c>
      <c r="K156" s="38">
        <f t="shared" si="16"/>
        <v>1600.297499262346</v>
      </c>
      <c r="L156" s="40">
        <f t="shared" si="17"/>
        <v>12313.400202657496</v>
      </c>
      <c r="M156" s="39">
        <f t="shared" si="18"/>
        <v>12313.400202657496</v>
      </c>
      <c r="N156" s="39">
        <f>MAX(-L156,0)</f>
        <v>0</v>
      </c>
      <c r="O156" s="43">
        <f>(M156/1000000)+O155</f>
        <v>0.53260743982319148</v>
      </c>
      <c r="P156" s="44">
        <f>(N156/1000000)+P155</f>
        <v>0.20438019663940762</v>
      </c>
      <c r="Q156" s="46">
        <f t="shared" si="19"/>
        <v>0.18077428392755604</v>
      </c>
    </row>
    <row r="157" spans="2:17" x14ac:dyDescent="0.3">
      <c r="B157" s="3" t="s">
        <v>37</v>
      </c>
      <c r="C157" s="3">
        <v>149</v>
      </c>
      <c r="D157" s="3">
        <v>149</v>
      </c>
      <c r="E157" s="10">
        <v>29.2</v>
      </c>
      <c r="F157" s="21">
        <f t="shared" si="20"/>
        <v>0.29166666666666685</v>
      </c>
      <c r="G157" s="23">
        <f t="shared" si="15"/>
        <v>8.1111111111111107</v>
      </c>
      <c r="H157" s="26">
        <f>F157*$S$11</f>
        <v>676.81250000000045</v>
      </c>
      <c r="I157" s="28">
        <f t="shared" si="14"/>
        <v>341.46157499999998</v>
      </c>
      <c r="J157" s="37">
        <f>0.5*$S$15*(G157^2)*$S$14*$S$12</f>
        <v>37.923795604938263</v>
      </c>
      <c r="K157" s="38">
        <f t="shared" si="16"/>
        <v>1056.1978706049388</v>
      </c>
      <c r="L157" s="40">
        <f t="shared" si="17"/>
        <v>8566.9382837956146</v>
      </c>
      <c r="M157" s="39">
        <f t="shared" si="18"/>
        <v>8566.9382837956146</v>
      </c>
      <c r="N157" s="39">
        <f>MAX(-L157,0)</f>
        <v>0</v>
      </c>
      <c r="O157" s="43">
        <f>(M157/1000000)+O156</f>
        <v>0.5411743781069871</v>
      </c>
      <c r="P157" s="44">
        <f>(N157/1000000)+P156</f>
        <v>0.20438019663940762</v>
      </c>
      <c r="Q157" s="46">
        <f t="shared" si="19"/>
        <v>0.18077428392755604</v>
      </c>
    </row>
    <row r="158" spans="2:17" x14ac:dyDescent="0.3">
      <c r="B158" s="3" t="s">
        <v>37</v>
      </c>
      <c r="C158" s="3">
        <v>150</v>
      </c>
      <c r="D158" s="3">
        <v>150</v>
      </c>
      <c r="E158" s="10">
        <v>29.8</v>
      </c>
      <c r="F158" s="21">
        <f t="shared" si="20"/>
        <v>2.7777777777777679E-2</v>
      </c>
      <c r="G158" s="23">
        <f t="shared" si="15"/>
        <v>8.2777777777777786</v>
      </c>
      <c r="H158" s="26">
        <f>F158*$S$11</f>
        <v>64.458333333333101</v>
      </c>
      <c r="I158" s="28">
        <f t="shared" si="14"/>
        <v>341.46157499999998</v>
      </c>
      <c r="J158" s="37">
        <f>0.5*$S$15*(G158^2)*$S$14*$S$12</f>
        <v>39.498319864197541</v>
      </c>
      <c r="K158" s="38">
        <f t="shared" si="16"/>
        <v>445.4182281975306</v>
      </c>
      <c r="L158" s="40">
        <f t="shared" si="17"/>
        <v>3687.0731111906703</v>
      </c>
      <c r="M158" s="39">
        <f t="shared" si="18"/>
        <v>3687.0731111906703</v>
      </c>
      <c r="N158" s="39">
        <f>MAX(-L158,0)</f>
        <v>0</v>
      </c>
      <c r="O158" s="43">
        <f>(M158/1000000)+O157</f>
        <v>0.54486145121817775</v>
      </c>
      <c r="P158" s="44">
        <f>(N158/1000000)+P157</f>
        <v>0.20438019663940762</v>
      </c>
      <c r="Q158" s="46">
        <f t="shared" si="19"/>
        <v>0.18077428392755604</v>
      </c>
    </row>
    <row r="159" spans="2:17" x14ac:dyDescent="0.3">
      <c r="B159" s="3" t="s">
        <v>37</v>
      </c>
      <c r="C159" s="3">
        <v>151</v>
      </c>
      <c r="D159" s="3">
        <v>151</v>
      </c>
      <c r="E159" s="10">
        <v>29.4</v>
      </c>
      <c r="F159" s="21">
        <f t="shared" si="20"/>
        <v>-0.36111111111111133</v>
      </c>
      <c r="G159" s="23">
        <f t="shared" si="15"/>
        <v>8.1666666666666661</v>
      </c>
      <c r="H159" s="26">
        <f>F159*$S$11</f>
        <v>-837.95833333333383</v>
      </c>
      <c r="I159" s="28">
        <f t="shared" si="14"/>
        <v>341.46157499999998</v>
      </c>
      <c r="J159" s="37">
        <f>0.5*$S$15*(G159^2)*$S$14*$S$12</f>
        <v>38.445078777777773</v>
      </c>
      <c r="K159" s="38">
        <f t="shared" si="16"/>
        <v>-458.05167955555606</v>
      </c>
      <c r="L159" s="40">
        <f t="shared" si="17"/>
        <v>-3740.7553830370407</v>
      </c>
      <c r="M159" s="39">
        <f t="shared" si="18"/>
        <v>0</v>
      </c>
      <c r="N159" s="39">
        <f>MAX(-L159,0)</f>
        <v>3740.7553830370407</v>
      </c>
      <c r="O159" s="43">
        <f>(M159/1000000)+O158</f>
        <v>0.54486145121817775</v>
      </c>
      <c r="P159" s="44">
        <f>(N159/1000000)+P158</f>
        <v>0.20812095202244466</v>
      </c>
      <c r="Q159" s="46">
        <f t="shared" si="19"/>
        <v>0.18408298206385229</v>
      </c>
    </row>
    <row r="160" spans="2:17" x14ac:dyDescent="0.3">
      <c r="B160" s="3" t="s">
        <v>37</v>
      </c>
      <c r="C160" s="3">
        <v>152</v>
      </c>
      <c r="D160" s="3">
        <v>152</v>
      </c>
      <c r="E160" s="10">
        <v>27.2</v>
      </c>
      <c r="F160" s="21">
        <f t="shared" si="20"/>
        <v>-0.94444444444444398</v>
      </c>
      <c r="G160" s="23">
        <f t="shared" si="15"/>
        <v>7.5555555555555554</v>
      </c>
      <c r="H160" s="26">
        <f>F160*$S$11</f>
        <v>-2191.5833333333321</v>
      </c>
      <c r="I160" s="28">
        <f t="shared" si="14"/>
        <v>341.46157499999998</v>
      </c>
      <c r="J160" s="37">
        <f>0.5*$S$15*(G160^2)*$S$14*$S$12</f>
        <v>32.906667456790125</v>
      </c>
      <c r="K160" s="38">
        <f t="shared" si="16"/>
        <v>-1817.215090876542</v>
      </c>
      <c r="L160" s="40">
        <f t="shared" si="17"/>
        <v>-13730.06957551165</v>
      </c>
      <c r="M160" s="39">
        <f t="shared" si="18"/>
        <v>0</v>
      </c>
      <c r="N160" s="39">
        <f>MAX(-L160,0)</f>
        <v>13730.06957551165</v>
      </c>
      <c r="O160" s="43">
        <f>(M160/1000000)+O159</f>
        <v>0.54486145121817775</v>
      </c>
      <c r="P160" s="44">
        <f>(N160/1000000)+P159</f>
        <v>0.2218510215979563</v>
      </c>
      <c r="Q160" s="46">
        <f t="shared" si="19"/>
        <v>0.19622722860339234</v>
      </c>
    </row>
    <row r="161" spans="2:17" x14ac:dyDescent="0.3">
      <c r="B161" s="3" t="s">
        <v>37</v>
      </c>
      <c r="C161" s="3">
        <v>153</v>
      </c>
      <c r="D161" s="3">
        <v>153</v>
      </c>
      <c r="E161" s="10">
        <v>22.6</v>
      </c>
      <c r="F161" s="21">
        <f t="shared" si="20"/>
        <v>-1.3749999999999998</v>
      </c>
      <c r="G161" s="23">
        <f t="shared" si="15"/>
        <v>6.2777777777777786</v>
      </c>
      <c r="H161" s="26">
        <f>F161*$S$11</f>
        <v>-3190.6874999999995</v>
      </c>
      <c r="I161" s="28">
        <f t="shared" si="14"/>
        <v>341.46157499999998</v>
      </c>
      <c r="J161" s="37">
        <f>0.5*$S$15*(G161^2)*$S$14*$S$12</f>
        <v>22.717627419753089</v>
      </c>
      <c r="K161" s="38">
        <f t="shared" si="16"/>
        <v>-2826.5082975802466</v>
      </c>
      <c r="L161" s="40">
        <f t="shared" si="17"/>
        <v>-17744.190979253774</v>
      </c>
      <c r="M161" s="39">
        <f t="shared" si="18"/>
        <v>0</v>
      </c>
      <c r="N161" s="39">
        <f>MAX(-L161,0)</f>
        <v>17744.190979253774</v>
      </c>
      <c r="O161" s="43">
        <f>(M161/1000000)+O160</f>
        <v>0.54486145121817775</v>
      </c>
      <c r="P161" s="44">
        <f>(N161/1000000)+P160</f>
        <v>0.23959521257721009</v>
      </c>
      <c r="Q161" s="46">
        <f t="shared" si="19"/>
        <v>0.21192196552454232</v>
      </c>
    </row>
    <row r="162" spans="2:17" x14ac:dyDescent="0.3">
      <c r="B162" s="3" t="s">
        <v>37</v>
      </c>
      <c r="C162" s="3">
        <v>154</v>
      </c>
      <c r="D162" s="3">
        <v>154</v>
      </c>
      <c r="E162" s="10">
        <v>17.3</v>
      </c>
      <c r="F162" s="21">
        <f t="shared" si="20"/>
        <v>-1.2916666666666667</v>
      </c>
      <c r="G162" s="23">
        <f t="shared" si="15"/>
        <v>4.8055555555555562</v>
      </c>
      <c r="H162" s="26">
        <f>F162*$S$11</f>
        <v>-2997.3125</v>
      </c>
      <c r="I162" s="28">
        <f t="shared" si="14"/>
        <v>341.46157499999998</v>
      </c>
      <c r="J162" s="37">
        <f>0.5*$S$15*(G162^2)*$S$14*$S$12</f>
        <v>13.311846484567907</v>
      </c>
      <c r="K162" s="38">
        <f t="shared" si="16"/>
        <v>-2642.5390785154323</v>
      </c>
      <c r="L162" s="40">
        <f t="shared" si="17"/>
        <v>-12698.868349532495</v>
      </c>
      <c r="M162" s="39">
        <f t="shared" si="18"/>
        <v>0</v>
      </c>
      <c r="N162" s="39">
        <f>MAX(-L162,0)</f>
        <v>12698.868349532495</v>
      </c>
      <c r="O162" s="43">
        <f>(M162/1000000)+O161</f>
        <v>0.54486145121817775</v>
      </c>
      <c r="P162" s="44">
        <f>(N162/1000000)+P161</f>
        <v>0.2522940809267426</v>
      </c>
      <c r="Q162" s="46">
        <f t="shared" si="19"/>
        <v>0.22315411457970383</v>
      </c>
    </row>
    <row r="163" spans="2:17" x14ac:dyDescent="0.3">
      <c r="B163" s="3" t="s">
        <v>37</v>
      </c>
      <c r="C163" s="3">
        <v>155</v>
      </c>
      <c r="D163" s="3">
        <v>155</v>
      </c>
      <c r="E163" s="10">
        <v>13.3</v>
      </c>
      <c r="F163" s="21">
        <f t="shared" si="20"/>
        <v>-0.73611111111111116</v>
      </c>
      <c r="G163" s="23">
        <f t="shared" si="15"/>
        <v>3.6944444444444446</v>
      </c>
      <c r="H163" s="26">
        <f>F163*$S$11</f>
        <v>-1708.1458333333335</v>
      </c>
      <c r="I163" s="28">
        <f t="shared" si="14"/>
        <v>341.46157499999998</v>
      </c>
      <c r="J163" s="37">
        <f>0.5*$S$15*(G163^2)*$S$14*$S$12</f>
        <v>7.8677287067901247</v>
      </c>
      <c r="K163" s="38">
        <f t="shared" si="16"/>
        <v>-1358.8165296265433</v>
      </c>
      <c r="L163" s="40">
        <f t="shared" si="17"/>
        <v>-5020.0721788980636</v>
      </c>
      <c r="M163" s="39">
        <f t="shared" si="18"/>
        <v>0</v>
      </c>
      <c r="N163" s="39">
        <f>MAX(-L163,0)</f>
        <v>5020.0721788980636</v>
      </c>
      <c r="O163" s="43">
        <f>(M163/1000000)+O162</f>
        <v>0.54486145121817775</v>
      </c>
      <c r="P163" s="44">
        <f>(N163/1000000)+P162</f>
        <v>0.25731415310564065</v>
      </c>
      <c r="Q163" s="46">
        <f t="shared" si="19"/>
        <v>0.22759436842193914</v>
      </c>
    </row>
    <row r="164" spans="2:17" x14ac:dyDescent="0.3">
      <c r="B164" s="3" t="s">
        <v>37</v>
      </c>
      <c r="C164" s="3">
        <v>156</v>
      </c>
      <c r="D164" s="3">
        <v>156</v>
      </c>
      <c r="E164" s="10">
        <v>12</v>
      </c>
      <c r="F164" s="21">
        <f t="shared" si="20"/>
        <v>-9.7222222222222363E-2</v>
      </c>
      <c r="G164" s="23">
        <f t="shared" si="15"/>
        <v>3.3333333333333335</v>
      </c>
      <c r="H164" s="26">
        <f>F164*$S$11</f>
        <v>-225.604166666667</v>
      </c>
      <c r="I164" s="28">
        <f t="shared" si="14"/>
        <v>341.46157499999998</v>
      </c>
      <c r="J164" s="37">
        <f>0.5*$S$15*(G164^2)*$S$14*$S$12</f>
        <v>6.4048444444444455</v>
      </c>
      <c r="K164" s="38">
        <f t="shared" si="16"/>
        <v>122.26225277777743</v>
      </c>
      <c r="L164" s="40">
        <f t="shared" si="17"/>
        <v>407.54084259259145</v>
      </c>
      <c r="M164" s="39">
        <f t="shared" si="18"/>
        <v>407.54084259259145</v>
      </c>
      <c r="N164" s="39">
        <f>MAX(-L164,0)</f>
        <v>0</v>
      </c>
      <c r="O164" s="43">
        <f>(M164/1000000)+O163</f>
        <v>0.5452689920607704</v>
      </c>
      <c r="P164" s="44">
        <f>(N164/1000000)+P163</f>
        <v>0.25731415310564065</v>
      </c>
      <c r="Q164" s="46">
        <f t="shared" si="19"/>
        <v>0.22759436842193914</v>
      </c>
    </row>
    <row r="165" spans="2:17" x14ac:dyDescent="0.3">
      <c r="B165" s="3" t="s">
        <v>37</v>
      </c>
      <c r="C165" s="3">
        <v>157</v>
      </c>
      <c r="D165" s="3">
        <v>157</v>
      </c>
      <c r="E165" s="10">
        <v>12.6</v>
      </c>
      <c r="F165" s="21">
        <f t="shared" si="20"/>
        <v>0.29166666666666663</v>
      </c>
      <c r="G165" s="23">
        <f t="shared" si="15"/>
        <v>3.5</v>
      </c>
      <c r="H165" s="26">
        <f>F165*$S$11</f>
        <v>676.81249999999989</v>
      </c>
      <c r="I165" s="28">
        <f t="shared" si="14"/>
        <v>341.46157499999998</v>
      </c>
      <c r="J165" s="37">
        <f>0.5*$S$15*(G165^2)*$S$14*$S$12</f>
        <v>7.0613410000000005</v>
      </c>
      <c r="K165" s="38">
        <f t="shared" si="16"/>
        <v>1025.3354159999999</v>
      </c>
      <c r="L165" s="40">
        <f t="shared" si="17"/>
        <v>3588.6739559999996</v>
      </c>
      <c r="M165" s="39">
        <f t="shared" si="18"/>
        <v>3588.6739559999996</v>
      </c>
      <c r="N165" s="39">
        <f>MAX(-L165,0)</f>
        <v>0</v>
      </c>
      <c r="O165" s="43">
        <f>(M165/1000000)+O164</f>
        <v>0.54885766601677044</v>
      </c>
      <c r="P165" s="44">
        <f>(N165/1000000)+P164</f>
        <v>0.25731415310564065</v>
      </c>
      <c r="Q165" s="46">
        <f t="shared" si="19"/>
        <v>0.22759436842193914</v>
      </c>
    </row>
    <row r="166" spans="2:17" x14ac:dyDescent="0.3">
      <c r="B166" s="3" t="s">
        <v>37</v>
      </c>
      <c r="C166" s="3">
        <v>158</v>
      </c>
      <c r="D166" s="3">
        <v>158</v>
      </c>
      <c r="E166" s="10">
        <v>14.1</v>
      </c>
      <c r="F166" s="21">
        <f t="shared" si="20"/>
        <v>0.63888888888888884</v>
      </c>
      <c r="G166" s="23">
        <f t="shared" si="15"/>
        <v>3.916666666666667</v>
      </c>
      <c r="H166" s="26">
        <f>F166*$S$11</f>
        <v>1482.5416666666665</v>
      </c>
      <c r="I166" s="28">
        <f t="shared" si="14"/>
        <v>341.46157499999998</v>
      </c>
      <c r="J166" s="37">
        <f>0.5*$S$15*(G166^2)*$S$14*$S$12</f>
        <v>8.8426883611111133</v>
      </c>
      <c r="K166" s="38">
        <f t="shared" si="16"/>
        <v>1832.8459300277777</v>
      </c>
      <c r="L166" s="40">
        <f t="shared" si="17"/>
        <v>7178.646559275463</v>
      </c>
      <c r="M166" s="39">
        <f t="shared" si="18"/>
        <v>7178.646559275463</v>
      </c>
      <c r="N166" s="39">
        <f>MAX(-L166,0)</f>
        <v>0</v>
      </c>
      <c r="O166" s="43">
        <f>(M166/1000000)+O165</f>
        <v>0.55603631257604591</v>
      </c>
      <c r="P166" s="44">
        <f>(N166/1000000)+P165</f>
        <v>0.25731415310564065</v>
      </c>
      <c r="Q166" s="46">
        <f t="shared" si="19"/>
        <v>0.22759436842193914</v>
      </c>
    </row>
    <row r="167" spans="2:17" x14ac:dyDescent="0.3">
      <c r="B167" s="3" t="s">
        <v>37</v>
      </c>
      <c r="C167" s="3">
        <v>159</v>
      </c>
      <c r="D167" s="3">
        <v>159</v>
      </c>
      <c r="E167" s="10">
        <v>17.2</v>
      </c>
      <c r="F167" s="21">
        <f t="shared" si="20"/>
        <v>0.83333333333333359</v>
      </c>
      <c r="G167" s="23">
        <f t="shared" si="15"/>
        <v>4.7777777777777777</v>
      </c>
      <c r="H167" s="26">
        <f>F167*$S$11</f>
        <v>1933.7500000000007</v>
      </c>
      <c r="I167" s="28">
        <f t="shared" si="14"/>
        <v>341.46157499999998</v>
      </c>
      <c r="J167" s="37">
        <f>0.5*$S$15*(G167^2)*$S$14*$S$12</f>
        <v>13.158397086419752</v>
      </c>
      <c r="K167" s="38">
        <f t="shared" si="16"/>
        <v>2288.3699720864206</v>
      </c>
      <c r="L167" s="40">
        <f t="shared" si="17"/>
        <v>10933.323199968454</v>
      </c>
      <c r="M167" s="39">
        <f t="shared" si="18"/>
        <v>10933.323199968454</v>
      </c>
      <c r="N167" s="39">
        <f>MAX(-L167,0)</f>
        <v>0</v>
      </c>
      <c r="O167" s="43">
        <f>(M167/1000000)+O166</f>
        <v>0.56696963577601434</v>
      </c>
      <c r="P167" s="44">
        <f>(N167/1000000)+P166</f>
        <v>0.25731415310564065</v>
      </c>
      <c r="Q167" s="46">
        <f t="shared" si="19"/>
        <v>0.22759436842193914</v>
      </c>
    </row>
    <row r="168" spans="2:17" x14ac:dyDescent="0.3">
      <c r="B168" s="3" t="s">
        <v>37</v>
      </c>
      <c r="C168" s="3">
        <v>160</v>
      </c>
      <c r="D168" s="3">
        <v>160</v>
      </c>
      <c r="E168" s="10">
        <v>20.100000000000001</v>
      </c>
      <c r="F168" s="21">
        <f t="shared" si="20"/>
        <v>0.86111111111111094</v>
      </c>
      <c r="G168" s="23">
        <f t="shared" si="15"/>
        <v>5.5833333333333339</v>
      </c>
      <c r="H168" s="26">
        <f>F168*$S$11</f>
        <v>1998.208333333333</v>
      </c>
      <c r="I168" s="28">
        <f t="shared" si="14"/>
        <v>341.46157499999998</v>
      </c>
      <c r="J168" s="37">
        <f>0.5*$S$15*(G168^2)*$S$14*$S$12</f>
        <v>17.96959169444445</v>
      </c>
      <c r="K168" s="38">
        <f t="shared" si="16"/>
        <v>2357.6395000277771</v>
      </c>
      <c r="L168" s="40">
        <f t="shared" si="17"/>
        <v>13163.487208488423</v>
      </c>
      <c r="M168" s="39">
        <f t="shared" si="18"/>
        <v>13163.487208488423</v>
      </c>
      <c r="N168" s="39">
        <f>MAX(-L168,0)</f>
        <v>0</v>
      </c>
      <c r="O168" s="43">
        <f>(M168/1000000)+O167</f>
        <v>0.58013312298450281</v>
      </c>
      <c r="P168" s="44">
        <f>(N168/1000000)+P167</f>
        <v>0.25731415310564065</v>
      </c>
      <c r="Q168" s="46">
        <f t="shared" si="19"/>
        <v>0.22759436842193914</v>
      </c>
    </row>
    <row r="169" spans="2:17" x14ac:dyDescent="0.3">
      <c r="B169" s="3" t="s">
        <v>37</v>
      </c>
      <c r="C169" s="3">
        <v>161</v>
      </c>
      <c r="D169" s="3">
        <v>161</v>
      </c>
      <c r="E169" s="10">
        <v>23.4</v>
      </c>
      <c r="F169" s="21">
        <f t="shared" si="20"/>
        <v>0.74999999999999978</v>
      </c>
      <c r="G169" s="23">
        <f t="shared" si="15"/>
        <v>6.5</v>
      </c>
      <c r="H169" s="26">
        <f>F169*$S$11</f>
        <v>1740.3749999999995</v>
      </c>
      <c r="I169" s="28">
        <f t="shared" si="14"/>
        <v>341.46157499999998</v>
      </c>
      <c r="J169" s="37">
        <f>0.5*$S$15*(G169^2)*$S$14*$S$12</f>
        <v>24.354421000000002</v>
      </c>
      <c r="K169" s="38">
        <f t="shared" si="16"/>
        <v>2106.1909959999994</v>
      </c>
      <c r="L169" s="40">
        <f t="shared" si="17"/>
        <v>13690.241473999995</v>
      </c>
      <c r="M169" s="39">
        <f t="shared" si="18"/>
        <v>13690.241473999995</v>
      </c>
      <c r="N169" s="39">
        <f>MAX(-L169,0)</f>
        <v>0</v>
      </c>
      <c r="O169" s="43">
        <f>(M169/1000000)+O168</f>
        <v>0.59382336445850281</v>
      </c>
      <c r="P169" s="44">
        <f>(N169/1000000)+P168</f>
        <v>0.25731415310564065</v>
      </c>
      <c r="Q169" s="46">
        <f t="shared" si="19"/>
        <v>0.22759436842193914</v>
      </c>
    </row>
    <row r="170" spans="2:17" x14ac:dyDescent="0.3">
      <c r="B170" s="3" t="s">
        <v>37</v>
      </c>
      <c r="C170" s="3">
        <v>162</v>
      </c>
      <c r="D170" s="3">
        <v>162</v>
      </c>
      <c r="E170" s="10">
        <v>25.5</v>
      </c>
      <c r="F170" s="21">
        <f t="shared" si="20"/>
        <v>0.5833333333333337</v>
      </c>
      <c r="G170" s="23">
        <f t="shared" si="15"/>
        <v>7.0833333333333339</v>
      </c>
      <c r="H170" s="26">
        <f>F170*$S$11</f>
        <v>1353.6250000000009</v>
      </c>
      <c r="I170" s="28">
        <f t="shared" si="14"/>
        <v>341.46157499999998</v>
      </c>
      <c r="J170" s="37">
        <f>0.5*$S$15*(G170^2)*$S$14*$S$12</f>
        <v>28.921875694444449</v>
      </c>
      <c r="K170" s="38">
        <f t="shared" si="16"/>
        <v>1724.0084506944454</v>
      </c>
      <c r="L170" s="40">
        <f t="shared" si="17"/>
        <v>12211.726525752323</v>
      </c>
      <c r="M170" s="39">
        <f t="shared" si="18"/>
        <v>12211.726525752323</v>
      </c>
      <c r="N170" s="39">
        <f>MAX(-L170,0)</f>
        <v>0</v>
      </c>
      <c r="O170" s="43">
        <f>(M170/1000000)+O169</f>
        <v>0.60603509098425512</v>
      </c>
      <c r="P170" s="44">
        <f>(N170/1000000)+P169</f>
        <v>0.25731415310564065</v>
      </c>
      <c r="Q170" s="46">
        <f t="shared" si="19"/>
        <v>0.22759436842193914</v>
      </c>
    </row>
    <row r="171" spans="2:17" x14ac:dyDescent="0.3">
      <c r="B171" s="3" t="s">
        <v>37</v>
      </c>
      <c r="C171" s="3">
        <v>163</v>
      </c>
      <c r="D171" s="3">
        <v>163</v>
      </c>
      <c r="E171" s="10">
        <v>27.6</v>
      </c>
      <c r="F171" s="21">
        <f t="shared" si="20"/>
        <v>0.55555555555555558</v>
      </c>
      <c r="G171" s="23">
        <f t="shared" si="15"/>
        <v>7.666666666666667</v>
      </c>
      <c r="H171" s="26">
        <f>F171*$S$11</f>
        <v>1289.1666666666667</v>
      </c>
      <c r="I171" s="28">
        <f t="shared" si="14"/>
        <v>341.46157499999998</v>
      </c>
      <c r="J171" s="37">
        <f>0.5*$S$15*(G171^2)*$S$14*$S$12</f>
        <v>33.881627111111115</v>
      </c>
      <c r="K171" s="38">
        <f t="shared" si="16"/>
        <v>1664.5098687777779</v>
      </c>
      <c r="L171" s="40">
        <f t="shared" si="17"/>
        <v>12761.242327296297</v>
      </c>
      <c r="M171" s="39">
        <f t="shared" si="18"/>
        <v>12761.242327296297</v>
      </c>
      <c r="N171" s="39">
        <f>MAX(-L171,0)</f>
        <v>0</v>
      </c>
      <c r="O171" s="43">
        <f>(M171/1000000)+O170</f>
        <v>0.61879633331155137</v>
      </c>
      <c r="P171" s="44">
        <f>(N171/1000000)+P170</f>
        <v>0.25731415310564065</v>
      </c>
      <c r="Q171" s="46">
        <f t="shared" si="19"/>
        <v>0.22759436842193914</v>
      </c>
    </row>
    <row r="172" spans="2:17" x14ac:dyDescent="0.3">
      <c r="B172" s="3" t="s">
        <v>37</v>
      </c>
      <c r="C172" s="3">
        <v>164</v>
      </c>
      <c r="D172" s="3">
        <v>164</v>
      </c>
      <c r="E172" s="10">
        <v>29.5</v>
      </c>
      <c r="F172" s="21">
        <f t="shared" si="20"/>
        <v>0.4861111111111111</v>
      </c>
      <c r="G172" s="23">
        <f t="shared" si="15"/>
        <v>8.1944444444444446</v>
      </c>
      <c r="H172" s="26">
        <f>F172*$S$11</f>
        <v>1128.0208333333333</v>
      </c>
      <c r="I172" s="28">
        <f t="shared" si="14"/>
        <v>341.46157499999998</v>
      </c>
      <c r="J172" s="37">
        <f>0.5*$S$15*(G172^2)*$S$14*$S$12</f>
        <v>38.707054706790124</v>
      </c>
      <c r="K172" s="38">
        <f t="shared" si="16"/>
        <v>1508.1894630401234</v>
      </c>
      <c r="L172" s="40">
        <f t="shared" si="17"/>
        <v>12358.77476657879</v>
      </c>
      <c r="M172" s="39">
        <f t="shared" si="18"/>
        <v>12358.77476657879</v>
      </c>
      <c r="N172" s="39">
        <f>MAX(-L172,0)</f>
        <v>0</v>
      </c>
      <c r="O172" s="43">
        <f>(M172/1000000)+O171</f>
        <v>0.63115510807813013</v>
      </c>
      <c r="P172" s="44">
        <f>(N172/1000000)+P171</f>
        <v>0.25731415310564065</v>
      </c>
      <c r="Q172" s="46">
        <f t="shared" si="19"/>
        <v>0.22759436842193914</v>
      </c>
    </row>
    <row r="173" spans="2:17" x14ac:dyDescent="0.3">
      <c r="B173" s="3" t="s">
        <v>37</v>
      </c>
      <c r="C173" s="3">
        <v>165</v>
      </c>
      <c r="D173" s="3">
        <v>165</v>
      </c>
      <c r="E173" s="10">
        <v>31.1</v>
      </c>
      <c r="F173" s="21">
        <f t="shared" si="20"/>
        <v>0.36111111111111133</v>
      </c>
      <c r="G173" s="23">
        <f t="shared" si="15"/>
        <v>8.6388888888888893</v>
      </c>
      <c r="H173" s="26">
        <f>F173*$S$11</f>
        <v>837.95833333333383</v>
      </c>
      <c r="I173" s="28">
        <f t="shared" si="14"/>
        <v>341.46157499999998</v>
      </c>
      <c r="J173" s="37">
        <f>0.5*$S$15*(G173^2)*$S$14*$S$12</f>
        <v>43.019649966049386</v>
      </c>
      <c r="K173" s="38">
        <f t="shared" si="16"/>
        <v>1222.4395582993832</v>
      </c>
      <c r="L173" s="40">
        <f t="shared" si="17"/>
        <v>10560.519517530784</v>
      </c>
      <c r="M173" s="39">
        <f t="shared" si="18"/>
        <v>10560.519517530784</v>
      </c>
      <c r="N173" s="39">
        <f>MAX(-L173,0)</f>
        <v>0</v>
      </c>
      <c r="O173" s="43">
        <f>(M173/1000000)+O172</f>
        <v>0.64171562759566092</v>
      </c>
      <c r="P173" s="44">
        <f>(N173/1000000)+P172</f>
        <v>0.25731415310564065</v>
      </c>
      <c r="Q173" s="46">
        <f t="shared" si="19"/>
        <v>0.22759436842193914</v>
      </c>
    </row>
    <row r="174" spans="2:17" x14ac:dyDescent="0.3">
      <c r="B174" s="3" t="s">
        <v>37</v>
      </c>
      <c r="C174" s="3">
        <v>166</v>
      </c>
      <c r="D174" s="3">
        <v>166</v>
      </c>
      <c r="E174" s="10">
        <v>32.1</v>
      </c>
      <c r="F174" s="21">
        <f t="shared" si="20"/>
        <v>0.29166666666666685</v>
      </c>
      <c r="G174" s="23">
        <f t="shared" si="15"/>
        <v>8.9166666666666679</v>
      </c>
      <c r="H174" s="26">
        <f>F174*$S$11</f>
        <v>676.81250000000045</v>
      </c>
      <c r="I174" s="28">
        <f t="shared" si="14"/>
        <v>341.46157499999998</v>
      </c>
      <c r="J174" s="37">
        <f>0.5*$S$15*(G174^2)*$S$14*$S$12</f>
        <v>45.83066502777779</v>
      </c>
      <c r="K174" s="38">
        <f t="shared" si="16"/>
        <v>1064.1047400277782</v>
      </c>
      <c r="L174" s="40">
        <f t="shared" si="17"/>
        <v>9488.2672652476904</v>
      </c>
      <c r="M174" s="39">
        <f t="shared" si="18"/>
        <v>9488.2672652476904</v>
      </c>
      <c r="N174" s="39">
        <f>MAX(-L174,0)</f>
        <v>0</v>
      </c>
      <c r="O174" s="43">
        <f>(M174/1000000)+O173</f>
        <v>0.65120389486090857</v>
      </c>
      <c r="P174" s="44">
        <f>(N174/1000000)+P173</f>
        <v>0.25731415310564065</v>
      </c>
      <c r="Q174" s="46">
        <f t="shared" si="19"/>
        <v>0.22759436842193914</v>
      </c>
    </row>
    <row r="175" spans="2:17" x14ac:dyDescent="0.3">
      <c r="B175" s="3" t="s">
        <v>37</v>
      </c>
      <c r="C175" s="3">
        <v>167</v>
      </c>
      <c r="D175" s="3">
        <v>167</v>
      </c>
      <c r="E175" s="10">
        <v>33.200000000000003</v>
      </c>
      <c r="F175" s="21">
        <f t="shared" si="20"/>
        <v>0.43055555555555575</v>
      </c>
      <c r="G175" s="23">
        <f t="shared" si="15"/>
        <v>9.2222222222222232</v>
      </c>
      <c r="H175" s="26">
        <f>F175*$S$11</f>
        <v>999.10416666666708</v>
      </c>
      <c r="I175" s="28">
        <f t="shared" si="14"/>
        <v>341.46157499999998</v>
      </c>
      <c r="J175" s="37">
        <f>0.5*$S$15*(G175^2)*$S$14*$S$12</f>
        <v>49.025525975308661</v>
      </c>
      <c r="K175" s="38">
        <f t="shared" si="16"/>
        <v>1389.5912676419757</v>
      </c>
      <c r="L175" s="40">
        <f t="shared" si="17"/>
        <v>12815.119468253777</v>
      </c>
      <c r="M175" s="39">
        <f t="shared" si="18"/>
        <v>12815.119468253777</v>
      </c>
      <c r="N175" s="39">
        <f>MAX(-L175,0)</f>
        <v>0</v>
      </c>
      <c r="O175" s="43">
        <f>(M175/1000000)+O174</f>
        <v>0.66401901432916233</v>
      </c>
      <c r="P175" s="44">
        <f>(N175/1000000)+P174</f>
        <v>0.25731415310564065</v>
      </c>
      <c r="Q175" s="46">
        <f t="shared" si="19"/>
        <v>0.22759436842193914</v>
      </c>
    </row>
    <row r="176" spans="2:17" x14ac:dyDescent="0.3">
      <c r="B176" s="3" t="s">
        <v>37</v>
      </c>
      <c r="C176" s="3">
        <v>168</v>
      </c>
      <c r="D176" s="3">
        <v>168</v>
      </c>
      <c r="E176" s="10">
        <v>35.200000000000003</v>
      </c>
      <c r="F176" s="21">
        <f t="shared" si="20"/>
        <v>0.55555555555555558</v>
      </c>
      <c r="G176" s="23">
        <f t="shared" si="15"/>
        <v>9.7777777777777786</v>
      </c>
      <c r="H176" s="26">
        <f>F176*$S$11</f>
        <v>1289.1666666666667</v>
      </c>
      <c r="I176" s="28">
        <f t="shared" si="14"/>
        <v>341.46157499999998</v>
      </c>
      <c r="J176" s="37">
        <f>0.5*$S$15*(G176^2)*$S$14*$S$12</f>
        <v>55.110128197530877</v>
      </c>
      <c r="K176" s="38">
        <f t="shared" si="16"/>
        <v>1685.7383698641977</v>
      </c>
      <c r="L176" s="40">
        <f t="shared" si="17"/>
        <v>16482.775172005491</v>
      </c>
      <c r="M176" s="39">
        <f t="shared" si="18"/>
        <v>16482.775172005491</v>
      </c>
      <c r="N176" s="39">
        <f>MAX(-L176,0)</f>
        <v>0</v>
      </c>
      <c r="O176" s="43">
        <f>(M176/1000000)+O175</f>
        <v>0.6805017895011678</v>
      </c>
      <c r="P176" s="44">
        <f>(N176/1000000)+P175</f>
        <v>0.25731415310564065</v>
      </c>
      <c r="Q176" s="46">
        <f t="shared" si="19"/>
        <v>0.22759436842193914</v>
      </c>
    </row>
    <row r="177" spans="2:17" x14ac:dyDescent="0.3">
      <c r="B177" s="3" t="s">
        <v>37</v>
      </c>
      <c r="C177" s="3">
        <v>169</v>
      </c>
      <c r="D177" s="3">
        <v>169</v>
      </c>
      <c r="E177" s="10">
        <v>37.200000000000003</v>
      </c>
      <c r="F177" s="21">
        <f t="shared" si="20"/>
        <v>0.38888888888888851</v>
      </c>
      <c r="G177" s="23">
        <f t="shared" si="15"/>
        <v>10.333333333333334</v>
      </c>
      <c r="H177" s="26">
        <f>F177*$S$11</f>
        <v>902.41666666666583</v>
      </c>
      <c r="I177" s="28">
        <f t="shared" si="14"/>
        <v>341.46157499999998</v>
      </c>
      <c r="J177" s="37">
        <f>0.5*$S$15*(G177^2)*$S$14*$S$12</f>
        <v>61.550555111111123</v>
      </c>
      <c r="K177" s="38">
        <f t="shared" si="16"/>
        <v>1305.4287967777771</v>
      </c>
      <c r="L177" s="40">
        <f t="shared" si="17"/>
        <v>13489.43090003703</v>
      </c>
      <c r="M177" s="39">
        <f t="shared" si="18"/>
        <v>13489.43090003703</v>
      </c>
      <c r="N177" s="39">
        <f>MAX(-L177,0)</f>
        <v>0</v>
      </c>
      <c r="O177" s="43">
        <f>(M177/1000000)+O176</f>
        <v>0.69399122040120487</v>
      </c>
      <c r="P177" s="44">
        <f>(N177/1000000)+P176</f>
        <v>0.25731415310564065</v>
      </c>
      <c r="Q177" s="46">
        <f t="shared" si="19"/>
        <v>0.22759436842193914</v>
      </c>
    </row>
    <row r="178" spans="2:17" x14ac:dyDescent="0.3">
      <c r="B178" s="3" t="s">
        <v>37</v>
      </c>
      <c r="C178" s="3">
        <v>170</v>
      </c>
      <c r="D178" s="3">
        <v>170</v>
      </c>
      <c r="E178" s="10">
        <v>38</v>
      </c>
      <c r="F178" s="21">
        <f t="shared" si="20"/>
        <v>2.7777777777777186E-2</v>
      </c>
      <c r="G178" s="23">
        <f t="shared" si="15"/>
        <v>10.555555555555555</v>
      </c>
      <c r="H178" s="26">
        <f>F178*$S$11</f>
        <v>64.458333333331964</v>
      </c>
      <c r="I178" s="28">
        <f t="shared" si="14"/>
        <v>341.46157499999998</v>
      </c>
      <c r="J178" s="37">
        <f>0.5*$S$15*(G178^2)*$S$14*$S$12</f>
        <v>64.226356790123461</v>
      </c>
      <c r="K178" s="38">
        <f t="shared" si="16"/>
        <v>470.14626512345541</v>
      </c>
      <c r="L178" s="40">
        <f t="shared" si="17"/>
        <v>4962.6550207475848</v>
      </c>
      <c r="M178" s="39">
        <f t="shared" si="18"/>
        <v>4962.6550207475848</v>
      </c>
      <c r="N178" s="39">
        <f>MAX(-L178,0)</f>
        <v>0</v>
      </c>
      <c r="O178" s="43">
        <f>(M178/1000000)+O177</f>
        <v>0.69895387542195242</v>
      </c>
      <c r="P178" s="44">
        <f>(N178/1000000)+P177</f>
        <v>0.25731415310564065</v>
      </c>
      <c r="Q178" s="46">
        <f t="shared" si="19"/>
        <v>0.22759436842193914</v>
      </c>
    </row>
    <row r="179" spans="2:17" x14ac:dyDescent="0.3">
      <c r="B179" s="3" t="s">
        <v>37</v>
      </c>
      <c r="C179" s="3">
        <v>171</v>
      </c>
      <c r="D179" s="3">
        <v>171</v>
      </c>
      <c r="E179" s="10">
        <v>37.4</v>
      </c>
      <c r="F179" s="21">
        <f t="shared" si="20"/>
        <v>-0.40277777777777757</v>
      </c>
      <c r="G179" s="23">
        <f t="shared" si="15"/>
        <v>10.388888888888889</v>
      </c>
      <c r="H179" s="26">
        <f>F179*$S$11</f>
        <v>-934.6458333333328</v>
      </c>
      <c r="I179" s="28">
        <f t="shared" si="14"/>
        <v>341.46157499999998</v>
      </c>
      <c r="J179" s="37">
        <f>0.5*$S$15*(G179^2)*$S$14*$S$12</f>
        <v>62.214168160493834</v>
      </c>
      <c r="K179" s="38">
        <f t="shared" si="16"/>
        <v>-530.97009017283892</v>
      </c>
      <c r="L179" s="40">
        <f t="shared" si="17"/>
        <v>-5516.189270128938</v>
      </c>
      <c r="M179" s="39">
        <f t="shared" si="18"/>
        <v>0</v>
      </c>
      <c r="N179" s="39">
        <f>MAX(-L179,0)</f>
        <v>5516.189270128938</v>
      </c>
      <c r="O179" s="43">
        <f>(M179/1000000)+O178</f>
        <v>0.69895387542195242</v>
      </c>
      <c r="P179" s="44">
        <f>(N179/1000000)+P178</f>
        <v>0.26283034237576958</v>
      </c>
      <c r="Q179" s="46">
        <f t="shared" si="19"/>
        <v>0.23247343783136817</v>
      </c>
    </row>
    <row r="180" spans="2:17" x14ac:dyDescent="0.3">
      <c r="B180" s="3" t="s">
        <v>37</v>
      </c>
      <c r="C180" s="3">
        <v>172</v>
      </c>
      <c r="D180" s="3">
        <v>172</v>
      </c>
      <c r="E180" s="10">
        <v>35.1</v>
      </c>
      <c r="F180" s="21">
        <f t="shared" si="20"/>
        <v>-0.88888888888888862</v>
      </c>
      <c r="G180" s="23">
        <f t="shared" si="15"/>
        <v>9.75</v>
      </c>
      <c r="H180" s="26">
        <f>F180*$S$11</f>
        <v>-2062.6666666666661</v>
      </c>
      <c r="I180" s="28">
        <f t="shared" si="14"/>
        <v>341.46157499999998</v>
      </c>
      <c r="J180" s="37">
        <f>0.5*$S$15*(G180^2)*$S$14*$S$12</f>
        <v>54.797447250000005</v>
      </c>
      <c r="K180" s="38">
        <f t="shared" si="16"/>
        <v>-1666.407644416666</v>
      </c>
      <c r="L180" s="40">
        <f t="shared" si="17"/>
        <v>-16247.474533062494</v>
      </c>
      <c r="M180" s="39">
        <f t="shared" si="18"/>
        <v>0</v>
      </c>
      <c r="N180" s="39">
        <f>MAX(-L180,0)</f>
        <v>16247.474533062494</v>
      </c>
      <c r="O180" s="43">
        <f>(M180/1000000)+O179</f>
        <v>0.69895387542195242</v>
      </c>
      <c r="P180" s="44">
        <f>(N180/1000000)+P179</f>
        <v>0.27907781690883204</v>
      </c>
      <c r="Q180" s="46">
        <f t="shared" si="19"/>
        <v>0.24684432905586193</v>
      </c>
    </row>
    <row r="181" spans="2:17" x14ac:dyDescent="0.3">
      <c r="B181" s="3" t="s">
        <v>37</v>
      </c>
      <c r="C181" s="3">
        <v>173</v>
      </c>
      <c r="D181" s="3">
        <v>173</v>
      </c>
      <c r="E181" s="10">
        <v>31</v>
      </c>
      <c r="F181" s="21">
        <f t="shared" si="20"/>
        <v>-1.1111111111111112</v>
      </c>
      <c r="G181" s="23">
        <f t="shared" si="15"/>
        <v>8.6111111111111107</v>
      </c>
      <c r="H181" s="26">
        <f>F181*$S$11</f>
        <v>-2578.3333333333335</v>
      </c>
      <c r="I181" s="28">
        <f t="shared" si="14"/>
        <v>341.46157499999998</v>
      </c>
      <c r="J181" s="37">
        <f>0.5*$S$15*(G181^2)*$S$14*$S$12</f>
        <v>42.743441049382717</v>
      </c>
      <c r="K181" s="38">
        <f t="shared" si="16"/>
        <v>-2194.1283172839508</v>
      </c>
      <c r="L181" s="40">
        <f t="shared" si="17"/>
        <v>-18893.882732167353</v>
      </c>
      <c r="M181" s="39">
        <f t="shared" si="18"/>
        <v>0</v>
      </c>
      <c r="N181" s="39">
        <f>MAX(-L181,0)</f>
        <v>18893.882732167353</v>
      </c>
      <c r="O181" s="43">
        <f>(M181/1000000)+O180</f>
        <v>0.69895387542195242</v>
      </c>
      <c r="P181" s="44">
        <f>(N181/1000000)+P180</f>
        <v>0.2979716996409994</v>
      </c>
      <c r="Q181" s="46">
        <f t="shared" si="19"/>
        <v>0.26355596833246397</v>
      </c>
    </row>
    <row r="182" spans="2:17" x14ac:dyDescent="0.3">
      <c r="B182" s="3" t="s">
        <v>37</v>
      </c>
      <c r="C182" s="3">
        <v>174</v>
      </c>
      <c r="D182" s="3">
        <v>174</v>
      </c>
      <c r="E182" s="10">
        <v>27.1</v>
      </c>
      <c r="F182" s="21">
        <f t="shared" si="20"/>
        <v>-0.79166666666666652</v>
      </c>
      <c r="G182" s="23">
        <f t="shared" si="15"/>
        <v>7.5277777777777786</v>
      </c>
      <c r="H182" s="26">
        <f>F182*$S$11</f>
        <v>-1837.0624999999995</v>
      </c>
      <c r="I182" s="28">
        <f t="shared" si="14"/>
        <v>341.46157499999998</v>
      </c>
      <c r="J182" s="37">
        <f>0.5*$S$15*(G182^2)*$S$14*$S$12</f>
        <v>32.665151447530874</v>
      </c>
      <c r="K182" s="38">
        <f t="shared" si="16"/>
        <v>-1462.9357735524686</v>
      </c>
      <c r="L182" s="40">
        <f t="shared" si="17"/>
        <v>-11012.655406464417</v>
      </c>
      <c r="M182" s="39">
        <f t="shared" si="18"/>
        <v>0</v>
      </c>
      <c r="N182" s="39">
        <f>MAX(-L182,0)</f>
        <v>11012.655406464417</v>
      </c>
      <c r="O182" s="43">
        <f>(M182/1000000)+O181</f>
        <v>0.69895387542195242</v>
      </c>
      <c r="P182" s="44">
        <f>(N182/1000000)+P181</f>
        <v>0.3089843550474638</v>
      </c>
      <c r="Q182" s="46">
        <f t="shared" si="19"/>
        <v>0.27329666203948172</v>
      </c>
    </row>
    <row r="183" spans="2:17" x14ac:dyDescent="0.3">
      <c r="B183" s="3" t="s">
        <v>37</v>
      </c>
      <c r="C183" s="3">
        <v>175</v>
      </c>
      <c r="D183" s="3">
        <v>175</v>
      </c>
      <c r="E183" s="10">
        <v>25.3</v>
      </c>
      <c r="F183" s="21">
        <f t="shared" si="20"/>
        <v>-0.27777777777777779</v>
      </c>
      <c r="G183" s="23">
        <f t="shared" si="15"/>
        <v>7.0277777777777786</v>
      </c>
      <c r="H183" s="26">
        <f>F183*$S$11</f>
        <v>-644.58333333333337</v>
      </c>
      <c r="I183" s="28">
        <f t="shared" si="14"/>
        <v>341.46157499999998</v>
      </c>
      <c r="J183" s="37">
        <f>0.5*$S$15*(G183^2)*$S$14*$S$12</f>
        <v>28.469978336419764</v>
      </c>
      <c r="K183" s="38">
        <f t="shared" si="16"/>
        <v>-274.6517799969136</v>
      </c>
      <c r="L183" s="40">
        <f t="shared" si="17"/>
        <v>-1930.1916760894208</v>
      </c>
      <c r="M183" s="39">
        <f t="shared" si="18"/>
        <v>0</v>
      </c>
      <c r="N183" s="39">
        <f>MAX(-L183,0)</f>
        <v>1930.1916760894208</v>
      </c>
      <c r="O183" s="43">
        <f>(M183/1000000)+O182</f>
        <v>0.69895387542195242</v>
      </c>
      <c r="P183" s="44">
        <f>(N183/1000000)+P182</f>
        <v>0.31091454672355323</v>
      </c>
      <c r="Q183" s="46">
        <f t="shared" si="19"/>
        <v>0.27500391657698281</v>
      </c>
    </row>
    <row r="184" spans="2:17" x14ac:dyDescent="0.3">
      <c r="B184" s="3" t="s">
        <v>37</v>
      </c>
      <c r="C184" s="3">
        <v>176</v>
      </c>
      <c r="D184" s="3">
        <v>176</v>
      </c>
      <c r="E184" s="10">
        <v>25.1</v>
      </c>
      <c r="F184" s="21">
        <f t="shared" si="20"/>
        <v>8.3333333333333037E-2</v>
      </c>
      <c r="G184" s="23">
        <f t="shared" si="15"/>
        <v>6.9722222222222232</v>
      </c>
      <c r="H184" s="26">
        <f>F184*$S$11</f>
        <v>193.37499999999932</v>
      </c>
      <c r="I184" s="28">
        <f t="shared" si="14"/>
        <v>341.46157499999998</v>
      </c>
      <c r="J184" s="37">
        <f>0.5*$S$15*(G184^2)*$S$14*$S$12</f>
        <v>28.02163922530865</v>
      </c>
      <c r="K184" s="38">
        <f t="shared" si="16"/>
        <v>562.85821422530796</v>
      </c>
      <c r="L184" s="40">
        <f t="shared" si="17"/>
        <v>3924.3725491820087</v>
      </c>
      <c r="M184" s="39">
        <f t="shared" si="18"/>
        <v>3924.3725491820087</v>
      </c>
      <c r="N184" s="39">
        <f>MAX(-L184,0)</f>
        <v>0</v>
      </c>
      <c r="O184" s="43">
        <f>(M184/1000000)+O183</f>
        <v>0.70287824797113441</v>
      </c>
      <c r="P184" s="44">
        <f>(N184/1000000)+P183</f>
        <v>0.31091454672355323</v>
      </c>
      <c r="Q184" s="46">
        <f t="shared" si="19"/>
        <v>0.27500391657698281</v>
      </c>
    </row>
    <row r="185" spans="2:17" x14ac:dyDescent="0.3">
      <c r="B185" s="3" t="s">
        <v>37</v>
      </c>
      <c r="C185" s="3">
        <v>177</v>
      </c>
      <c r="D185" s="3">
        <v>177</v>
      </c>
      <c r="E185" s="10">
        <v>25.9</v>
      </c>
      <c r="F185" s="21">
        <f t="shared" si="20"/>
        <v>0.37499999999999989</v>
      </c>
      <c r="G185" s="23">
        <f t="shared" si="15"/>
        <v>7.1944444444444446</v>
      </c>
      <c r="H185" s="26">
        <f>F185*$S$11</f>
        <v>870.18749999999977</v>
      </c>
      <c r="I185" s="28">
        <f t="shared" si="14"/>
        <v>341.46157499999998</v>
      </c>
      <c r="J185" s="37">
        <f>0.5*$S$15*(G185^2)*$S$14*$S$12</f>
        <v>29.836345151234571</v>
      </c>
      <c r="K185" s="38">
        <f t="shared" si="16"/>
        <v>1241.4854201512344</v>
      </c>
      <c r="L185" s="40">
        <f t="shared" si="17"/>
        <v>8931.7978838658255</v>
      </c>
      <c r="M185" s="39">
        <f t="shared" si="18"/>
        <v>8931.7978838658255</v>
      </c>
      <c r="N185" s="39">
        <f>MAX(-L185,0)</f>
        <v>0</v>
      </c>
      <c r="O185" s="43">
        <f>(M185/1000000)+O184</f>
        <v>0.71181004585500018</v>
      </c>
      <c r="P185" s="44">
        <f>(N185/1000000)+P184</f>
        <v>0.31091454672355323</v>
      </c>
      <c r="Q185" s="46">
        <f t="shared" si="19"/>
        <v>0.27500391657698281</v>
      </c>
    </row>
    <row r="186" spans="2:17" x14ac:dyDescent="0.3">
      <c r="B186" s="3" t="s">
        <v>37</v>
      </c>
      <c r="C186" s="3">
        <v>178</v>
      </c>
      <c r="D186" s="3">
        <v>178</v>
      </c>
      <c r="E186" s="10">
        <v>27.8</v>
      </c>
      <c r="F186" s="21">
        <f t="shared" si="20"/>
        <v>0.45833333333333343</v>
      </c>
      <c r="G186" s="23">
        <f t="shared" si="15"/>
        <v>7.7222222222222223</v>
      </c>
      <c r="H186" s="26">
        <f>F186*$S$11</f>
        <v>1063.5625000000002</v>
      </c>
      <c r="I186" s="28">
        <f t="shared" si="14"/>
        <v>341.46157499999998</v>
      </c>
      <c r="J186" s="37">
        <f>0.5*$S$15*(G186^2)*$S$14*$S$12</f>
        <v>34.374444308641976</v>
      </c>
      <c r="K186" s="38">
        <f t="shared" si="16"/>
        <v>1439.3985193086423</v>
      </c>
      <c r="L186" s="40">
        <f t="shared" si="17"/>
        <v>11115.35523243896</v>
      </c>
      <c r="M186" s="39">
        <f t="shared" si="18"/>
        <v>11115.35523243896</v>
      </c>
      <c r="N186" s="39">
        <f>MAX(-L186,0)</f>
        <v>0</v>
      </c>
      <c r="O186" s="43">
        <f>(M186/1000000)+O185</f>
        <v>0.72292540108743919</v>
      </c>
      <c r="P186" s="44">
        <f>(N186/1000000)+P185</f>
        <v>0.31091454672355323</v>
      </c>
      <c r="Q186" s="46">
        <f t="shared" si="19"/>
        <v>0.27500391657698281</v>
      </c>
    </row>
    <row r="187" spans="2:17" x14ac:dyDescent="0.3">
      <c r="B187" s="3" t="s">
        <v>37</v>
      </c>
      <c r="C187" s="3">
        <v>179</v>
      </c>
      <c r="D187" s="3">
        <v>179</v>
      </c>
      <c r="E187" s="10">
        <v>29.2</v>
      </c>
      <c r="F187" s="21">
        <f t="shared" si="20"/>
        <v>0.25000000000000011</v>
      </c>
      <c r="G187" s="23">
        <f t="shared" si="15"/>
        <v>8.1111111111111107</v>
      </c>
      <c r="H187" s="26">
        <f>F187*$S$11</f>
        <v>580.12500000000023</v>
      </c>
      <c r="I187" s="28">
        <f t="shared" si="14"/>
        <v>341.46157499999998</v>
      </c>
      <c r="J187" s="37">
        <f>0.5*$S$15*(G187^2)*$S$14*$S$12</f>
        <v>37.923795604938263</v>
      </c>
      <c r="K187" s="38">
        <f t="shared" si="16"/>
        <v>959.51037060493854</v>
      </c>
      <c r="L187" s="40">
        <f t="shared" si="17"/>
        <v>7782.6952282400571</v>
      </c>
      <c r="M187" s="39">
        <f t="shared" si="18"/>
        <v>7782.6952282400571</v>
      </c>
      <c r="N187" s="39">
        <f>MAX(-L187,0)</f>
        <v>0</v>
      </c>
      <c r="O187" s="43">
        <f>(M187/1000000)+O186</f>
        <v>0.73070809631567923</v>
      </c>
      <c r="P187" s="44">
        <f>(N187/1000000)+P186</f>
        <v>0.31091454672355323</v>
      </c>
      <c r="Q187" s="46">
        <f t="shared" si="19"/>
        <v>0.27500391657698281</v>
      </c>
    </row>
    <row r="188" spans="2:17" x14ac:dyDescent="0.3">
      <c r="B188" s="3" t="s">
        <v>37</v>
      </c>
      <c r="C188" s="3">
        <v>180</v>
      </c>
      <c r="D188" s="3">
        <v>180</v>
      </c>
      <c r="E188" s="10">
        <v>29.6</v>
      </c>
      <c r="F188" s="21">
        <f t="shared" si="20"/>
        <v>4.1666666666666761E-2</v>
      </c>
      <c r="G188" s="23">
        <f t="shared" si="15"/>
        <v>8.2222222222222232</v>
      </c>
      <c r="H188" s="26">
        <f>F188*$S$11</f>
        <v>96.687500000000213</v>
      </c>
      <c r="I188" s="28">
        <f t="shared" si="14"/>
        <v>341.46157499999998</v>
      </c>
      <c r="J188" s="37">
        <f>0.5*$S$15*(G188^2)*$S$14*$S$12</f>
        <v>38.969920197530875</v>
      </c>
      <c r="K188" s="38">
        <f t="shared" si="16"/>
        <v>477.11899519753109</v>
      </c>
      <c r="L188" s="40">
        <f t="shared" si="17"/>
        <v>3922.9784049574782</v>
      </c>
      <c r="M188" s="39">
        <f t="shared" si="18"/>
        <v>3922.9784049574782</v>
      </c>
      <c r="N188" s="39">
        <f>MAX(-L188,0)</f>
        <v>0</v>
      </c>
      <c r="O188" s="43">
        <f>(M188/1000000)+O187</f>
        <v>0.73463107472063671</v>
      </c>
      <c r="P188" s="44">
        <f>(N188/1000000)+P187</f>
        <v>0.31091454672355323</v>
      </c>
      <c r="Q188" s="46">
        <f t="shared" si="19"/>
        <v>0.27500391657698281</v>
      </c>
    </row>
    <row r="189" spans="2:17" x14ac:dyDescent="0.3">
      <c r="B189" s="3" t="s">
        <v>37</v>
      </c>
      <c r="C189" s="3">
        <v>181</v>
      </c>
      <c r="D189" s="3">
        <v>181</v>
      </c>
      <c r="E189" s="10">
        <v>29.5</v>
      </c>
      <c r="F189" s="21">
        <f t="shared" si="20"/>
        <v>-5.5555555555555851E-2</v>
      </c>
      <c r="G189" s="23">
        <f t="shared" si="15"/>
        <v>8.1944444444444446</v>
      </c>
      <c r="H189" s="26">
        <f>F189*$S$11</f>
        <v>-128.91666666666734</v>
      </c>
      <c r="I189" s="28">
        <f t="shared" si="14"/>
        <v>341.46157499999998</v>
      </c>
      <c r="J189" s="37">
        <f>0.5*$S$15*(G189^2)*$S$14*$S$12</f>
        <v>38.707054706790124</v>
      </c>
      <c r="K189" s="38">
        <f t="shared" si="16"/>
        <v>251.25196304012277</v>
      </c>
      <c r="L189" s="40">
        <f t="shared" si="17"/>
        <v>2058.8702526898951</v>
      </c>
      <c r="M189" s="39">
        <f t="shared" si="18"/>
        <v>2058.8702526898951</v>
      </c>
      <c r="N189" s="39">
        <f>MAX(-L189,0)</f>
        <v>0</v>
      </c>
      <c r="O189" s="43">
        <f>(M189/1000000)+O188</f>
        <v>0.73668994497332663</v>
      </c>
      <c r="P189" s="44">
        <f>(N189/1000000)+P188</f>
        <v>0.31091454672355323</v>
      </c>
      <c r="Q189" s="46">
        <f t="shared" si="19"/>
        <v>0.27500391657698281</v>
      </c>
    </row>
    <row r="190" spans="2:17" x14ac:dyDescent="0.3">
      <c r="B190" s="3" t="s">
        <v>37</v>
      </c>
      <c r="C190" s="3">
        <v>182</v>
      </c>
      <c r="D190" s="3">
        <v>182</v>
      </c>
      <c r="E190" s="10">
        <v>29.2</v>
      </c>
      <c r="F190" s="21">
        <f t="shared" si="20"/>
        <v>-0.16666666666666657</v>
      </c>
      <c r="G190" s="23">
        <f t="shared" si="15"/>
        <v>8.1111111111111107</v>
      </c>
      <c r="H190" s="26">
        <f>F190*$S$11</f>
        <v>-386.74999999999977</v>
      </c>
      <c r="I190" s="28">
        <f t="shared" si="14"/>
        <v>341.46157499999998</v>
      </c>
      <c r="J190" s="37">
        <f>0.5*$S$15*(G190^2)*$S$14*$S$12</f>
        <v>37.923795604938263</v>
      </c>
      <c r="K190" s="38">
        <f t="shared" si="16"/>
        <v>-7.3646293950615274</v>
      </c>
      <c r="L190" s="40">
        <f t="shared" si="17"/>
        <v>-59.735327315499049</v>
      </c>
      <c r="M190" s="39">
        <f t="shared" si="18"/>
        <v>0</v>
      </c>
      <c r="N190" s="39">
        <f>MAX(-L190,0)</f>
        <v>59.735327315499049</v>
      </c>
      <c r="O190" s="43">
        <f>(M190/1000000)+O189</f>
        <v>0.73668994497332663</v>
      </c>
      <c r="P190" s="44">
        <f>(N190/1000000)+P189</f>
        <v>0.31097428205086874</v>
      </c>
      <c r="Q190" s="46">
        <f t="shared" si="19"/>
        <v>0.27505675247399342</v>
      </c>
    </row>
    <row r="191" spans="2:17" x14ac:dyDescent="0.3">
      <c r="B191" s="3" t="s">
        <v>37</v>
      </c>
      <c r="C191" s="3">
        <v>183</v>
      </c>
      <c r="D191" s="3">
        <v>183</v>
      </c>
      <c r="E191" s="10">
        <v>28.3</v>
      </c>
      <c r="F191" s="21">
        <f t="shared" si="20"/>
        <v>-0.43055555555555525</v>
      </c>
      <c r="G191" s="23">
        <f t="shared" si="15"/>
        <v>7.8611111111111116</v>
      </c>
      <c r="H191" s="26">
        <f>F191*$S$11</f>
        <v>-999.10416666666595</v>
      </c>
      <c r="I191" s="28">
        <f t="shared" si="14"/>
        <v>341.46157499999998</v>
      </c>
      <c r="J191" s="37">
        <f>0.5*$S$15*(G191^2)*$S$14*$S$12</f>
        <v>35.622054632716058</v>
      </c>
      <c r="K191" s="38">
        <f t="shared" si="16"/>
        <v>-622.02053703394995</v>
      </c>
      <c r="L191" s="40">
        <f t="shared" si="17"/>
        <v>-4889.7725550168843</v>
      </c>
      <c r="M191" s="39">
        <f t="shared" si="18"/>
        <v>0</v>
      </c>
      <c r="N191" s="39">
        <f>MAX(-L191,0)</f>
        <v>4889.7725550168843</v>
      </c>
      <c r="O191" s="43">
        <f>(M191/1000000)+O190</f>
        <v>0.73668994497332663</v>
      </c>
      <c r="P191" s="44">
        <f>(N191/1000000)+P190</f>
        <v>0.31586405460588562</v>
      </c>
      <c r="Q191" s="46">
        <f t="shared" si="19"/>
        <v>0.27938175629890583</v>
      </c>
    </row>
    <row r="192" spans="2:17" x14ac:dyDescent="0.3">
      <c r="B192" s="3" t="s">
        <v>37</v>
      </c>
      <c r="C192" s="3">
        <v>184</v>
      </c>
      <c r="D192" s="3">
        <v>184</v>
      </c>
      <c r="E192" s="10">
        <v>26.1</v>
      </c>
      <c r="F192" s="21">
        <f t="shared" si="20"/>
        <v>-0.65277777777777768</v>
      </c>
      <c r="G192" s="23">
        <f t="shared" si="15"/>
        <v>7.2500000000000009</v>
      </c>
      <c r="H192" s="26">
        <f>F192*$S$11</f>
        <v>-1514.770833333333</v>
      </c>
      <c r="I192" s="28">
        <f t="shared" si="14"/>
        <v>341.46157499999998</v>
      </c>
      <c r="J192" s="37">
        <f>0.5*$S$15*(G192^2)*$S$14*$S$12</f>
        <v>30.298917250000013</v>
      </c>
      <c r="K192" s="38">
        <f t="shared" si="16"/>
        <v>-1143.0103410833331</v>
      </c>
      <c r="L192" s="40">
        <f t="shared" si="17"/>
        <v>-8286.824972854165</v>
      </c>
      <c r="M192" s="39">
        <f t="shared" si="18"/>
        <v>0</v>
      </c>
      <c r="N192" s="39">
        <f>MAX(-L192,0)</f>
        <v>8286.824972854165</v>
      </c>
      <c r="O192" s="43">
        <f>(M192/1000000)+O191</f>
        <v>0.73668994497332663</v>
      </c>
      <c r="P192" s="44">
        <f>(N192/1000000)+P191</f>
        <v>0.32415087957873978</v>
      </c>
      <c r="Q192" s="46">
        <f t="shared" si="19"/>
        <v>0.28671145298739531</v>
      </c>
    </row>
    <row r="193" spans="2:17" x14ac:dyDescent="0.3">
      <c r="B193" s="3" t="s">
        <v>37</v>
      </c>
      <c r="C193" s="3">
        <v>185</v>
      </c>
      <c r="D193" s="3">
        <v>185</v>
      </c>
      <c r="E193" s="10">
        <v>23.6</v>
      </c>
      <c r="F193" s="21">
        <f t="shared" si="20"/>
        <v>-0.70833333333333348</v>
      </c>
      <c r="G193" s="23">
        <f t="shared" si="15"/>
        <v>6.5555555555555562</v>
      </c>
      <c r="H193" s="26">
        <f>F193*$S$11</f>
        <v>-1643.6875000000005</v>
      </c>
      <c r="I193" s="28">
        <f t="shared" si="14"/>
        <v>341.46157499999998</v>
      </c>
      <c r="J193" s="37">
        <f>0.5*$S$15*(G193^2)*$S$14*$S$12</f>
        <v>24.772515012345686</v>
      </c>
      <c r="K193" s="38">
        <f t="shared" si="16"/>
        <v>-1277.4534099876548</v>
      </c>
      <c r="L193" s="40">
        <f t="shared" si="17"/>
        <v>-8374.4167988079607</v>
      </c>
      <c r="M193" s="39">
        <f t="shared" si="18"/>
        <v>0</v>
      </c>
      <c r="N193" s="39">
        <f>MAX(-L193,0)</f>
        <v>8374.4167988079607</v>
      </c>
      <c r="O193" s="43">
        <f>(M193/1000000)+O192</f>
        <v>0.73668994497332663</v>
      </c>
      <c r="P193" s="44">
        <f>(N193/1000000)+P192</f>
        <v>0.33252529637754774</v>
      </c>
      <c r="Q193" s="46">
        <f t="shared" si="19"/>
        <v>0.29411862464594096</v>
      </c>
    </row>
    <row r="194" spans="2:17" x14ac:dyDescent="0.3">
      <c r="B194" s="3" t="s">
        <v>37</v>
      </c>
      <c r="C194" s="3">
        <v>186</v>
      </c>
      <c r="D194" s="3">
        <v>186</v>
      </c>
      <c r="E194" s="10">
        <v>21</v>
      </c>
      <c r="F194" s="21">
        <f t="shared" si="20"/>
        <v>-0.65277777777777812</v>
      </c>
      <c r="G194" s="23">
        <f t="shared" si="15"/>
        <v>5.8333333333333339</v>
      </c>
      <c r="H194" s="26">
        <f>F194*$S$11</f>
        <v>-1514.7708333333342</v>
      </c>
      <c r="I194" s="28">
        <f t="shared" si="14"/>
        <v>341.46157499999998</v>
      </c>
      <c r="J194" s="37">
        <f>0.5*$S$15*(G194^2)*$S$14*$S$12</f>
        <v>19.614836111111117</v>
      </c>
      <c r="K194" s="38">
        <f t="shared" si="16"/>
        <v>-1153.694422222223</v>
      </c>
      <c r="L194" s="40">
        <f t="shared" si="17"/>
        <v>-6729.884129629635</v>
      </c>
      <c r="M194" s="39">
        <f t="shared" si="18"/>
        <v>0</v>
      </c>
      <c r="N194" s="39">
        <f>MAX(-L194,0)</f>
        <v>6729.884129629635</v>
      </c>
      <c r="O194" s="43">
        <f>(M194/1000000)+O193</f>
        <v>0.73668994497332663</v>
      </c>
      <c r="P194" s="44">
        <f>(N194/1000000)+P193</f>
        <v>0.3392551805071774</v>
      </c>
      <c r="Q194" s="46">
        <f t="shared" si="19"/>
        <v>0.30007120715859842</v>
      </c>
    </row>
    <row r="195" spans="2:17" x14ac:dyDescent="0.3">
      <c r="B195" s="3" t="s">
        <v>37</v>
      </c>
      <c r="C195" s="3">
        <v>187</v>
      </c>
      <c r="D195" s="3">
        <v>187</v>
      </c>
      <c r="E195" s="10">
        <v>18.899999999999999</v>
      </c>
      <c r="F195" s="21">
        <f t="shared" si="20"/>
        <v>-0.54166666666666641</v>
      </c>
      <c r="G195" s="23">
        <f t="shared" si="15"/>
        <v>5.25</v>
      </c>
      <c r="H195" s="26">
        <f>F195*$S$11</f>
        <v>-1256.9374999999993</v>
      </c>
      <c r="I195" s="28">
        <f t="shared" si="14"/>
        <v>341.46157499999998</v>
      </c>
      <c r="J195" s="37">
        <f>0.5*$S$15*(G195^2)*$S$14*$S$12</f>
        <v>15.888017250000003</v>
      </c>
      <c r="K195" s="38">
        <f t="shared" si="16"/>
        <v>-899.58790774999932</v>
      </c>
      <c r="L195" s="40">
        <f t="shared" si="17"/>
        <v>-4722.8365156874961</v>
      </c>
      <c r="M195" s="39">
        <f t="shared" si="18"/>
        <v>0</v>
      </c>
      <c r="N195" s="39">
        <f>MAX(-L195,0)</f>
        <v>4722.8365156874961</v>
      </c>
      <c r="O195" s="43">
        <f>(M195/1000000)+O194</f>
        <v>0.73668994497332663</v>
      </c>
      <c r="P195" s="44">
        <f>(N195/1000000)+P194</f>
        <v>0.3439780170228649</v>
      </c>
      <c r="Q195" s="46">
        <f t="shared" si="19"/>
        <v>0.30424855605672396</v>
      </c>
    </row>
    <row r="196" spans="2:17" x14ac:dyDescent="0.3">
      <c r="B196" s="3" t="s">
        <v>37</v>
      </c>
      <c r="C196" s="3">
        <v>188</v>
      </c>
      <c r="D196" s="3">
        <v>188</v>
      </c>
      <c r="E196" s="10">
        <v>17.100000000000001</v>
      </c>
      <c r="F196" s="21">
        <f t="shared" si="20"/>
        <v>-0.44444444444444431</v>
      </c>
      <c r="G196" s="23">
        <f t="shared" si="15"/>
        <v>4.7500000000000009</v>
      </c>
      <c r="H196" s="26">
        <f>F196*$S$11</f>
        <v>-1031.333333333333</v>
      </c>
      <c r="I196" s="28">
        <f t="shared" si="14"/>
        <v>341.46157499999998</v>
      </c>
      <c r="J196" s="37">
        <f>0.5*$S$15*(G196^2)*$S$14*$S$12</f>
        <v>13.005837250000004</v>
      </c>
      <c r="K196" s="38">
        <f t="shared" si="16"/>
        <v>-676.86592108333298</v>
      </c>
      <c r="L196" s="40">
        <f t="shared" si="17"/>
        <v>-3215.1131251458323</v>
      </c>
      <c r="M196" s="39">
        <f t="shared" si="18"/>
        <v>0</v>
      </c>
      <c r="N196" s="39">
        <f>MAX(-L196,0)</f>
        <v>3215.1131251458323</v>
      </c>
      <c r="O196" s="43">
        <f>(M196/1000000)+O195</f>
        <v>0.73668994497332663</v>
      </c>
      <c r="P196" s="44">
        <f>(N196/1000000)+P195</f>
        <v>0.34719313014801073</v>
      </c>
      <c r="Q196" s="46">
        <f t="shared" si="19"/>
        <v>0.30709232361591549</v>
      </c>
    </row>
    <row r="197" spans="2:17" x14ac:dyDescent="0.3">
      <c r="B197" s="3" t="s">
        <v>37</v>
      </c>
      <c r="C197" s="3">
        <v>189</v>
      </c>
      <c r="D197" s="3">
        <v>189</v>
      </c>
      <c r="E197" s="10">
        <v>15.7</v>
      </c>
      <c r="F197" s="21">
        <f t="shared" si="20"/>
        <v>-0.36111111111111133</v>
      </c>
      <c r="G197" s="23">
        <f t="shared" si="15"/>
        <v>4.3611111111111107</v>
      </c>
      <c r="H197" s="26">
        <f>F197*$S$11</f>
        <v>-837.95833333333383</v>
      </c>
      <c r="I197" s="28">
        <f t="shared" si="14"/>
        <v>341.46157499999998</v>
      </c>
      <c r="J197" s="37">
        <f>0.5*$S$15*(G197^2)*$S$14*$S$12</f>
        <v>10.963403521604938</v>
      </c>
      <c r="K197" s="38">
        <f t="shared" si="16"/>
        <v>-485.53335481172888</v>
      </c>
      <c r="L197" s="40">
        <f t="shared" si="17"/>
        <v>-2117.4649084844841</v>
      </c>
      <c r="M197" s="39">
        <f t="shared" si="18"/>
        <v>0</v>
      </c>
      <c r="N197" s="39">
        <f>MAX(-L197,0)</f>
        <v>2117.4649084844841</v>
      </c>
      <c r="O197" s="43">
        <f>(M197/1000000)+O196</f>
        <v>0.73668994497332663</v>
      </c>
      <c r="P197" s="44">
        <f>(N197/1000000)+P196</f>
        <v>0.3493105950564952</v>
      </c>
      <c r="Q197" s="46">
        <f t="shared" si="19"/>
        <v>0.30896522132747001</v>
      </c>
    </row>
    <row r="198" spans="2:17" x14ac:dyDescent="0.3">
      <c r="B198" s="3" t="s">
        <v>37</v>
      </c>
      <c r="C198" s="3">
        <v>190</v>
      </c>
      <c r="D198" s="3">
        <v>190</v>
      </c>
      <c r="E198" s="10">
        <v>14.5</v>
      </c>
      <c r="F198" s="21">
        <f t="shared" si="20"/>
        <v>-0.27777777777777779</v>
      </c>
      <c r="G198" s="23">
        <f t="shared" si="15"/>
        <v>4.0277777777777777</v>
      </c>
      <c r="H198" s="26">
        <f>F198*$S$11</f>
        <v>-644.58333333333337</v>
      </c>
      <c r="I198" s="28">
        <f t="shared" si="14"/>
        <v>341.46157499999998</v>
      </c>
      <c r="J198" s="37">
        <f>0.5*$S$15*(G198^2)*$S$14*$S$12</f>
        <v>9.351517669753088</v>
      </c>
      <c r="K198" s="38">
        <f t="shared" si="16"/>
        <v>-293.7702406635803</v>
      </c>
      <c r="L198" s="40">
        <f t="shared" si="17"/>
        <v>-1183.2412471171983</v>
      </c>
      <c r="M198" s="39">
        <f t="shared" si="18"/>
        <v>0</v>
      </c>
      <c r="N198" s="39">
        <f>MAX(-L198,0)</f>
        <v>1183.2412471171983</v>
      </c>
      <c r="O198" s="43">
        <f>(M198/1000000)+O197</f>
        <v>0.73668994497332663</v>
      </c>
      <c r="P198" s="44">
        <f>(N198/1000000)+P197</f>
        <v>0.35049383630361242</v>
      </c>
      <c r="Q198" s="46">
        <f t="shared" si="19"/>
        <v>0.31001179821054514</v>
      </c>
    </row>
    <row r="199" spans="2:17" x14ac:dyDescent="0.3">
      <c r="B199" s="3" t="s">
        <v>37</v>
      </c>
      <c r="C199" s="3">
        <v>191</v>
      </c>
      <c r="D199" s="3">
        <v>191</v>
      </c>
      <c r="E199" s="10">
        <v>13.7</v>
      </c>
      <c r="F199" s="21">
        <f t="shared" si="20"/>
        <v>-0.22222222222222215</v>
      </c>
      <c r="G199" s="23">
        <f t="shared" si="15"/>
        <v>3.8055555555555554</v>
      </c>
      <c r="H199" s="26">
        <f>F199*$S$11</f>
        <v>-515.66666666666652</v>
      </c>
      <c r="I199" s="28">
        <f t="shared" si="14"/>
        <v>341.46157499999998</v>
      </c>
      <c r="J199" s="37">
        <f>0.5*$S$15*(G199^2)*$S$14*$S$12</f>
        <v>8.3480920401234577</v>
      </c>
      <c r="K199" s="38">
        <f t="shared" si="16"/>
        <v>-165.85699962654309</v>
      </c>
      <c r="L199" s="40">
        <f t="shared" si="17"/>
        <v>-631.17802635656676</v>
      </c>
      <c r="M199" s="39">
        <f t="shared" si="18"/>
        <v>0</v>
      </c>
      <c r="N199" s="39">
        <f>MAX(-L199,0)</f>
        <v>631.17802635656676</v>
      </c>
      <c r="O199" s="43">
        <f>(M199/1000000)+O198</f>
        <v>0.73668994497332663</v>
      </c>
      <c r="P199" s="44">
        <f>(N199/1000000)+P198</f>
        <v>0.35112501432996901</v>
      </c>
      <c r="Q199" s="46">
        <f t="shared" si="19"/>
        <v>0.31057007517485757</v>
      </c>
    </row>
    <row r="200" spans="2:17" x14ac:dyDescent="0.3">
      <c r="B200" s="3" t="s">
        <v>37</v>
      </c>
      <c r="C200" s="3">
        <v>192</v>
      </c>
      <c r="D200" s="3">
        <v>192</v>
      </c>
      <c r="E200" s="10">
        <v>12.9</v>
      </c>
      <c r="F200" s="21">
        <f t="shared" si="20"/>
        <v>-0.16666666666666657</v>
      </c>
      <c r="G200" s="23">
        <f t="shared" si="15"/>
        <v>3.5833333333333335</v>
      </c>
      <c r="H200" s="26">
        <f>F200*$S$11</f>
        <v>-386.74999999999977</v>
      </c>
      <c r="I200" s="28">
        <f t="shared" ref="I200:I263" si="21">$S$13*$S$11*9.81</f>
        <v>341.46157499999998</v>
      </c>
      <c r="J200" s="37">
        <f>0.5*$S$15*(G200^2)*$S$14*$S$12</f>
        <v>7.4015983611111125</v>
      </c>
      <c r="K200" s="38">
        <f t="shared" si="16"/>
        <v>-37.886826638888678</v>
      </c>
      <c r="L200" s="40">
        <f t="shared" si="17"/>
        <v>-135.76112878935109</v>
      </c>
      <c r="M200" s="39">
        <f t="shared" si="18"/>
        <v>0</v>
      </c>
      <c r="N200" s="39">
        <f>MAX(-L200,0)</f>
        <v>135.76112878935109</v>
      </c>
      <c r="O200" s="43">
        <f>(M200/1000000)+O199</f>
        <v>0.73668994497332663</v>
      </c>
      <c r="P200" s="44">
        <f>(N200/1000000)+P199</f>
        <v>0.35126077545875833</v>
      </c>
      <c r="Q200" s="46">
        <f t="shared" si="19"/>
        <v>0.31069015589327176</v>
      </c>
    </row>
    <row r="201" spans="2:17" x14ac:dyDescent="0.3">
      <c r="B201" s="3" t="s">
        <v>37</v>
      </c>
      <c r="C201" s="3">
        <v>193</v>
      </c>
      <c r="D201" s="3">
        <v>193</v>
      </c>
      <c r="E201" s="10">
        <v>12.5</v>
      </c>
      <c r="F201" s="21">
        <f t="shared" si="20"/>
        <v>-9.7222222222222363E-2</v>
      </c>
      <c r="G201" s="23">
        <f t="shared" ref="G201:G264" si="22">E201*(1000/3600)</f>
        <v>3.4722222222222223</v>
      </c>
      <c r="H201" s="26">
        <f>F201*$S$11</f>
        <v>-225.604166666667</v>
      </c>
      <c r="I201" s="28">
        <f t="shared" si="21"/>
        <v>341.46157499999998</v>
      </c>
      <c r="J201" s="37">
        <f>0.5*$S$15*(G201^2)*$S$14*$S$12</f>
        <v>6.9497010030864201</v>
      </c>
      <c r="K201" s="38">
        <f t="shared" ref="K201:K264" si="23">H201+I201+J201</f>
        <v>122.8071093364194</v>
      </c>
      <c r="L201" s="40">
        <f t="shared" ref="L201:L264" si="24">K201*G201</f>
        <v>426.41357408478962</v>
      </c>
      <c r="M201" s="39">
        <f t="shared" ref="M201:M264" si="25">MAX(L201,0)</f>
        <v>426.41357408478962</v>
      </c>
      <c r="N201" s="39">
        <f>MAX(-L201,0)</f>
        <v>0</v>
      </c>
      <c r="O201" s="43">
        <f>(M201/1000000)+O200</f>
        <v>0.73711635854741142</v>
      </c>
      <c r="P201" s="44">
        <f>(N201/1000000)+P200</f>
        <v>0.35126077545875833</v>
      </c>
      <c r="Q201" s="46">
        <f t="shared" ref="Q201:Q264" si="26">P201*0.8845</f>
        <v>0.31069015589327176</v>
      </c>
    </row>
    <row r="202" spans="2:17" x14ac:dyDescent="0.3">
      <c r="B202" s="3" t="s">
        <v>37</v>
      </c>
      <c r="C202" s="3">
        <v>194</v>
      </c>
      <c r="D202" s="3">
        <v>194</v>
      </c>
      <c r="E202" s="10">
        <v>12.2</v>
      </c>
      <c r="F202" s="21">
        <f t="shared" ref="F202:F265" si="27">($E203-$E201)/2/3.6</f>
        <v>-6.9444444444444448E-2</v>
      </c>
      <c r="G202" s="23">
        <f t="shared" si="22"/>
        <v>3.3888888888888888</v>
      </c>
      <c r="H202" s="26">
        <f>F202*$S$11</f>
        <v>-161.14583333333334</v>
      </c>
      <c r="I202" s="28">
        <f t="shared" si="21"/>
        <v>341.46157499999998</v>
      </c>
      <c r="J202" s="37">
        <f>0.5*$S$15*(G202^2)*$S$14*$S$12</f>
        <v>6.6201183827160497</v>
      </c>
      <c r="K202" s="38">
        <f t="shared" si="23"/>
        <v>186.93586004938268</v>
      </c>
      <c r="L202" s="40">
        <f t="shared" si="24"/>
        <v>633.50485905624134</v>
      </c>
      <c r="M202" s="39">
        <f t="shared" si="25"/>
        <v>633.50485905624134</v>
      </c>
      <c r="N202" s="39">
        <f>MAX(-L202,0)</f>
        <v>0</v>
      </c>
      <c r="O202" s="43">
        <f>(M202/1000000)+O201</f>
        <v>0.73774986340646764</v>
      </c>
      <c r="P202" s="44">
        <f>(N202/1000000)+P201</f>
        <v>0.35126077545875833</v>
      </c>
      <c r="Q202" s="46">
        <f t="shared" si="26"/>
        <v>0.31069015589327176</v>
      </c>
    </row>
    <row r="203" spans="2:17" x14ac:dyDescent="0.3">
      <c r="B203" s="3" t="s">
        <v>37</v>
      </c>
      <c r="C203" s="3">
        <v>195</v>
      </c>
      <c r="D203" s="3">
        <v>195</v>
      </c>
      <c r="E203" s="10">
        <v>12</v>
      </c>
      <c r="F203" s="21">
        <f t="shared" si="27"/>
        <v>-2.7777777777777679E-2</v>
      </c>
      <c r="G203" s="23">
        <f t="shared" si="22"/>
        <v>3.3333333333333335</v>
      </c>
      <c r="H203" s="26">
        <f>F203*$S$11</f>
        <v>-64.458333333333101</v>
      </c>
      <c r="I203" s="28">
        <f t="shared" si="21"/>
        <v>341.46157499999998</v>
      </c>
      <c r="J203" s="37">
        <f>0.5*$S$15*(G203^2)*$S$14*$S$12</f>
        <v>6.4048444444444455</v>
      </c>
      <c r="K203" s="38">
        <f t="shared" si="23"/>
        <v>283.40808611111134</v>
      </c>
      <c r="L203" s="40">
        <f t="shared" si="24"/>
        <v>944.69362037037115</v>
      </c>
      <c r="M203" s="39">
        <f t="shared" si="25"/>
        <v>944.69362037037115</v>
      </c>
      <c r="N203" s="39">
        <f>MAX(-L203,0)</f>
        <v>0</v>
      </c>
      <c r="O203" s="43">
        <f>(M203/1000000)+O202</f>
        <v>0.73869455702683806</v>
      </c>
      <c r="P203" s="44">
        <f>(N203/1000000)+P202</f>
        <v>0.35126077545875833</v>
      </c>
      <c r="Q203" s="46">
        <f t="shared" si="26"/>
        <v>0.31069015589327176</v>
      </c>
    </row>
    <row r="204" spans="2:17" x14ac:dyDescent="0.3">
      <c r="B204" s="3" t="s">
        <v>37</v>
      </c>
      <c r="C204" s="3">
        <v>196</v>
      </c>
      <c r="D204" s="3">
        <v>196</v>
      </c>
      <c r="E204" s="10">
        <v>12</v>
      </c>
      <c r="F204" s="21">
        <f t="shared" si="27"/>
        <v>0</v>
      </c>
      <c r="G204" s="23">
        <f t="shared" si="22"/>
        <v>3.3333333333333335</v>
      </c>
      <c r="H204" s="26">
        <f>F204*$S$11</f>
        <v>0</v>
      </c>
      <c r="I204" s="28">
        <f t="shared" si="21"/>
        <v>341.46157499999998</v>
      </c>
      <c r="J204" s="37">
        <f>0.5*$S$15*(G204^2)*$S$14*$S$12</f>
        <v>6.4048444444444455</v>
      </c>
      <c r="K204" s="38">
        <f t="shared" si="23"/>
        <v>347.86641944444443</v>
      </c>
      <c r="L204" s="40">
        <f t="shared" si="24"/>
        <v>1159.5547314814814</v>
      </c>
      <c r="M204" s="39">
        <f t="shared" si="25"/>
        <v>1159.5547314814814</v>
      </c>
      <c r="N204" s="39">
        <f>MAX(-L204,0)</f>
        <v>0</v>
      </c>
      <c r="O204" s="43">
        <f>(M204/1000000)+O203</f>
        <v>0.7398541117583195</v>
      </c>
      <c r="P204" s="44">
        <f>(N204/1000000)+P203</f>
        <v>0.35126077545875833</v>
      </c>
      <c r="Q204" s="46">
        <f t="shared" si="26"/>
        <v>0.31069015589327176</v>
      </c>
    </row>
    <row r="205" spans="2:17" x14ac:dyDescent="0.3">
      <c r="B205" s="3" t="s">
        <v>37</v>
      </c>
      <c r="C205" s="3">
        <v>197</v>
      </c>
      <c r="D205" s="3">
        <v>197</v>
      </c>
      <c r="E205" s="10">
        <v>12</v>
      </c>
      <c r="F205" s="21">
        <f t="shared" si="27"/>
        <v>0</v>
      </c>
      <c r="G205" s="23">
        <f t="shared" si="22"/>
        <v>3.3333333333333335</v>
      </c>
      <c r="H205" s="26">
        <f>F205*$S$11</f>
        <v>0</v>
      </c>
      <c r="I205" s="28">
        <f t="shared" si="21"/>
        <v>341.46157499999998</v>
      </c>
      <c r="J205" s="37">
        <f>0.5*$S$15*(G205^2)*$S$14*$S$12</f>
        <v>6.4048444444444455</v>
      </c>
      <c r="K205" s="38">
        <f t="shared" si="23"/>
        <v>347.86641944444443</v>
      </c>
      <c r="L205" s="40">
        <f t="shared" si="24"/>
        <v>1159.5547314814814</v>
      </c>
      <c r="M205" s="39">
        <f t="shared" si="25"/>
        <v>1159.5547314814814</v>
      </c>
      <c r="N205" s="39">
        <f>MAX(-L205,0)</f>
        <v>0</v>
      </c>
      <c r="O205" s="43">
        <f>(M205/1000000)+O204</f>
        <v>0.74101366648980094</v>
      </c>
      <c r="P205" s="44">
        <f>(N205/1000000)+P204</f>
        <v>0.35126077545875833</v>
      </c>
      <c r="Q205" s="46">
        <f t="shared" si="26"/>
        <v>0.31069015589327176</v>
      </c>
    </row>
    <row r="206" spans="2:17" x14ac:dyDescent="0.3">
      <c r="B206" s="3" t="s">
        <v>37</v>
      </c>
      <c r="C206" s="3">
        <v>198</v>
      </c>
      <c r="D206" s="3">
        <v>198</v>
      </c>
      <c r="E206" s="10">
        <v>12</v>
      </c>
      <c r="F206" s="21">
        <f t="shared" si="27"/>
        <v>6.9444444444444448E-2</v>
      </c>
      <c r="G206" s="23">
        <f t="shared" si="22"/>
        <v>3.3333333333333335</v>
      </c>
      <c r="H206" s="26">
        <f>F206*$S$11</f>
        <v>161.14583333333334</v>
      </c>
      <c r="I206" s="28">
        <f t="shared" si="21"/>
        <v>341.46157499999998</v>
      </c>
      <c r="J206" s="37">
        <f>0.5*$S$15*(G206^2)*$S$14*$S$12</f>
        <v>6.4048444444444455</v>
      </c>
      <c r="K206" s="38">
        <f t="shared" si="23"/>
        <v>509.01225277777775</v>
      </c>
      <c r="L206" s="40">
        <f t="shared" si="24"/>
        <v>1696.7075092592593</v>
      </c>
      <c r="M206" s="39">
        <f t="shared" si="25"/>
        <v>1696.7075092592593</v>
      </c>
      <c r="N206" s="39">
        <f>MAX(-L206,0)</f>
        <v>0</v>
      </c>
      <c r="O206" s="43">
        <f>(M206/1000000)+O205</f>
        <v>0.74271037399906015</v>
      </c>
      <c r="P206" s="44">
        <f>(N206/1000000)+P205</f>
        <v>0.35126077545875833</v>
      </c>
      <c r="Q206" s="46">
        <f t="shared" si="26"/>
        <v>0.31069015589327176</v>
      </c>
    </row>
    <row r="207" spans="2:17" x14ac:dyDescent="0.3">
      <c r="B207" s="3" t="s">
        <v>37</v>
      </c>
      <c r="C207" s="3">
        <v>199</v>
      </c>
      <c r="D207" s="3">
        <v>199</v>
      </c>
      <c r="E207" s="10">
        <v>12.5</v>
      </c>
      <c r="F207" s="21">
        <f t="shared" si="27"/>
        <v>0.1388888888888889</v>
      </c>
      <c r="G207" s="23">
        <f t="shared" si="22"/>
        <v>3.4722222222222223</v>
      </c>
      <c r="H207" s="26">
        <f>F207*$S$11</f>
        <v>322.29166666666669</v>
      </c>
      <c r="I207" s="28">
        <f t="shared" si="21"/>
        <v>341.46157499999998</v>
      </c>
      <c r="J207" s="37">
        <f>0.5*$S$15*(G207^2)*$S$14*$S$12</f>
        <v>6.9497010030864201</v>
      </c>
      <c r="K207" s="38">
        <f t="shared" si="23"/>
        <v>670.70294266975304</v>
      </c>
      <c r="L207" s="40">
        <f t="shared" si="24"/>
        <v>2328.8296620477536</v>
      </c>
      <c r="M207" s="39">
        <f t="shared" si="25"/>
        <v>2328.8296620477536</v>
      </c>
      <c r="N207" s="39">
        <f>MAX(-L207,0)</f>
        <v>0</v>
      </c>
      <c r="O207" s="43">
        <f>(M207/1000000)+O206</f>
        <v>0.74503920366110787</v>
      </c>
      <c r="P207" s="44">
        <f>(N207/1000000)+P206</f>
        <v>0.35126077545875833</v>
      </c>
      <c r="Q207" s="46">
        <f t="shared" si="26"/>
        <v>0.31069015589327176</v>
      </c>
    </row>
    <row r="208" spans="2:17" x14ac:dyDescent="0.3">
      <c r="B208" s="3" t="s">
        <v>37</v>
      </c>
      <c r="C208" s="3">
        <v>200</v>
      </c>
      <c r="D208" s="3">
        <v>200</v>
      </c>
      <c r="E208" s="10">
        <v>13</v>
      </c>
      <c r="F208" s="21">
        <f t="shared" si="27"/>
        <v>0.20833333333333331</v>
      </c>
      <c r="G208" s="23">
        <f t="shared" si="22"/>
        <v>3.6111111111111112</v>
      </c>
      <c r="H208" s="26">
        <f>F208*$S$11</f>
        <v>483.43749999999994</v>
      </c>
      <c r="I208" s="28">
        <f t="shared" si="21"/>
        <v>341.46157499999998</v>
      </c>
      <c r="J208" s="37">
        <f>0.5*$S$15*(G208^2)*$S$14*$S$12</f>
        <v>7.5167966049382713</v>
      </c>
      <c r="K208" s="38">
        <f t="shared" si="23"/>
        <v>832.41587160493816</v>
      </c>
      <c r="L208" s="40">
        <f t="shared" si="24"/>
        <v>3005.9462030178324</v>
      </c>
      <c r="M208" s="39">
        <f t="shared" si="25"/>
        <v>3005.9462030178324</v>
      </c>
      <c r="N208" s="39">
        <f>MAX(-L208,0)</f>
        <v>0</v>
      </c>
      <c r="O208" s="43">
        <f>(M208/1000000)+O207</f>
        <v>0.74804514986412574</v>
      </c>
      <c r="P208" s="44">
        <f>(N208/1000000)+P207</f>
        <v>0.35126077545875833</v>
      </c>
      <c r="Q208" s="46">
        <f t="shared" si="26"/>
        <v>0.31069015589327176</v>
      </c>
    </row>
    <row r="209" spans="2:17" x14ac:dyDescent="0.3">
      <c r="B209" s="3" t="s">
        <v>37</v>
      </c>
      <c r="C209" s="3">
        <v>201</v>
      </c>
      <c r="D209" s="3">
        <v>201</v>
      </c>
      <c r="E209" s="10">
        <v>14</v>
      </c>
      <c r="F209" s="21">
        <f t="shared" si="27"/>
        <v>0.27777777777777779</v>
      </c>
      <c r="G209" s="23">
        <f t="shared" si="22"/>
        <v>3.8888888888888893</v>
      </c>
      <c r="H209" s="26">
        <f>F209*$S$11</f>
        <v>644.58333333333337</v>
      </c>
      <c r="I209" s="28">
        <f t="shared" si="21"/>
        <v>341.46157499999998</v>
      </c>
      <c r="J209" s="37">
        <f>0.5*$S$15*(G209^2)*$S$14*$S$12</f>
        <v>8.7177049382716074</v>
      </c>
      <c r="K209" s="38">
        <f t="shared" si="23"/>
        <v>994.76261327160489</v>
      </c>
      <c r="L209" s="40">
        <f t="shared" si="24"/>
        <v>3868.5212738340192</v>
      </c>
      <c r="M209" s="39">
        <f t="shared" si="25"/>
        <v>3868.5212738340192</v>
      </c>
      <c r="N209" s="39">
        <f>MAX(-L209,0)</f>
        <v>0</v>
      </c>
      <c r="O209" s="43">
        <f>(M209/1000000)+O208</f>
        <v>0.7519136711379597</v>
      </c>
      <c r="P209" s="44">
        <f>(N209/1000000)+P208</f>
        <v>0.35126077545875833</v>
      </c>
      <c r="Q209" s="46">
        <f t="shared" si="26"/>
        <v>0.31069015589327176</v>
      </c>
    </row>
    <row r="210" spans="2:17" x14ac:dyDescent="0.3">
      <c r="B210" s="3" t="s">
        <v>37</v>
      </c>
      <c r="C210" s="3">
        <v>202</v>
      </c>
      <c r="D210" s="3">
        <v>202</v>
      </c>
      <c r="E210" s="10">
        <v>15</v>
      </c>
      <c r="F210" s="21">
        <f t="shared" si="27"/>
        <v>0.34722222222222221</v>
      </c>
      <c r="G210" s="23">
        <f t="shared" si="22"/>
        <v>4.166666666666667</v>
      </c>
      <c r="H210" s="26">
        <f>F210*$S$11</f>
        <v>805.72916666666663</v>
      </c>
      <c r="I210" s="28">
        <f t="shared" si="21"/>
        <v>341.46157499999998</v>
      </c>
      <c r="J210" s="37">
        <f>0.5*$S$15*(G210^2)*$S$14*$S$12</f>
        <v>10.007569444444448</v>
      </c>
      <c r="K210" s="38">
        <f t="shared" si="23"/>
        <v>1157.198311111111</v>
      </c>
      <c r="L210" s="40">
        <f t="shared" si="24"/>
        <v>4821.6596296296293</v>
      </c>
      <c r="M210" s="39">
        <f t="shared" si="25"/>
        <v>4821.6596296296293</v>
      </c>
      <c r="N210" s="39">
        <f>MAX(-L210,0)</f>
        <v>0</v>
      </c>
      <c r="O210" s="43">
        <f>(M210/1000000)+O209</f>
        <v>0.75673533076758936</v>
      </c>
      <c r="P210" s="44">
        <f>(N210/1000000)+P209</f>
        <v>0.35126077545875833</v>
      </c>
      <c r="Q210" s="46">
        <f t="shared" si="26"/>
        <v>0.31069015589327176</v>
      </c>
    </row>
    <row r="211" spans="2:17" x14ac:dyDescent="0.3">
      <c r="B211" s="3" t="s">
        <v>37</v>
      </c>
      <c r="C211" s="3">
        <v>203</v>
      </c>
      <c r="D211" s="3">
        <v>203</v>
      </c>
      <c r="E211" s="10">
        <v>16.5</v>
      </c>
      <c r="F211" s="21">
        <f t="shared" si="27"/>
        <v>0.55555555555555558</v>
      </c>
      <c r="G211" s="23">
        <f t="shared" si="22"/>
        <v>4.5833333333333339</v>
      </c>
      <c r="H211" s="26">
        <f>F211*$S$11</f>
        <v>1289.1666666666667</v>
      </c>
      <c r="I211" s="28">
        <f t="shared" si="21"/>
        <v>341.46157499999998</v>
      </c>
      <c r="J211" s="37">
        <f>0.5*$S$15*(G211^2)*$S$14*$S$12</f>
        <v>12.109159027777782</v>
      </c>
      <c r="K211" s="38">
        <f t="shared" si="23"/>
        <v>1642.7374006944447</v>
      </c>
      <c r="L211" s="40">
        <f t="shared" si="24"/>
        <v>7529.2130865162053</v>
      </c>
      <c r="M211" s="39">
        <f t="shared" si="25"/>
        <v>7529.2130865162053</v>
      </c>
      <c r="N211" s="39">
        <f>MAX(-L211,0)</f>
        <v>0</v>
      </c>
      <c r="O211" s="43">
        <f>(M211/1000000)+O210</f>
        <v>0.76426454385410558</v>
      </c>
      <c r="P211" s="44">
        <f>(N211/1000000)+P210</f>
        <v>0.35126077545875833</v>
      </c>
      <c r="Q211" s="46">
        <f t="shared" si="26"/>
        <v>0.31069015589327176</v>
      </c>
    </row>
    <row r="212" spans="2:17" x14ac:dyDescent="0.3">
      <c r="B212" s="3" t="s">
        <v>37</v>
      </c>
      <c r="C212" s="3">
        <v>204</v>
      </c>
      <c r="D212" s="3">
        <v>204</v>
      </c>
      <c r="E212" s="10">
        <v>19</v>
      </c>
      <c r="F212" s="21">
        <f t="shared" si="27"/>
        <v>0.65277777777777768</v>
      </c>
      <c r="G212" s="23">
        <f t="shared" si="22"/>
        <v>5.2777777777777777</v>
      </c>
      <c r="H212" s="26">
        <f>F212*$S$11</f>
        <v>1514.770833333333</v>
      </c>
      <c r="I212" s="28">
        <f t="shared" si="21"/>
        <v>341.46157499999998</v>
      </c>
      <c r="J212" s="37">
        <f>0.5*$S$15*(G212^2)*$S$14*$S$12</f>
        <v>16.056589197530865</v>
      </c>
      <c r="K212" s="38">
        <f t="shared" si="23"/>
        <v>1872.288997530864</v>
      </c>
      <c r="L212" s="40">
        <f t="shared" si="24"/>
        <v>9881.5252647462257</v>
      </c>
      <c r="M212" s="39">
        <f t="shared" si="25"/>
        <v>9881.5252647462257</v>
      </c>
      <c r="N212" s="39">
        <f>MAX(-L212,0)</f>
        <v>0</v>
      </c>
      <c r="O212" s="43">
        <f>(M212/1000000)+O211</f>
        <v>0.77414606911885175</v>
      </c>
      <c r="P212" s="44">
        <f>(N212/1000000)+P211</f>
        <v>0.35126077545875833</v>
      </c>
      <c r="Q212" s="46">
        <f t="shared" si="26"/>
        <v>0.31069015589327176</v>
      </c>
    </row>
    <row r="213" spans="2:17" x14ac:dyDescent="0.3">
      <c r="B213" s="3" t="s">
        <v>37</v>
      </c>
      <c r="C213" s="3">
        <v>205</v>
      </c>
      <c r="D213" s="3">
        <v>205</v>
      </c>
      <c r="E213" s="10">
        <v>21.2</v>
      </c>
      <c r="F213" s="21">
        <f t="shared" si="27"/>
        <v>0.66666666666666674</v>
      </c>
      <c r="G213" s="23">
        <f t="shared" si="22"/>
        <v>5.8888888888888893</v>
      </c>
      <c r="H213" s="26">
        <f>F213*$S$11</f>
        <v>1547.0000000000002</v>
      </c>
      <c r="I213" s="28">
        <f t="shared" si="21"/>
        <v>341.46157499999998</v>
      </c>
      <c r="J213" s="37">
        <f>0.5*$S$15*(G213^2)*$S$14*$S$12</f>
        <v>19.990231160493835</v>
      </c>
      <c r="K213" s="38">
        <f t="shared" si="23"/>
        <v>1908.451806160494</v>
      </c>
      <c r="L213" s="40">
        <f t="shared" si="24"/>
        <v>11238.660636278466</v>
      </c>
      <c r="M213" s="39">
        <f t="shared" si="25"/>
        <v>11238.660636278466</v>
      </c>
      <c r="N213" s="39">
        <f>MAX(-L213,0)</f>
        <v>0</v>
      </c>
      <c r="O213" s="43">
        <f>(M213/1000000)+O212</f>
        <v>0.78538472975513018</v>
      </c>
      <c r="P213" s="44">
        <f>(N213/1000000)+P212</f>
        <v>0.35126077545875833</v>
      </c>
      <c r="Q213" s="46">
        <f t="shared" si="26"/>
        <v>0.31069015589327176</v>
      </c>
    </row>
    <row r="214" spans="2:17" x14ac:dyDescent="0.3">
      <c r="B214" s="3" t="s">
        <v>37</v>
      </c>
      <c r="C214" s="3">
        <v>206</v>
      </c>
      <c r="D214" s="3">
        <v>206</v>
      </c>
      <c r="E214" s="10">
        <v>23.8</v>
      </c>
      <c r="F214" s="21">
        <f t="shared" si="27"/>
        <v>0.79166666666666652</v>
      </c>
      <c r="G214" s="23">
        <f t="shared" si="22"/>
        <v>6.6111111111111116</v>
      </c>
      <c r="H214" s="26">
        <f>F214*$S$11</f>
        <v>1837.0624999999995</v>
      </c>
      <c r="I214" s="28">
        <f t="shared" si="21"/>
        <v>341.46157499999998</v>
      </c>
      <c r="J214" s="37">
        <f>0.5*$S$15*(G214^2)*$S$14*$S$12</f>
        <v>25.194167271604947</v>
      </c>
      <c r="K214" s="38">
        <f t="shared" si="23"/>
        <v>2203.7182422716041</v>
      </c>
      <c r="L214" s="40">
        <f t="shared" si="24"/>
        <v>14569.02615724005</v>
      </c>
      <c r="M214" s="39">
        <f t="shared" si="25"/>
        <v>14569.02615724005</v>
      </c>
      <c r="N214" s="39">
        <f>MAX(-L214,0)</f>
        <v>0</v>
      </c>
      <c r="O214" s="43">
        <f>(M214/1000000)+O213</f>
        <v>0.79995375591237028</v>
      </c>
      <c r="P214" s="44">
        <f>(N214/1000000)+P213</f>
        <v>0.35126077545875833</v>
      </c>
      <c r="Q214" s="46">
        <f t="shared" si="26"/>
        <v>0.31069015589327176</v>
      </c>
    </row>
    <row r="215" spans="2:17" x14ac:dyDescent="0.3">
      <c r="B215" s="3" t="s">
        <v>37</v>
      </c>
      <c r="C215" s="3">
        <v>207</v>
      </c>
      <c r="D215" s="3">
        <v>207</v>
      </c>
      <c r="E215" s="10">
        <v>26.9</v>
      </c>
      <c r="F215" s="21">
        <f t="shared" si="27"/>
        <v>0.80555555555555558</v>
      </c>
      <c r="G215" s="23">
        <f t="shared" si="22"/>
        <v>7.4722222222222223</v>
      </c>
      <c r="H215" s="26">
        <f>F215*$S$11</f>
        <v>1869.2916666666667</v>
      </c>
      <c r="I215" s="28">
        <f t="shared" si="21"/>
        <v>341.46157499999998</v>
      </c>
      <c r="J215" s="37">
        <f>0.5*$S$15*(G215^2)*$S$14*$S$12</f>
        <v>32.184788114197538</v>
      </c>
      <c r="K215" s="38">
        <f t="shared" si="23"/>
        <v>2242.9380297808643</v>
      </c>
      <c r="L215" s="40">
        <f t="shared" si="24"/>
        <v>16759.731389195902</v>
      </c>
      <c r="M215" s="39">
        <f t="shared" si="25"/>
        <v>16759.731389195902</v>
      </c>
      <c r="N215" s="39">
        <f>MAX(-L215,0)</f>
        <v>0</v>
      </c>
      <c r="O215" s="43">
        <f>(M215/1000000)+O214</f>
        <v>0.81671348730156623</v>
      </c>
      <c r="P215" s="44">
        <f>(N215/1000000)+P214</f>
        <v>0.35126077545875833</v>
      </c>
      <c r="Q215" s="46">
        <f t="shared" si="26"/>
        <v>0.31069015589327176</v>
      </c>
    </row>
    <row r="216" spans="2:17" x14ac:dyDescent="0.3">
      <c r="B216" s="3" t="s">
        <v>37</v>
      </c>
      <c r="C216" s="3">
        <v>208</v>
      </c>
      <c r="D216" s="3">
        <v>208</v>
      </c>
      <c r="E216" s="10">
        <v>29.6</v>
      </c>
      <c r="F216" s="21">
        <f t="shared" si="27"/>
        <v>0.70833333333333348</v>
      </c>
      <c r="G216" s="23">
        <f t="shared" si="22"/>
        <v>8.2222222222222232</v>
      </c>
      <c r="H216" s="26">
        <f>F216*$S$11</f>
        <v>1643.6875000000005</v>
      </c>
      <c r="I216" s="28">
        <f t="shared" si="21"/>
        <v>341.46157499999998</v>
      </c>
      <c r="J216" s="37">
        <f>0.5*$S$15*(G216^2)*$S$14*$S$12</f>
        <v>38.969920197530875</v>
      </c>
      <c r="K216" s="38">
        <f t="shared" si="23"/>
        <v>2024.1189951975314</v>
      </c>
      <c r="L216" s="40">
        <f t="shared" si="24"/>
        <v>16642.756182735258</v>
      </c>
      <c r="M216" s="39">
        <f t="shared" si="25"/>
        <v>16642.756182735258</v>
      </c>
      <c r="N216" s="39">
        <f>MAX(-L216,0)</f>
        <v>0</v>
      </c>
      <c r="O216" s="43">
        <f>(M216/1000000)+O215</f>
        <v>0.83335624348430148</v>
      </c>
      <c r="P216" s="44">
        <f>(N216/1000000)+P215</f>
        <v>0.35126077545875833</v>
      </c>
      <c r="Q216" s="46">
        <f t="shared" si="26"/>
        <v>0.31069015589327176</v>
      </c>
    </row>
    <row r="217" spans="2:17" x14ac:dyDescent="0.3">
      <c r="B217" s="3" t="s">
        <v>37</v>
      </c>
      <c r="C217" s="3">
        <v>209</v>
      </c>
      <c r="D217" s="3">
        <v>209</v>
      </c>
      <c r="E217" s="10">
        <v>32</v>
      </c>
      <c r="F217" s="21">
        <f t="shared" si="27"/>
        <v>0.7777777777777779</v>
      </c>
      <c r="G217" s="23">
        <f t="shared" si="22"/>
        <v>8.8888888888888893</v>
      </c>
      <c r="H217" s="26">
        <f>F217*$S$11</f>
        <v>1804.8333333333337</v>
      </c>
      <c r="I217" s="28">
        <f t="shared" si="21"/>
        <v>341.46157499999998</v>
      </c>
      <c r="J217" s="37">
        <f>0.5*$S$15*(G217^2)*$S$14*$S$12</f>
        <v>45.545560493827168</v>
      </c>
      <c r="K217" s="38">
        <f t="shared" si="23"/>
        <v>2191.8404688271607</v>
      </c>
      <c r="L217" s="40">
        <f t="shared" si="24"/>
        <v>19483.026389574763</v>
      </c>
      <c r="M217" s="39">
        <f t="shared" si="25"/>
        <v>19483.026389574763</v>
      </c>
      <c r="N217" s="39">
        <f>MAX(-L217,0)</f>
        <v>0</v>
      </c>
      <c r="O217" s="43">
        <f>(M217/1000000)+O216</f>
        <v>0.85283926987387626</v>
      </c>
      <c r="P217" s="44">
        <f>(N217/1000000)+P216</f>
        <v>0.35126077545875833</v>
      </c>
      <c r="Q217" s="46">
        <f t="shared" si="26"/>
        <v>0.31069015589327176</v>
      </c>
    </row>
    <row r="218" spans="2:17" x14ac:dyDescent="0.3">
      <c r="B218" s="3" t="s">
        <v>37</v>
      </c>
      <c r="C218" s="3">
        <v>210</v>
      </c>
      <c r="D218" s="3">
        <v>210</v>
      </c>
      <c r="E218" s="10">
        <v>35.200000000000003</v>
      </c>
      <c r="F218" s="21">
        <f t="shared" si="27"/>
        <v>0.76388888888888884</v>
      </c>
      <c r="G218" s="23">
        <f t="shared" si="22"/>
        <v>9.7777777777777786</v>
      </c>
      <c r="H218" s="26">
        <f>F218*$S$11</f>
        <v>1772.6041666666665</v>
      </c>
      <c r="I218" s="28">
        <f t="shared" si="21"/>
        <v>341.46157499999998</v>
      </c>
      <c r="J218" s="37">
        <f>0.5*$S$15*(G218^2)*$S$14*$S$12</f>
        <v>55.110128197530877</v>
      </c>
      <c r="K218" s="38">
        <f t="shared" si="23"/>
        <v>2169.175869864197</v>
      </c>
      <c r="L218" s="40">
        <f t="shared" si="24"/>
        <v>21209.719616449929</v>
      </c>
      <c r="M218" s="39">
        <f t="shared" si="25"/>
        <v>21209.719616449929</v>
      </c>
      <c r="N218" s="39">
        <f>MAX(-L218,0)</f>
        <v>0</v>
      </c>
      <c r="O218" s="43">
        <f>(M218/1000000)+O217</f>
        <v>0.87404898949032617</v>
      </c>
      <c r="P218" s="44">
        <f>(N218/1000000)+P217</f>
        <v>0.35126077545875833</v>
      </c>
      <c r="Q218" s="46">
        <f t="shared" si="26"/>
        <v>0.31069015589327176</v>
      </c>
    </row>
    <row r="219" spans="2:17" x14ac:dyDescent="0.3">
      <c r="B219" s="3" t="s">
        <v>37</v>
      </c>
      <c r="C219" s="3">
        <v>211</v>
      </c>
      <c r="D219" s="3">
        <v>211</v>
      </c>
      <c r="E219" s="10">
        <v>37.5</v>
      </c>
      <c r="F219" s="21">
        <f t="shared" si="27"/>
        <v>0.55555555555555558</v>
      </c>
      <c r="G219" s="23">
        <f t="shared" si="22"/>
        <v>10.416666666666668</v>
      </c>
      <c r="H219" s="26">
        <f>F219*$S$11</f>
        <v>1289.1666666666667</v>
      </c>
      <c r="I219" s="28">
        <f t="shared" si="21"/>
        <v>341.46157499999998</v>
      </c>
      <c r="J219" s="37">
        <f>0.5*$S$15*(G219^2)*$S$14*$S$12</f>
        <v>62.5473090277778</v>
      </c>
      <c r="K219" s="38">
        <f t="shared" si="23"/>
        <v>1693.1755506944446</v>
      </c>
      <c r="L219" s="40">
        <f t="shared" si="24"/>
        <v>17637.2453197338</v>
      </c>
      <c r="M219" s="39">
        <f t="shared" si="25"/>
        <v>17637.2453197338</v>
      </c>
      <c r="N219" s="39">
        <f>MAX(-L219,0)</f>
        <v>0</v>
      </c>
      <c r="O219" s="43">
        <f>(M219/1000000)+O218</f>
        <v>0.89168623481005993</v>
      </c>
      <c r="P219" s="44">
        <f>(N219/1000000)+P218</f>
        <v>0.35126077545875833</v>
      </c>
      <c r="Q219" s="46">
        <f t="shared" si="26"/>
        <v>0.31069015589327176</v>
      </c>
    </row>
    <row r="220" spans="2:17" x14ac:dyDescent="0.3">
      <c r="B220" s="3" t="s">
        <v>37</v>
      </c>
      <c r="C220" s="3">
        <v>212</v>
      </c>
      <c r="D220" s="3">
        <v>212</v>
      </c>
      <c r="E220" s="10">
        <v>39.200000000000003</v>
      </c>
      <c r="F220" s="21">
        <f t="shared" si="27"/>
        <v>0.41666666666666663</v>
      </c>
      <c r="G220" s="23">
        <f t="shared" si="22"/>
        <v>10.888888888888889</v>
      </c>
      <c r="H220" s="26">
        <f>F220*$S$11</f>
        <v>966.87499999999989</v>
      </c>
      <c r="I220" s="28">
        <f t="shared" si="21"/>
        <v>341.46157499999998</v>
      </c>
      <c r="J220" s="37">
        <f>0.5*$S$15*(G220^2)*$S$14*$S$12</f>
        <v>68.3468067160494</v>
      </c>
      <c r="K220" s="38">
        <f t="shared" si="23"/>
        <v>1376.6833817160491</v>
      </c>
      <c r="L220" s="40">
        <f t="shared" si="24"/>
        <v>14990.552378685868</v>
      </c>
      <c r="M220" s="39">
        <f t="shared" si="25"/>
        <v>14990.552378685868</v>
      </c>
      <c r="N220" s="39">
        <f>MAX(-L220,0)</f>
        <v>0</v>
      </c>
      <c r="O220" s="43">
        <f>(M220/1000000)+O219</f>
        <v>0.90667678718874578</v>
      </c>
      <c r="P220" s="44">
        <f>(N220/1000000)+P219</f>
        <v>0.35126077545875833</v>
      </c>
      <c r="Q220" s="46">
        <f t="shared" si="26"/>
        <v>0.31069015589327176</v>
      </c>
    </row>
    <row r="221" spans="2:17" x14ac:dyDescent="0.3">
      <c r="B221" s="3" t="s">
        <v>37</v>
      </c>
      <c r="C221" s="3">
        <v>213</v>
      </c>
      <c r="D221" s="3">
        <v>213</v>
      </c>
      <c r="E221" s="10">
        <v>40.5</v>
      </c>
      <c r="F221" s="21">
        <f t="shared" si="27"/>
        <v>0.33333333333333315</v>
      </c>
      <c r="G221" s="23">
        <f t="shared" si="22"/>
        <v>11.25</v>
      </c>
      <c r="H221" s="26">
        <f>F221*$S$11</f>
        <v>773.49999999999955</v>
      </c>
      <c r="I221" s="28">
        <f t="shared" si="21"/>
        <v>341.46157499999998</v>
      </c>
      <c r="J221" s="37">
        <f>0.5*$S$15*(G221^2)*$S$14*$S$12</f>
        <v>72.955181249999995</v>
      </c>
      <c r="K221" s="38">
        <f t="shared" si="23"/>
        <v>1187.9167562499995</v>
      </c>
      <c r="L221" s="40">
        <f t="shared" si="24"/>
        <v>13364.063507812494</v>
      </c>
      <c r="M221" s="39">
        <f t="shared" si="25"/>
        <v>13364.063507812494</v>
      </c>
      <c r="N221" s="39">
        <f>MAX(-L221,0)</f>
        <v>0</v>
      </c>
      <c r="O221" s="43">
        <f>(M221/1000000)+O220</f>
        <v>0.92004085069655828</v>
      </c>
      <c r="P221" s="44">
        <f>(N221/1000000)+P220</f>
        <v>0.35126077545875833</v>
      </c>
      <c r="Q221" s="46">
        <f t="shared" si="26"/>
        <v>0.31069015589327176</v>
      </c>
    </row>
    <row r="222" spans="2:17" x14ac:dyDescent="0.3">
      <c r="B222" s="3" t="s">
        <v>37</v>
      </c>
      <c r="C222" s="3">
        <v>214</v>
      </c>
      <c r="D222" s="3">
        <v>214</v>
      </c>
      <c r="E222" s="10">
        <v>41.6</v>
      </c>
      <c r="F222" s="21">
        <f t="shared" si="27"/>
        <v>0.36111111111111133</v>
      </c>
      <c r="G222" s="23">
        <f t="shared" si="22"/>
        <v>11.555555555555557</v>
      </c>
      <c r="H222" s="26">
        <f>F222*$S$11</f>
        <v>837.95833333333383</v>
      </c>
      <c r="I222" s="28">
        <f t="shared" si="21"/>
        <v>341.46157499999998</v>
      </c>
      <c r="J222" s="37">
        <f>0.5*$S$15*(G222^2)*$S$14*$S$12</f>
        <v>76.971997234567908</v>
      </c>
      <c r="K222" s="38">
        <f t="shared" si="23"/>
        <v>1256.3919055679016</v>
      </c>
      <c r="L222" s="40">
        <f t="shared" si="24"/>
        <v>14518.306464340199</v>
      </c>
      <c r="M222" s="39">
        <f t="shared" si="25"/>
        <v>14518.306464340199</v>
      </c>
      <c r="N222" s="39">
        <f>MAX(-L222,0)</f>
        <v>0</v>
      </c>
      <c r="O222" s="43">
        <f>(M222/1000000)+O221</f>
        <v>0.93455915716089843</v>
      </c>
      <c r="P222" s="44">
        <f>(N222/1000000)+P221</f>
        <v>0.35126077545875833</v>
      </c>
      <c r="Q222" s="46">
        <f t="shared" si="26"/>
        <v>0.31069015589327176</v>
      </c>
    </row>
    <row r="223" spans="2:17" x14ac:dyDescent="0.3">
      <c r="B223" s="3" t="s">
        <v>37</v>
      </c>
      <c r="C223" s="3">
        <v>215</v>
      </c>
      <c r="D223" s="3">
        <v>215</v>
      </c>
      <c r="E223" s="10">
        <v>43.1</v>
      </c>
      <c r="F223" s="21">
        <f t="shared" si="27"/>
        <v>0.47222222222222199</v>
      </c>
      <c r="G223" s="23">
        <f t="shared" si="22"/>
        <v>11.972222222222223</v>
      </c>
      <c r="H223" s="26">
        <f>F223*$S$11</f>
        <v>1095.7916666666661</v>
      </c>
      <c r="I223" s="28">
        <f t="shared" si="21"/>
        <v>341.46157499999998</v>
      </c>
      <c r="J223" s="37">
        <f>0.5*$S$15*(G223^2)*$S$14*$S$12</f>
        <v>82.622938114197552</v>
      </c>
      <c r="K223" s="38">
        <f t="shared" si="23"/>
        <v>1519.8761797808636</v>
      </c>
      <c r="L223" s="40">
        <f t="shared" si="24"/>
        <v>18196.295374598674</v>
      </c>
      <c r="M223" s="39">
        <f t="shared" si="25"/>
        <v>18196.295374598674</v>
      </c>
      <c r="N223" s="39">
        <f>MAX(-L223,0)</f>
        <v>0</v>
      </c>
      <c r="O223" s="43">
        <f>(M223/1000000)+O222</f>
        <v>0.95275545253549709</v>
      </c>
      <c r="P223" s="44">
        <f>(N223/1000000)+P222</f>
        <v>0.35126077545875833</v>
      </c>
      <c r="Q223" s="46">
        <f t="shared" si="26"/>
        <v>0.31069015589327176</v>
      </c>
    </row>
    <row r="224" spans="2:17" x14ac:dyDescent="0.3">
      <c r="B224" s="3" t="s">
        <v>37</v>
      </c>
      <c r="C224" s="3">
        <v>216</v>
      </c>
      <c r="D224" s="3">
        <v>216</v>
      </c>
      <c r="E224" s="10">
        <v>45</v>
      </c>
      <c r="F224" s="21">
        <f t="shared" si="27"/>
        <v>0.55555555555555558</v>
      </c>
      <c r="G224" s="23">
        <f t="shared" si="22"/>
        <v>12.5</v>
      </c>
      <c r="H224" s="26">
        <f>F224*$S$11</f>
        <v>1289.1666666666667</v>
      </c>
      <c r="I224" s="28">
        <f t="shared" si="21"/>
        <v>341.46157499999998</v>
      </c>
      <c r="J224" s="37">
        <f>0.5*$S$15*(G224^2)*$S$14*$S$12</f>
        <v>90.068124999999995</v>
      </c>
      <c r="K224" s="38">
        <f t="shared" si="23"/>
        <v>1720.6963666666668</v>
      </c>
      <c r="L224" s="40">
        <f t="shared" si="24"/>
        <v>21508.704583333336</v>
      </c>
      <c r="M224" s="39">
        <f t="shared" si="25"/>
        <v>21508.704583333336</v>
      </c>
      <c r="N224" s="39">
        <f>MAX(-L224,0)</f>
        <v>0</v>
      </c>
      <c r="O224" s="43">
        <f>(M224/1000000)+O223</f>
        <v>0.97426415711883041</v>
      </c>
      <c r="P224" s="44">
        <f>(N224/1000000)+P223</f>
        <v>0.35126077545875833</v>
      </c>
      <c r="Q224" s="46">
        <f t="shared" si="26"/>
        <v>0.31069015589327176</v>
      </c>
    </row>
    <row r="225" spans="2:17" x14ac:dyDescent="0.3">
      <c r="B225" s="3" t="s">
        <v>37</v>
      </c>
      <c r="C225" s="3">
        <v>217</v>
      </c>
      <c r="D225" s="3">
        <v>217</v>
      </c>
      <c r="E225" s="10">
        <v>47.1</v>
      </c>
      <c r="F225" s="21">
        <f t="shared" si="27"/>
        <v>0.55555555555555558</v>
      </c>
      <c r="G225" s="23">
        <f t="shared" si="22"/>
        <v>13.083333333333334</v>
      </c>
      <c r="H225" s="26">
        <f>F225*$S$11</f>
        <v>1289.1666666666667</v>
      </c>
      <c r="I225" s="28">
        <f t="shared" si="21"/>
        <v>341.46157499999998</v>
      </c>
      <c r="J225" s="37">
        <f>0.5*$S$15*(G225^2)*$S$14*$S$12</f>
        <v>98.670631694444467</v>
      </c>
      <c r="K225" s="38">
        <f t="shared" si="23"/>
        <v>1729.2988733611112</v>
      </c>
      <c r="L225" s="40">
        <f t="shared" si="24"/>
        <v>22624.993593141207</v>
      </c>
      <c r="M225" s="39">
        <f t="shared" si="25"/>
        <v>22624.993593141207</v>
      </c>
      <c r="N225" s="39">
        <f>MAX(-L225,0)</f>
        <v>0</v>
      </c>
      <c r="O225" s="43">
        <f>(M225/1000000)+O224</f>
        <v>0.99688915071197159</v>
      </c>
      <c r="P225" s="44">
        <f>(N225/1000000)+P224</f>
        <v>0.35126077545875833</v>
      </c>
      <c r="Q225" s="46">
        <f t="shared" si="26"/>
        <v>0.31069015589327176</v>
      </c>
    </row>
    <row r="226" spans="2:17" x14ac:dyDescent="0.3">
      <c r="B226" s="3" t="s">
        <v>37</v>
      </c>
      <c r="C226" s="3">
        <v>218</v>
      </c>
      <c r="D226" s="3">
        <v>218</v>
      </c>
      <c r="E226" s="10">
        <v>49</v>
      </c>
      <c r="F226" s="21">
        <f t="shared" si="27"/>
        <v>0.4861111111111111</v>
      </c>
      <c r="G226" s="23">
        <f t="shared" si="22"/>
        <v>13.611111111111112</v>
      </c>
      <c r="H226" s="26">
        <f>F226*$S$11</f>
        <v>1128.0208333333333</v>
      </c>
      <c r="I226" s="28">
        <f t="shared" si="21"/>
        <v>341.46157499999998</v>
      </c>
      <c r="J226" s="37">
        <f>0.5*$S$15*(G226^2)*$S$14*$S$12</f>
        <v>106.79188549382718</v>
      </c>
      <c r="K226" s="38">
        <f t="shared" si="23"/>
        <v>1576.2742938271604</v>
      </c>
      <c r="L226" s="40">
        <f t="shared" si="24"/>
        <v>21454.844554869684</v>
      </c>
      <c r="M226" s="39">
        <f t="shared" si="25"/>
        <v>21454.844554869684</v>
      </c>
      <c r="N226" s="39">
        <f>MAX(-L226,0)</f>
        <v>0</v>
      </c>
      <c r="O226" s="43">
        <f>(M226/1000000)+O225</f>
        <v>1.0183439952668414</v>
      </c>
      <c r="P226" s="44">
        <f>(N226/1000000)+P225</f>
        <v>0.35126077545875833</v>
      </c>
      <c r="Q226" s="46">
        <f t="shared" si="26"/>
        <v>0.31069015589327176</v>
      </c>
    </row>
    <row r="227" spans="2:17" x14ac:dyDescent="0.3">
      <c r="B227" s="3" t="s">
        <v>37</v>
      </c>
      <c r="C227" s="3">
        <v>219</v>
      </c>
      <c r="D227" s="3">
        <v>219</v>
      </c>
      <c r="E227" s="10">
        <v>50.6</v>
      </c>
      <c r="F227" s="21">
        <f t="shared" si="27"/>
        <v>0.38888888888888851</v>
      </c>
      <c r="G227" s="23">
        <f t="shared" si="22"/>
        <v>14.055555555555557</v>
      </c>
      <c r="H227" s="26">
        <f>F227*$S$11</f>
        <v>902.41666666666583</v>
      </c>
      <c r="I227" s="28">
        <f t="shared" si="21"/>
        <v>341.46157499999998</v>
      </c>
      <c r="J227" s="37">
        <f>0.5*$S$15*(G227^2)*$S$14*$S$12</f>
        <v>113.87991334567906</v>
      </c>
      <c r="K227" s="38">
        <f t="shared" si="23"/>
        <v>1357.758155012345</v>
      </c>
      <c r="L227" s="40">
        <f t="shared" si="24"/>
        <v>19084.045178784629</v>
      </c>
      <c r="M227" s="39">
        <f t="shared" si="25"/>
        <v>19084.045178784629</v>
      </c>
      <c r="N227" s="39">
        <f>MAX(-L227,0)</f>
        <v>0</v>
      </c>
      <c r="O227" s="43">
        <f>(M227/1000000)+O226</f>
        <v>1.037428040445626</v>
      </c>
      <c r="P227" s="44">
        <f>(N227/1000000)+P226</f>
        <v>0.35126077545875833</v>
      </c>
      <c r="Q227" s="46">
        <f t="shared" si="26"/>
        <v>0.31069015589327176</v>
      </c>
    </row>
    <row r="228" spans="2:17" x14ac:dyDescent="0.3">
      <c r="B228" s="3" t="s">
        <v>37</v>
      </c>
      <c r="C228" s="3">
        <v>220</v>
      </c>
      <c r="D228" s="3">
        <v>220</v>
      </c>
      <c r="E228" s="10">
        <v>51.8</v>
      </c>
      <c r="F228" s="21">
        <f t="shared" si="27"/>
        <v>0.29166666666666685</v>
      </c>
      <c r="G228" s="23">
        <f t="shared" si="22"/>
        <v>14.388888888888889</v>
      </c>
      <c r="H228" s="26">
        <f>F228*$S$11</f>
        <v>676.81250000000045</v>
      </c>
      <c r="I228" s="28">
        <f t="shared" si="21"/>
        <v>341.46157499999998</v>
      </c>
      <c r="J228" s="37">
        <f>0.5*$S$15*(G228^2)*$S$14*$S$12</f>
        <v>119.34538060493828</v>
      </c>
      <c r="K228" s="38">
        <f t="shared" si="23"/>
        <v>1137.6194556049388</v>
      </c>
      <c r="L228" s="40">
        <f t="shared" si="24"/>
        <v>16369.079944537731</v>
      </c>
      <c r="M228" s="39">
        <f t="shared" si="25"/>
        <v>16369.079944537731</v>
      </c>
      <c r="N228" s="39">
        <f>MAX(-L228,0)</f>
        <v>0</v>
      </c>
      <c r="O228" s="43">
        <f>(M228/1000000)+O227</f>
        <v>1.0537971203901637</v>
      </c>
      <c r="P228" s="44">
        <f>(N228/1000000)+P227</f>
        <v>0.35126077545875833</v>
      </c>
      <c r="Q228" s="46">
        <f t="shared" si="26"/>
        <v>0.31069015589327176</v>
      </c>
    </row>
    <row r="229" spans="2:17" x14ac:dyDescent="0.3">
      <c r="B229" s="3" t="s">
        <v>37</v>
      </c>
      <c r="C229" s="3">
        <v>221</v>
      </c>
      <c r="D229" s="3">
        <v>221</v>
      </c>
      <c r="E229" s="10">
        <v>52.7</v>
      </c>
      <c r="F229" s="21">
        <f t="shared" si="27"/>
        <v>0.18055555555555614</v>
      </c>
      <c r="G229" s="23">
        <f t="shared" si="22"/>
        <v>14.638888888888891</v>
      </c>
      <c r="H229" s="26">
        <f>F229*$S$11</f>
        <v>418.97916666666799</v>
      </c>
      <c r="I229" s="28">
        <f t="shared" si="21"/>
        <v>341.46157499999998</v>
      </c>
      <c r="J229" s="37">
        <f>0.5*$S$15*(G229^2)*$S$14*$S$12</f>
        <v>123.52854463271611</v>
      </c>
      <c r="K229" s="38">
        <f t="shared" si="23"/>
        <v>883.96928629938407</v>
      </c>
      <c r="L229" s="40">
        <f t="shared" si="24"/>
        <v>12940.328163327096</v>
      </c>
      <c r="M229" s="39">
        <f t="shared" si="25"/>
        <v>12940.328163327096</v>
      </c>
      <c r="N229" s="39">
        <f>MAX(-L229,0)</f>
        <v>0</v>
      </c>
      <c r="O229" s="43">
        <f>(M229/1000000)+O228</f>
        <v>1.0667374485534908</v>
      </c>
      <c r="P229" s="44">
        <f>(N229/1000000)+P228</f>
        <v>0.35126077545875833</v>
      </c>
      <c r="Q229" s="46">
        <f t="shared" si="26"/>
        <v>0.31069015589327176</v>
      </c>
    </row>
    <row r="230" spans="2:17" x14ac:dyDescent="0.3">
      <c r="B230" s="3" t="s">
        <v>37</v>
      </c>
      <c r="C230" s="3">
        <v>222</v>
      </c>
      <c r="D230" s="3">
        <v>222</v>
      </c>
      <c r="E230" s="10">
        <v>53.1</v>
      </c>
      <c r="F230" s="21">
        <f t="shared" si="27"/>
        <v>0.11111111111111072</v>
      </c>
      <c r="G230" s="23">
        <f t="shared" si="22"/>
        <v>14.750000000000002</v>
      </c>
      <c r="H230" s="26">
        <f>F230*$S$11</f>
        <v>257.8333333333324</v>
      </c>
      <c r="I230" s="28">
        <f t="shared" si="21"/>
        <v>341.46157499999998</v>
      </c>
      <c r="J230" s="37">
        <f>0.5*$S$15*(G230^2)*$S$14*$S$12</f>
        <v>125.41085725000003</v>
      </c>
      <c r="K230" s="38">
        <f t="shared" si="23"/>
        <v>724.70576558333244</v>
      </c>
      <c r="L230" s="40">
        <f t="shared" si="24"/>
        <v>10689.410042354155</v>
      </c>
      <c r="M230" s="39">
        <f t="shared" si="25"/>
        <v>10689.410042354155</v>
      </c>
      <c r="N230" s="39">
        <f>MAX(-L230,0)</f>
        <v>0</v>
      </c>
      <c r="O230" s="43">
        <f>(M230/1000000)+O229</f>
        <v>1.0774268585958451</v>
      </c>
      <c r="P230" s="44">
        <f>(N230/1000000)+P229</f>
        <v>0.35126077545875833</v>
      </c>
      <c r="Q230" s="46">
        <f t="shared" si="26"/>
        <v>0.31069015589327176</v>
      </c>
    </row>
    <row r="231" spans="2:17" x14ac:dyDescent="0.3">
      <c r="B231" s="3" t="s">
        <v>37</v>
      </c>
      <c r="C231" s="3">
        <v>223</v>
      </c>
      <c r="D231" s="3">
        <v>223</v>
      </c>
      <c r="E231" s="10">
        <v>53.5</v>
      </c>
      <c r="F231" s="21">
        <f t="shared" si="27"/>
        <v>9.7222222222221627E-2</v>
      </c>
      <c r="G231" s="23">
        <f t="shared" si="22"/>
        <v>14.861111111111112</v>
      </c>
      <c r="H231" s="26">
        <f>F231*$S$11</f>
        <v>225.60416666666529</v>
      </c>
      <c r="I231" s="28">
        <f t="shared" si="21"/>
        <v>341.46157499999998</v>
      </c>
      <c r="J231" s="37">
        <f>0.5*$S$15*(G231^2)*$S$14*$S$12</f>
        <v>127.30740285493829</v>
      </c>
      <c r="K231" s="38">
        <f t="shared" si="23"/>
        <v>694.37314452160354</v>
      </c>
      <c r="L231" s="40">
        <f t="shared" si="24"/>
        <v>10319.156453307165</v>
      </c>
      <c r="M231" s="39">
        <f t="shared" si="25"/>
        <v>10319.156453307165</v>
      </c>
      <c r="N231" s="39">
        <f>MAX(-L231,0)</f>
        <v>0</v>
      </c>
      <c r="O231" s="43">
        <f>(M231/1000000)+O230</f>
        <v>1.0877460150491522</v>
      </c>
      <c r="P231" s="44">
        <f>(N231/1000000)+P230</f>
        <v>0.35126077545875833</v>
      </c>
      <c r="Q231" s="46">
        <f t="shared" si="26"/>
        <v>0.31069015589327176</v>
      </c>
    </row>
    <row r="232" spans="2:17" x14ac:dyDescent="0.3">
      <c r="B232" s="3" t="s">
        <v>37</v>
      </c>
      <c r="C232" s="3">
        <v>224</v>
      </c>
      <c r="D232" s="3">
        <v>224</v>
      </c>
      <c r="E232" s="10">
        <v>53.8</v>
      </c>
      <c r="F232" s="21">
        <f t="shared" si="27"/>
        <v>9.7222222222222612E-2</v>
      </c>
      <c r="G232" s="23">
        <f t="shared" si="22"/>
        <v>14.944444444444445</v>
      </c>
      <c r="H232" s="26">
        <f>F232*$S$11</f>
        <v>225.60416666666757</v>
      </c>
      <c r="I232" s="28">
        <f t="shared" si="21"/>
        <v>341.46157499999998</v>
      </c>
      <c r="J232" s="37">
        <f>0.5*$S$15*(G232^2)*$S$14*$S$12</f>
        <v>128.73915245679015</v>
      </c>
      <c r="K232" s="38">
        <f t="shared" si="23"/>
        <v>695.80489412345776</v>
      </c>
      <c r="L232" s="40">
        <f t="shared" si="24"/>
        <v>10398.417584400564</v>
      </c>
      <c r="M232" s="39">
        <f t="shared" si="25"/>
        <v>10398.417584400564</v>
      </c>
      <c r="N232" s="39">
        <f>MAX(-L232,0)</f>
        <v>0</v>
      </c>
      <c r="O232" s="43">
        <f>(M232/1000000)+O231</f>
        <v>1.0981444326335528</v>
      </c>
      <c r="P232" s="44">
        <f>(N232/1000000)+P231</f>
        <v>0.35126077545875833</v>
      </c>
      <c r="Q232" s="46">
        <f t="shared" si="26"/>
        <v>0.31069015589327176</v>
      </c>
    </row>
    <row r="233" spans="2:17" x14ac:dyDescent="0.3">
      <c r="B233" s="3" t="s">
        <v>37</v>
      </c>
      <c r="C233" s="3">
        <v>225</v>
      </c>
      <c r="D233" s="3">
        <v>225</v>
      </c>
      <c r="E233" s="10">
        <v>54.2</v>
      </c>
      <c r="F233" s="21">
        <f t="shared" si="27"/>
        <v>0.1388888888888889</v>
      </c>
      <c r="G233" s="23">
        <f t="shared" si="22"/>
        <v>15.055555555555557</v>
      </c>
      <c r="H233" s="26">
        <f>F233*$S$11</f>
        <v>322.29166666666669</v>
      </c>
      <c r="I233" s="28">
        <f t="shared" si="21"/>
        <v>341.46157499999998</v>
      </c>
      <c r="J233" s="37">
        <f>0.5*$S$15*(G233^2)*$S$14*$S$12</f>
        <v>130.6606057901235</v>
      </c>
      <c r="K233" s="38">
        <f t="shared" si="23"/>
        <v>794.41384745679011</v>
      </c>
      <c r="L233" s="40">
        <f t="shared" si="24"/>
        <v>11960.341814488342</v>
      </c>
      <c r="M233" s="39">
        <f t="shared" si="25"/>
        <v>11960.341814488342</v>
      </c>
      <c r="N233" s="39">
        <f>MAX(-L233,0)</f>
        <v>0</v>
      </c>
      <c r="O233" s="43">
        <f>(M233/1000000)+O232</f>
        <v>1.110104774448041</v>
      </c>
      <c r="P233" s="44">
        <f>(N233/1000000)+P232</f>
        <v>0.35126077545875833</v>
      </c>
      <c r="Q233" s="46">
        <f t="shared" si="26"/>
        <v>0.31069015589327176</v>
      </c>
    </row>
    <row r="234" spans="2:17" x14ac:dyDescent="0.3">
      <c r="B234" s="3" t="s">
        <v>37</v>
      </c>
      <c r="C234" s="3">
        <v>226</v>
      </c>
      <c r="D234" s="3">
        <v>226</v>
      </c>
      <c r="E234" s="10">
        <v>54.8</v>
      </c>
      <c r="F234" s="21">
        <f t="shared" si="27"/>
        <v>0.15277777777777699</v>
      </c>
      <c r="G234" s="23">
        <f t="shared" si="22"/>
        <v>15.222222222222221</v>
      </c>
      <c r="H234" s="26">
        <f>F234*$S$11</f>
        <v>354.5208333333315</v>
      </c>
      <c r="I234" s="28">
        <f t="shared" si="21"/>
        <v>341.46157499999998</v>
      </c>
      <c r="J234" s="37">
        <f>0.5*$S$15*(G234^2)*$S$14*$S$12</f>
        <v>133.56947264197532</v>
      </c>
      <c r="K234" s="38">
        <f t="shared" si="23"/>
        <v>829.55188097530686</v>
      </c>
      <c r="L234" s="40">
        <f t="shared" si="24"/>
        <v>12627.62307706856</v>
      </c>
      <c r="M234" s="39">
        <f t="shared" si="25"/>
        <v>12627.62307706856</v>
      </c>
      <c r="N234" s="39">
        <f>MAX(-L234,0)</f>
        <v>0</v>
      </c>
      <c r="O234" s="43">
        <f>(M234/1000000)+O233</f>
        <v>1.1227323975251096</v>
      </c>
      <c r="P234" s="44">
        <f>(N234/1000000)+P233</f>
        <v>0.35126077545875833</v>
      </c>
      <c r="Q234" s="46">
        <f t="shared" si="26"/>
        <v>0.31069015589327176</v>
      </c>
    </row>
    <row r="235" spans="2:17" x14ac:dyDescent="0.3">
      <c r="B235" s="3" t="s">
        <v>37</v>
      </c>
      <c r="C235" s="3">
        <v>227</v>
      </c>
      <c r="D235" s="3">
        <v>227</v>
      </c>
      <c r="E235" s="10">
        <v>55.3</v>
      </c>
      <c r="F235" s="21">
        <f t="shared" si="27"/>
        <v>0.1388888888888889</v>
      </c>
      <c r="G235" s="23">
        <f t="shared" si="22"/>
        <v>15.361111111111111</v>
      </c>
      <c r="H235" s="26">
        <f>F235*$S$11</f>
        <v>322.29166666666669</v>
      </c>
      <c r="I235" s="28">
        <f t="shared" si="21"/>
        <v>341.46157499999998</v>
      </c>
      <c r="J235" s="37">
        <f>0.5*$S$15*(G235^2)*$S$14*$S$12</f>
        <v>136.01799129938271</v>
      </c>
      <c r="K235" s="38">
        <f t="shared" si="23"/>
        <v>799.77123296604941</v>
      </c>
      <c r="L235" s="40">
        <f t="shared" si="24"/>
        <v>12285.374773061814</v>
      </c>
      <c r="M235" s="39">
        <f t="shared" si="25"/>
        <v>12285.374773061814</v>
      </c>
      <c r="N235" s="39">
        <f>MAX(-L235,0)</f>
        <v>0</v>
      </c>
      <c r="O235" s="43">
        <f>(M235/1000000)+O234</f>
        <v>1.1350177722981714</v>
      </c>
      <c r="P235" s="44">
        <f>(N235/1000000)+P234</f>
        <v>0.35126077545875833</v>
      </c>
      <c r="Q235" s="46">
        <f t="shared" si="26"/>
        <v>0.31069015589327176</v>
      </c>
    </row>
    <row r="236" spans="2:17" x14ac:dyDescent="0.3">
      <c r="B236" s="3" t="s">
        <v>37</v>
      </c>
      <c r="C236" s="3">
        <v>228</v>
      </c>
      <c r="D236" s="3">
        <v>228</v>
      </c>
      <c r="E236" s="10">
        <v>55.8</v>
      </c>
      <c r="F236" s="21">
        <f t="shared" si="27"/>
        <v>0.12500000000000078</v>
      </c>
      <c r="G236" s="23">
        <f t="shared" si="22"/>
        <v>15.5</v>
      </c>
      <c r="H236" s="26">
        <f>F236*$S$11</f>
        <v>290.06250000000182</v>
      </c>
      <c r="I236" s="28">
        <f t="shared" si="21"/>
        <v>341.46157499999998</v>
      </c>
      <c r="J236" s="37">
        <f>0.5*$S$15*(G236^2)*$S$14*$S$12</f>
        <v>138.48874900000001</v>
      </c>
      <c r="K236" s="38">
        <f t="shared" si="23"/>
        <v>770.01282400000184</v>
      </c>
      <c r="L236" s="40">
        <f t="shared" si="24"/>
        <v>11935.198772000029</v>
      </c>
      <c r="M236" s="39">
        <f t="shared" si="25"/>
        <v>11935.198772000029</v>
      </c>
      <c r="N236" s="39">
        <f>MAX(-L236,0)</f>
        <v>0</v>
      </c>
      <c r="O236" s="43">
        <f>(M236/1000000)+O235</f>
        <v>1.1469529710701714</v>
      </c>
      <c r="P236" s="44">
        <f>(N236/1000000)+P235</f>
        <v>0.35126077545875833</v>
      </c>
      <c r="Q236" s="46">
        <f t="shared" si="26"/>
        <v>0.31069015589327176</v>
      </c>
    </row>
    <row r="237" spans="2:17" x14ac:dyDescent="0.3">
      <c r="B237" s="3" t="s">
        <v>37</v>
      </c>
      <c r="C237" s="3">
        <v>229</v>
      </c>
      <c r="D237" s="3">
        <v>229</v>
      </c>
      <c r="E237" s="10">
        <v>56.2</v>
      </c>
      <c r="F237" s="21">
        <f t="shared" si="27"/>
        <v>9.7222222222222612E-2</v>
      </c>
      <c r="G237" s="23">
        <f t="shared" si="22"/>
        <v>15.611111111111112</v>
      </c>
      <c r="H237" s="26">
        <f>F237*$S$11</f>
        <v>225.60416666666757</v>
      </c>
      <c r="I237" s="28">
        <f t="shared" si="21"/>
        <v>341.46157499999998</v>
      </c>
      <c r="J237" s="37">
        <f>0.5*$S$15*(G237^2)*$S$14*$S$12</f>
        <v>140.481367271605</v>
      </c>
      <c r="K237" s="38">
        <f t="shared" si="23"/>
        <v>707.54710893827257</v>
      </c>
      <c r="L237" s="40">
        <f t="shared" si="24"/>
        <v>11045.596533980812</v>
      </c>
      <c r="M237" s="39">
        <f t="shared" si="25"/>
        <v>11045.596533980812</v>
      </c>
      <c r="N237" s="39">
        <f>MAX(-L237,0)</f>
        <v>0</v>
      </c>
      <c r="O237" s="43">
        <f>(M237/1000000)+O236</f>
        <v>1.1579985676041522</v>
      </c>
      <c r="P237" s="44">
        <f>(N237/1000000)+P236</f>
        <v>0.35126077545875833</v>
      </c>
      <c r="Q237" s="46">
        <f t="shared" si="26"/>
        <v>0.31069015589327176</v>
      </c>
    </row>
    <row r="238" spans="2:17" x14ac:dyDescent="0.3">
      <c r="B238" s="3" t="s">
        <v>37</v>
      </c>
      <c r="C238" s="3">
        <v>230</v>
      </c>
      <c r="D238" s="3">
        <v>230</v>
      </c>
      <c r="E238" s="10">
        <v>56.5</v>
      </c>
      <c r="F238" s="21">
        <f t="shared" si="27"/>
        <v>4.1666666666666269E-2</v>
      </c>
      <c r="G238" s="23">
        <f t="shared" si="22"/>
        <v>15.694444444444445</v>
      </c>
      <c r="H238" s="26">
        <f>F238*$S$11</f>
        <v>96.687499999999076</v>
      </c>
      <c r="I238" s="28">
        <f t="shared" si="21"/>
        <v>341.46157499999998</v>
      </c>
      <c r="J238" s="37">
        <f>0.5*$S$15*(G238^2)*$S$14*$S$12</f>
        <v>141.98517137345681</v>
      </c>
      <c r="K238" s="38">
        <f t="shared" si="23"/>
        <v>580.13424637345588</v>
      </c>
      <c r="L238" s="40">
        <f t="shared" si="24"/>
        <v>9104.8847000278492</v>
      </c>
      <c r="M238" s="39">
        <f t="shared" si="25"/>
        <v>9104.8847000278492</v>
      </c>
      <c r="N238" s="39">
        <f>MAX(-L238,0)</f>
        <v>0</v>
      </c>
      <c r="O238" s="43">
        <f>(M238/1000000)+O237</f>
        <v>1.1671034523041801</v>
      </c>
      <c r="P238" s="44">
        <f>(N238/1000000)+P237</f>
        <v>0.35126077545875833</v>
      </c>
      <c r="Q238" s="46">
        <f t="shared" si="26"/>
        <v>0.31069015589327176</v>
      </c>
    </row>
    <row r="239" spans="2:17" x14ac:dyDescent="0.3">
      <c r="B239" s="3" t="s">
        <v>37</v>
      </c>
      <c r="C239" s="3">
        <v>231</v>
      </c>
      <c r="D239" s="3">
        <v>231</v>
      </c>
      <c r="E239" s="10">
        <v>56.5</v>
      </c>
      <c r="F239" s="21">
        <f t="shared" si="27"/>
        <v>-4.1666666666666269E-2</v>
      </c>
      <c r="G239" s="23">
        <f t="shared" si="22"/>
        <v>15.694444444444445</v>
      </c>
      <c r="H239" s="26">
        <f>F239*$S$11</f>
        <v>-96.687499999999076</v>
      </c>
      <c r="I239" s="28">
        <f t="shared" si="21"/>
        <v>341.46157499999998</v>
      </c>
      <c r="J239" s="37">
        <f>0.5*$S$15*(G239^2)*$S$14*$S$12</f>
        <v>141.98517137345681</v>
      </c>
      <c r="K239" s="38">
        <f t="shared" si="23"/>
        <v>386.7592463734577</v>
      </c>
      <c r="L239" s="40">
        <f t="shared" si="24"/>
        <v>6069.9715055834331</v>
      </c>
      <c r="M239" s="39">
        <f t="shared" si="25"/>
        <v>6069.9715055834331</v>
      </c>
      <c r="N239" s="39">
        <f>MAX(-L239,0)</f>
        <v>0</v>
      </c>
      <c r="O239" s="43">
        <f>(M239/1000000)+O238</f>
        <v>1.1731734238097635</v>
      </c>
      <c r="P239" s="44">
        <f>(N239/1000000)+P238</f>
        <v>0.35126077545875833</v>
      </c>
      <c r="Q239" s="46">
        <f t="shared" si="26"/>
        <v>0.31069015589327176</v>
      </c>
    </row>
    <row r="240" spans="2:17" x14ac:dyDescent="0.3">
      <c r="B240" s="3" t="s">
        <v>37</v>
      </c>
      <c r="C240" s="3">
        <v>232</v>
      </c>
      <c r="D240" s="3">
        <v>232</v>
      </c>
      <c r="E240" s="10">
        <v>56.2</v>
      </c>
      <c r="F240" s="21">
        <f t="shared" si="27"/>
        <v>-0.2222222222222224</v>
      </c>
      <c r="G240" s="23">
        <f t="shared" si="22"/>
        <v>15.611111111111112</v>
      </c>
      <c r="H240" s="26">
        <f>F240*$S$11</f>
        <v>-515.66666666666708</v>
      </c>
      <c r="I240" s="28">
        <f t="shared" si="21"/>
        <v>341.46157499999998</v>
      </c>
      <c r="J240" s="37">
        <f>0.5*$S$15*(G240^2)*$S$14*$S$12</f>
        <v>140.481367271605</v>
      </c>
      <c r="K240" s="38">
        <f t="shared" si="23"/>
        <v>-33.723724395062106</v>
      </c>
      <c r="L240" s="40">
        <f t="shared" si="24"/>
        <v>-526.46480861180294</v>
      </c>
      <c r="M240" s="39">
        <f t="shared" si="25"/>
        <v>0</v>
      </c>
      <c r="N240" s="39">
        <f>MAX(-L240,0)</f>
        <v>526.46480861180294</v>
      </c>
      <c r="O240" s="43">
        <f>(M240/1000000)+O239</f>
        <v>1.1731734238097635</v>
      </c>
      <c r="P240" s="44">
        <f>(N240/1000000)+P239</f>
        <v>0.35178724026737013</v>
      </c>
      <c r="Q240" s="46">
        <f t="shared" si="26"/>
        <v>0.31115581401648884</v>
      </c>
    </row>
    <row r="241" spans="2:17" x14ac:dyDescent="0.3">
      <c r="B241" s="3" t="s">
        <v>37</v>
      </c>
      <c r="C241" s="3">
        <v>233</v>
      </c>
      <c r="D241" s="3">
        <v>233</v>
      </c>
      <c r="E241" s="10">
        <v>54.9</v>
      </c>
      <c r="F241" s="21">
        <f t="shared" si="27"/>
        <v>-0.45833333333333393</v>
      </c>
      <c r="G241" s="23">
        <f t="shared" si="22"/>
        <v>15.25</v>
      </c>
      <c r="H241" s="26">
        <f>F241*$S$11</f>
        <v>-1063.5625000000014</v>
      </c>
      <c r="I241" s="28">
        <f t="shared" si="21"/>
        <v>341.46157499999998</v>
      </c>
      <c r="J241" s="37">
        <f>0.5*$S$15*(G241^2)*$S$14*$S$12</f>
        <v>134.05739725000001</v>
      </c>
      <c r="K241" s="38">
        <f t="shared" si="23"/>
        <v>-588.04352775000132</v>
      </c>
      <c r="L241" s="40">
        <f t="shared" si="24"/>
        <v>-8967.6637981875192</v>
      </c>
      <c r="M241" s="39">
        <f t="shared" si="25"/>
        <v>0</v>
      </c>
      <c r="N241" s="39">
        <f>MAX(-L241,0)</f>
        <v>8967.6637981875192</v>
      </c>
      <c r="O241" s="43">
        <f>(M241/1000000)+O240</f>
        <v>1.1731734238097635</v>
      </c>
      <c r="P241" s="44">
        <f>(N241/1000000)+P240</f>
        <v>0.36075490406555766</v>
      </c>
      <c r="Q241" s="46">
        <f t="shared" si="26"/>
        <v>0.31908771264598573</v>
      </c>
    </row>
    <row r="242" spans="2:17" x14ac:dyDescent="0.3">
      <c r="B242" s="3" t="s">
        <v>37</v>
      </c>
      <c r="C242" s="3">
        <v>234</v>
      </c>
      <c r="D242" s="3">
        <v>234</v>
      </c>
      <c r="E242" s="10">
        <v>52.9</v>
      </c>
      <c r="F242" s="21">
        <f t="shared" si="27"/>
        <v>-0.54166666666666641</v>
      </c>
      <c r="G242" s="23">
        <f t="shared" si="22"/>
        <v>14.694444444444445</v>
      </c>
      <c r="H242" s="26">
        <f>F242*$S$11</f>
        <v>-1256.9374999999993</v>
      </c>
      <c r="I242" s="28">
        <f t="shared" si="21"/>
        <v>341.46157499999998</v>
      </c>
      <c r="J242" s="37">
        <f>0.5*$S$15*(G242^2)*$S$14*$S$12</f>
        <v>124.46792181790126</v>
      </c>
      <c r="K242" s="38">
        <f t="shared" si="23"/>
        <v>-791.00800318209804</v>
      </c>
      <c r="L242" s="40">
        <f t="shared" si="24"/>
        <v>-11623.423157870275</v>
      </c>
      <c r="M242" s="39">
        <f t="shared" si="25"/>
        <v>0</v>
      </c>
      <c r="N242" s="39">
        <f>MAX(-L242,0)</f>
        <v>11623.423157870275</v>
      </c>
      <c r="O242" s="43">
        <f>(M242/1000000)+O241</f>
        <v>1.1731734238097635</v>
      </c>
      <c r="P242" s="44">
        <f>(N242/1000000)+P241</f>
        <v>0.37237832722342795</v>
      </c>
      <c r="Q242" s="46">
        <f t="shared" si="26"/>
        <v>0.32936863042912201</v>
      </c>
    </row>
    <row r="243" spans="2:17" x14ac:dyDescent="0.3">
      <c r="B243" s="3" t="s">
        <v>37</v>
      </c>
      <c r="C243" s="3">
        <v>235</v>
      </c>
      <c r="D243" s="3">
        <v>235</v>
      </c>
      <c r="E243" s="10">
        <v>51</v>
      </c>
      <c r="F243" s="21">
        <f t="shared" si="27"/>
        <v>-0.43055555555555575</v>
      </c>
      <c r="G243" s="23">
        <f t="shared" si="22"/>
        <v>14.166666666666668</v>
      </c>
      <c r="H243" s="26">
        <f>F243*$S$11</f>
        <v>-999.10416666666708</v>
      </c>
      <c r="I243" s="28">
        <f t="shared" si="21"/>
        <v>341.46157499999998</v>
      </c>
      <c r="J243" s="37">
        <f>0.5*$S$15*(G243^2)*$S$14*$S$12</f>
        <v>115.68750277777779</v>
      </c>
      <c r="K243" s="38">
        <f t="shared" si="23"/>
        <v>-541.95508888888935</v>
      </c>
      <c r="L243" s="40">
        <f t="shared" si="24"/>
        <v>-7677.6970925925998</v>
      </c>
      <c r="M243" s="39">
        <f t="shared" si="25"/>
        <v>0</v>
      </c>
      <c r="N243" s="39">
        <f>MAX(-L243,0)</f>
        <v>7677.6970925925998</v>
      </c>
      <c r="O243" s="43">
        <f>(M243/1000000)+O242</f>
        <v>1.1731734238097635</v>
      </c>
      <c r="P243" s="44">
        <f>(N243/1000000)+P242</f>
        <v>0.38005602431602054</v>
      </c>
      <c r="Q243" s="46">
        <f t="shared" si="26"/>
        <v>0.33615955350752014</v>
      </c>
    </row>
    <row r="244" spans="2:17" x14ac:dyDescent="0.3">
      <c r="B244" s="3" t="s">
        <v>37</v>
      </c>
      <c r="C244" s="3">
        <v>236</v>
      </c>
      <c r="D244" s="3">
        <v>236</v>
      </c>
      <c r="E244" s="10">
        <v>49.8</v>
      </c>
      <c r="F244" s="21">
        <f t="shared" si="27"/>
        <v>-0.24999999999999961</v>
      </c>
      <c r="G244" s="23">
        <f t="shared" si="22"/>
        <v>13.833333333333334</v>
      </c>
      <c r="H244" s="26">
        <f>F244*$S$11</f>
        <v>-580.12499999999909</v>
      </c>
      <c r="I244" s="28">
        <f t="shared" si="21"/>
        <v>341.46157499999998</v>
      </c>
      <c r="J244" s="37">
        <f>0.5*$S$15*(G244^2)*$S$14*$S$12</f>
        <v>110.30743344444446</v>
      </c>
      <c r="K244" s="38">
        <f t="shared" si="23"/>
        <v>-128.35599155555465</v>
      </c>
      <c r="L244" s="40">
        <f t="shared" si="24"/>
        <v>-1775.5912165185061</v>
      </c>
      <c r="M244" s="39">
        <f t="shared" si="25"/>
        <v>0</v>
      </c>
      <c r="N244" s="39">
        <f>MAX(-L244,0)</f>
        <v>1775.5912165185061</v>
      </c>
      <c r="O244" s="43">
        <f>(M244/1000000)+O243</f>
        <v>1.1731734238097635</v>
      </c>
      <c r="P244" s="44">
        <f>(N244/1000000)+P243</f>
        <v>0.38183161553253903</v>
      </c>
      <c r="Q244" s="46">
        <f t="shared" si="26"/>
        <v>0.33773006393853078</v>
      </c>
    </row>
    <row r="245" spans="2:17" x14ac:dyDescent="0.3">
      <c r="B245" s="3" t="s">
        <v>37</v>
      </c>
      <c r="C245" s="3">
        <v>237</v>
      </c>
      <c r="D245" s="3">
        <v>237</v>
      </c>
      <c r="E245" s="10">
        <v>49.2</v>
      </c>
      <c r="F245" s="21">
        <f t="shared" si="27"/>
        <v>-0.19444444444444425</v>
      </c>
      <c r="G245" s="23">
        <f t="shared" si="22"/>
        <v>13.666666666666668</v>
      </c>
      <c r="H245" s="26">
        <f>F245*$S$11</f>
        <v>-451.20833333333292</v>
      </c>
      <c r="I245" s="28">
        <f t="shared" si="21"/>
        <v>341.46157499999998</v>
      </c>
      <c r="J245" s="37">
        <f>0.5*$S$15*(G245^2)*$S$14*$S$12</f>
        <v>107.66543511111114</v>
      </c>
      <c r="K245" s="38">
        <f t="shared" si="23"/>
        <v>-2.0813232222217977</v>
      </c>
      <c r="L245" s="40">
        <f t="shared" si="24"/>
        <v>-28.444750703697903</v>
      </c>
      <c r="M245" s="39">
        <f t="shared" si="25"/>
        <v>0</v>
      </c>
      <c r="N245" s="39">
        <f>MAX(-L245,0)</f>
        <v>28.444750703697903</v>
      </c>
      <c r="O245" s="43">
        <f>(M245/1000000)+O244</f>
        <v>1.1731734238097635</v>
      </c>
      <c r="P245" s="44">
        <f>(N245/1000000)+P244</f>
        <v>0.38186006028324271</v>
      </c>
      <c r="Q245" s="46">
        <f t="shared" si="26"/>
        <v>0.33775522332052815</v>
      </c>
    </row>
    <row r="246" spans="2:17" x14ac:dyDescent="0.3">
      <c r="B246" s="3" t="s">
        <v>37</v>
      </c>
      <c r="C246" s="3">
        <v>238</v>
      </c>
      <c r="D246" s="3">
        <v>238</v>
      </c>
      <c r="E246" s="10">
        <v>48.4</v>
      </c>
      <c r="F246" s="21">
        <f t="shared" si="27"/>
        <v>-0.31944444444444503</v>
      </c>
      <c r="G246" s="23">
        <f t="shared" si="22"/>
        <v>13.444444444444445</v>
      </c>
      <c r="H246" s="26">
        <f>F246*$S$11</f>
        <v>-741.27083333333474</v>
      </c>
      <c r="I246" s="28">
        <f t="shared" si="21"/>
        <v>341.46157499999998</v>
      </c>
      <c r="J246" s="37">
        <f>0.5*$S$15*(G246^2)*$S$14*$S$12</f>
        <v>104.19258612345679</v>
      </c>
      <c r="K246" s="38">
        <f t="shared" si="23"/>
        <v>-295.61667220987795</v>
      </c>
      <c r="L246" s="40">
        <f t="shared" si="24"/>
        <v>-3974.4019263772479</v>
      </c>
      <c r="M246" s="39">
        <f t="shared" si="25"/>
        <v>0</v>
      </c>
      <c r="N246" s="39">
        <f>MAX(-L246,0)</f>
        <v>3974.4019263772479</v>
      </c>
      <c r="O246" s="43">
        <f>(M246/1000000)+O245</f>
        <v>1.1731734238097635</v>
      </c>
      <c r="P246" s="44">
        <f>(N246/1000000)+P245</f>
        <v>0.38583446220961998</v>
      </c>
      <c r="Q246" s="46">
        <f t="shared" si="26"/>
        <v>0.34127058182440884</v>
      </c>
    </row>
    <row r="247" spans="2:17" x14ac:dyDescent="0.3">
      <c r="B247" s="3" t="s">
        <v>37</v>
      </c>
      <c r="C247" s="3">
        <v>239</v>
      </c>
      <c r="D247" s="3">
        <v>239</v>
      </c>
      <c r="E247" s="10">
        <v>46.9</v>
      </c>
      <c r="F247" s="21">
        <f t="shared" si="27"/>
        <v>-0.56944444444444464</v>
      </c>
      <c r="G247" s="23">
        <f t="shared" si="22"/>
        <v>13.027777777777779</v>
      </c>
      <c r="H247" s="26">
        <f>F247*$S$11</f>
        <v>-1321.3958333333337</v>
      </c>
      <c r="I247" s="28">
        <f t="shared" si="21"/>
        <v>341.46157499999998</v>
      </c>
      <c r="J247" s="37">
        <f>0.5*$S$15*(G247^2)*$S$14*$S$12</f>
        <v>97.834443669753099</v>
      </c>
      <c r="K247" s="38">
        <f t="shared" si="23"/>
        <v>-882.09981466358056</v>
      </c>
      <c r="L247" s="40">
        <f t="shared" si="24"/>
        <v>-11491.800363256092</v>
      </c>
      <c r="M247" s="39">
        <f t="shared" si="25"/>
        <v>0</v>
      </c>
      <c r="N247" s="39">
        <f>MAX(-L247,0)</f>
        <v>11491.800363256092</v>
      </c>
      <c r="O247" s="43">
        <f>(M247/1000000)+O246</f>
        <v>1.1731734238097635</v>
      </c>
      <c r="P247" s="44">
        <f>(N247/1000000)+P246</f>
        <v>0.39732626257287607</v>
      </c>
      <c r="Q247" s="46">
        <f t="shared" si="26"/>
        <v>0.35143507924570888</v>
      </c>
    </row>
    <row r="248" spans="2:17" x14ac:dyDescent="0.3">
      <c r="B248" s="3" t="s">
        <v>37</v>
      </c>
      <c r="C248" s="3">
        <v>240</v>
      </c>
      <c r="D248" s="3">
        <v>240</v>
      </c>
      <c r="E248" s="10">
        <v>44.3</v>
      </c>
      <c r="F248" s="21">
        <f t="shared" si="27"/>
        <v>-0.74999999999999978</v>
      </c>
      <c r="G248" s="23">
        <f t="shared" si="22"/>
        <v>12.305555555555555</v>
      </c>
      <c r="H248" s="26">
        <f>F248*$S$11</f>
        <v>-1740.3749999999995</v>
      </c>
      <c r="I248" s="28">
        <f t="shared" si="21"/>
        <v>341.46157499999998</v>
      </c>
      <c r="J248" s="37">
        <f>0.5*$S$15*(G248^2)*$S$14*$S$12</f>
        <v>87.287799817901245</v>
      </c>
      <c r="K248" s="38">
        <f t="shared" si="23"/>
        <v>-1311.6256251820982</v>
      </c>
      <c r="L248" s="40">
        <f t="shared" si="24"/>
        <v>-16140.281998768598</v>
      </c>
      <c r="M248" s="39">
        <f t="shared" si="25"/>
        <v>0</v>
      </c>
      <c r="N248" s="39">
        <f>MAX(-L248,0)</f>
        <v>16140.281998768598</v>
      </c>
      <c r="O248" s="43">
        <f>(M248/1000000)+O247</f>
        <v>1.1731734238097635</v>
      </c>
      <c r="P248" s="44">
        <f>(N248/1000000)+P247</f>
        <v>0.41346654457164467</v>
      </c>
      <c r="Q248" s="46">
        <f t="shared" si="26"/>
        <v>0.3657111586736197</v>
      </c>
    </row>
    <row r="249" spans="2:17" x14ac:dyDescent="0.3">
      <c r="B249" s="3" t="s">
        <v>37</v>
      </c>
      <c r="C249" s="3">
        <v>241</v>
      </c>
      <c r="D249" s="3">
        <v>241</v>
      </c>
      <c r="E249" s="10">
        <v>41.5</v>
      </c>
      <c r="F249" s="21">
        <f t="shared" si="27"/>
        <v>-0.6666666666666663</v>
      </c>
      <c r="G249" s="23">
        <f t="shared" si="22"/>
        <v>11.527777777777779</v>
      </c>
      <c r="H249" s="26">
        <f>F249*$S$11</f>
        <v>-1546.9999999999991</v>
      </c>
      <c r="I249" s="28">
        <f t="shared" si="21"/>
        <v>341.46157499999998</v>
      </c>
      <c r="J249" s="37">
        <f>0.5*$S$15*(G249^2)*$S$14*$S$12</f>
        <v>76.60238433641976</v>
      </c>
      <c r="K249" s="38">
        <f t="shared" si="23"/>
        <v>-1128.9360406635792</v>
      </c>
      <c r="L249" s="40">
        <f t="shared" si="24"/>
        <v>-13014.123802094038</v>
      </c>
      <c r="M249" s="39">
        <f t="shared" si="25"/>
        <v>0</v>
      </c>
      <c r="N249" s="39">
        <f>MAX(-L249,0)</f>
        <v>13014.123802094038</v>
      </c>
      <c r="O249" s="43">
        <f>(M249/1000000)+O248</f>
        <v>1.1731734238097635</v>
      </c>
      <c r="P249" s="44">
        <f>(N249/1000000)+P248</f>
        <v>0.42648066837373871</v>
      </c>
      <c r="Q249" s="46">
        <f t="shared" si="26"/>
        <v>0.37722215117657187</v>
      </c>
    </row>
    <row r="250" spans="2:17" x14ac:dyDescent="0.3">
      <c r="B250" s="3" t="s">
        <v>37</v>
      </c>
      <c r="C250" s="3">
        <v>242</v>
      </c>
      <c r="D250" s="3">
        <v>242</v>
      </c>
      <c r="E250" s="10">
        <v>39.5</v>
      </c>
      <c r="F250" s="21">
        <f t="shared" si="27"/>
        <v>-0.625</v>
      </c>
      <c r="G250" s="23">
        <f t="shared" si="22"/>
        <v>10.972222222222223</v>
      </c>
      <c r="H250" s="26">
        <f>F250*$S$11</f>
        <v>-1450.3125</v>
      </c>
      <c r="I250" s="28">
        <f t="shared" si="21"/>
        <v>341.46157499999998</v>
      </c>
      <c r="J250" s="37">
        <f>0.5*$S$15*(G250^2)*$S$14*$S$12</f>
        <v>69.396934336419775</v>
      </c>
      <c r="K250" s="38">
        <f t="shared" si="23"/>
        <v>-1039.4539906635803</v>
      </c>
      <c r="L250" s="40">
        <f t="shared" si="24"/>
        <v>-11405.120175336508</v>
      </c>
      <c r="M250" s="39">
        <f t="shared" si="25"/>
        <v>0</v>
      </c>
      <c r="N250" s="39">
        <f>MAX(-L250,0)</f>
        <v>11405.120175336508</v>
      </c>
      <c r="O250" s="43">
        <f>(M250/1000000)+O249</f>
        <v>1.1731734238097635</v>
      </c>
      <c r="P250" s="44">
        <f>(N250/1000000)+P249</f>
        <v>0.43788578854907523</v>
      </c>
      <c r="Q250" s="46">
        <f t="shared" si="26"/>
        <v>0.387309979971657</v>
      </c>
    </row>
    <row r="251" spans="2:17" x14ac:dyDescent="0.3">
      <c r="B251" s="3" t="s">
        <v>37</v>
      </c>
      <c r="C251" s="3">
        <v>243</v>
      </c>
      <c r="D251" s="3">
        <v>243</v>
      </c>
      <c r="E251" s="10">
        <v>37</v>
      </c>
      <c r="F251" s="21">
        <f t="shared" si="27"/>
        <v>-0.68055555555555536</v>
      </c>
      <c r="G251" s="23">
        <f t="shared" si="22"/>
        <v>10.277777777777779</v>
      </c>
      <c r="H251" s="26">
        <f>F251*$S$11</f>
        <v>-1579.2291666666663</v>
      </c>
      <c r="I251" s="28">
        <f t="shared" si="21"/>
        <v>341.46157499999998</v>
      </c>
      <c r="J251" s="37">
        <f>0.5*$S$15*(G251^2)*$S$14*$S$12</f>
        <v>60.89050030864199</v>
      </c>
      <c r="K251" s="38">
        <f t="shared" si="23"/>
        <v>-1176.8770913580242</v>
      </c>
      <c r="L251" s="40">
        <f t="shared" si="24"/>
        <v>-12095.681216735251</v>
      </c>
      <c r="M251" s="39">
        <f t="shared" si="25"/>
        <v>0</v>
      </c>
      <c r="N251" s="39">
        <f>MAX(-L251,0)</f>
        <v>12095.681216735251</v>
      </c>
      <c r="O251" s="43">
        <f>(M251/1000000)+O250</f>
        <v>1.1731734238097635</v>
      </c>
      <c r="P251" s="44">
        <f>(N251/1000000)+P250</f>
        <v>0.44998146976581049</v>
      </c>
      <c r="Q251" s="46">
        <f t="shared" si="26"/>
        <v>0.39800861000785936</v>
      </c>
    </row>
    <row r="252" spans="2:17" x14ac:dyDescent="0.3">
      <c r="B252" s="3" t="s">
        <v>37</v>
      </c>
      <c r="C252" s="3">
        <v>244</v>
      </c>
      <c r="D252" s="3">
        <v>244</v>
      </c>
      <c r="E252" s="10">
        <v>34.6</v>
      </c>
      <c r="F252" s="21">
        <f t="shared" si="27"/>
        <v>-0.65277777777777812</v>
      </c>
      <c r="G252" s="23">
        <f t="shared" si="22"/>
        <v>9.6111111111111125</v>
      </c>
      <c r="H252" s="26">
        <f>F252*$S$11</f>
        <v>-1514.7708333333342</v>
      </c>
      <c r="I252" s="28">
        <f t="shared" si="21"/>
        <v>341.46157499999998</v>
      </c>
      <c r="J252" s="37">
        <f>0.5*$S$15*(G252^2)*$S$14*$S$12</f>
        <v>53.247385938271627</v>
      </c>
      <c r="K252" s="38">
        <f t="shared" si="23"/>
        <v>-1120.0618723950624</v>
      </c>
      <c r="L252" s="40">
        <f t="shared" si="24"/>
        <v>-10765.039106908102</v>
      </c>
      <c r="M252" s="39">
        <f t="shared" si="25"/>
        <v>0</v>
      </c>
      <c r="N252" s="39">
        <f>MAX(-L252,0)</f>
        <v>10765.039106908102</v>
      </c>
      <c r="O252" s="43">
        <f>(M252/1000000)+O251</f>
        <v>1.1731734238097635</v>
      </c>
      <c r="P252" s="44">
        <f>(N252/1000000)+P251</f>
        <v>0.46074650887271862</v>
      </c>
      <c r="Q252" s="46">
        <f t="shared" si="26"/>
        <v>0.40753028709791961</v>
      </c>
    </row>
    <row r="253" spans="2:17" x14ac:dyDescent="0.3">
      <c r="B253" s="3" t="s">
        <v>37</v>
      </c>
      <c r="C253" s="3">
        <v>245</v>
      </c>
      <c r="D253" s="3">
        <v>245</v>
      </c>
      <c r="E253" s="10">
        <v>32.299999999999997</v>
      </c>
      <c r="F253" s="21">
        <f t="shared" si="27"/>
        <v>-0.7777777777777779</v>
      </c>
      <c r="G253" s="23">
        <f t="shared" si="22"/>
        <v>8.9722222222222214</v>
      </c>
      <c r="H253" s="26">
        <f>F253*$S$11</f>
        <v>-1804.8333333333337</v>
      </c>
      <c r="I253" s="28">
        <f t="shared" si="21"/>
        <v>341.46157499999998</v>
      </c>
      <c r="J253" s="37">
        <f>0.5*$S$15*(G253^2)*$S$14*$S$12</f>
        <v>46.403542780864186</v>
      </c>
      <c r="K253" s="38">
        <f t="shared" si="23"/>
        <v>-1416.9682155524695</v>
      </c>
      <c r="L253" s="40">
        <f t="shared" si="24"/>
        <v>-12713.353711762433</v>
      </c>
      <c r="M253" s="39">
        <f t="shared" si="25"/>
        <v>0</v>
      </c>
      <c r="N253" s="39">
        <f>MAX(-L253,0)</f>
        <v>12713.353711762433</v>
      </c>
      <c r="O253" s="43">
        <f>(M253/1000000)+O252</f>
        <v>1.1731734238097635</v>
      </c>
      <c r="P253" s="44">
        <f>(N253/1000000)+P252</f>
        <v>0.47345986258448103</v>
      </c>
      <c r="Q253" s="46">
        <f t="shared" si="26"/>
        <v>0.41877524845597347</v>
      </c>
    </row>
    <row r="254" spans="2:17" x14ac:dyDescent="0.3">
      <c r="B254" s="3" t="s">
        <v>37</v>
      </c>
      <c r="C254" s="3">
        <v>246</v>
      </c>
      <c r="D254" s="3">
        <v>246</v>
      </c>
      <c r="E254" s="10">
        <v>29</v>
      </c>
      <c r="F254" s="21">
        <f t="shared" si="27"/>
        <v>-0.99999999999999933</v>
      </c>
      <c r="G254" s="23">
        <f t="shared" si="22"/>
        <v>8.0555555555555554</v>
      </c>
      <c r="H254" s="26">
        <f>F254*$S$11</f>
        <v>-2320.4999999999986</v>
      </c>
      <c r="I254" s="28">
        <f t="shared" si="21"/>
        <v>341.46157499999998</v>
      </c>
      <c r="J254" s="37">
        <f>0.5*$S$15*(G254^2)*$S$14*$S$12</f>
        <v>37.406070679012352</v>
      </c>
      <c r="K254" s="38">
        <f t="shared" si="23"/>
        <v>-1941.6323543209862</v>
      </c>
      <c r="L254" s="40">
        <f t="shared" si="24"/>
        <v>-15640.927298696834</v>
      </c>
      <c r="M254" s="39">
        <f t="shared" si="25"/>
        <v>0</v>
      </c>
      <c r="N254" s="39">
        <f>MAX(-L254,0)</f>
        <v>15640.927298696834</v>
      </c>
      <c r="O254" s="43">
        <f>(M254/1000000)+O253</f>
        <v>1.1731734238097635</v>
      </c>
      <c r="P254" s="44">
        <f>(N254/1000000)+P253</f>
        <v>0.48910078988317784</v>
      </c>
      <c r="Q254" s="46">
        <f t="shared" si="26"/>
        <v>0.43260964865167079</v>
      </c>
    </row>
    <row r="255" spans="2:17" x14ac:dyDescent="0.3">
      <c r="B255" s="3" t="s">
        <v>37</v>
      </c>
      <c r="C255" s="3">
        <v>247</v>
      </c>
      <c r="D255" s="3">
        <v>247</v>
      </c>
      <c r="E255" s="10">
        <v>25.1</v>
      </c>
      <c r="F255" s="21">
        <f t="shared" si="27"/>
        <v>-0.94444444444444453</v>
      </c>
      <c r="G255" s="23">
        <f t="shared" si="22"/>
        <v>6.9722222222222232</v>
      </c>
      <c r="H255" s="26">
        <f>F255*$S$11</f>
        <v>-2191.5833333333335</v>
      </c>
      <c r="I255" s="28">
        <f t="shared" si="21"/>
        <v>341.46157499999998</v>
      </c>
      <c r="J255" s="37">
        <f>0.5*$S$15*(G255^2)*$S$14*$S$12</f>
        <v>28.02163922530865</v>
      </c>
      <c r="K255" s="38">
        <f t="shared" si="23"/>
        <v>-1822.1001191080247</v>
      </c>
      <c r="L255" s="40">
        <f t="shared" si="24"/>
        <v>-12704.086941558729</v>
      </c>
      <c r="M255" s="39">
        <f t="shared" si="25"/>
        <v>0</v>
      </c>
      <c r="N255" s="39">
        <f>MAX(-L255,0)</f>
        <v>12704.086941558729</v>
      </c>
      <c r="O255" s="43">
        <f>(M255/1000000)+O254</f>
        <v>1.1731734238097635</v>
      </c>
      <c r="P255" s="44">
        <f>(N255/1000000)+P254</f>
        <v>0.50180487682473662</v>
      </c>
      <c r="Q255" s="46">
        <f t="shared" si="26"/>
        <v>0.44384641355147952</v>
      </c>
    </row>
    <row r="256" spans="2:17" x14ac:dyDescent="0.3">
      <c r="B256" s="3" t="s">
        <v>37</v>
      </c>
      <c r="C256" s="3">
        <v>248</v>
      </c>
      <c r="D256" s="3">
        <v>248</v>
      </c>
      <c r="E256" s="10">
        <v>22.2</v>
      </c>
      <c r="F256" s="21">
        <f t="shared" si="27"/>
        <v>-0.5833333333333337</v>
      </c>
      <c r="G256" s="23">
        <f t="shared" si="22"/>
        <v>6.166666666666667</v>
      </c>
      <c r="H256" s="26">
        <f>F256*$S$11</f>
        <v>-1353.6250000000009</v>
      </c>
      <c r="I256" s="28">
        <f t="shared" si="21"/>
        <v>341.46157499999998</v>
      </c>
      <c r="J256" s="37">
        <f>0.5*$S$15*(G256^2)*$S$14*$S$12</f>
        <v>21.920580111111114</v>
      </c>
      <c r="K256" s="38">
        <f t="shared" si="23"/>
        <v>-990.24284488888975</v>
      </c>
      <c r="L256" s="40">
        <f t="shared" si="24"/>
        <v>-6106.4975434814869</v>
      </c>
      <c r="M256" s="39">
        <f t="shared" si="25"/>
        <v>0</v>
      </c>
      <c r="N256" s="39">
        <f>MAX(-L256,0)</f>
        <v>6106.4975434814869</v>
      </c>
      <c r="O256" s="43">
        <f>(M256/1000000)+O255</f>
        <v>1.1731734238097635</v>
      </c>
      <c r="P256" s="44">
        <f>(N256/1000000)+P255</f>
        <v>0.50791137436821809</v>
      </c>
      <c r="Q256" s="46">
        <f t="shared" si="26"/>
        <v>0.4492476106286889</v>
      </c>
    </row>
    <row r="257" spans="2:17" x14ac:dyDescent="0.3">
      <c r="B257" s="3" t="s">
        <v>37</v>
      </c>
      <c r="C257" s="3">
        <v>249</v>
      </c>
      <c r="D257" s="3">
        <v>249</v>
      </c>
      <c r="E257" s="10">
        <v>20.9</v>
      </c>
      <c r="F257" s="21">
        <f t="shared" si="27"/>
        <v>-0.25000000000000011</v>
      </c>
      <c r="G257" s="23">
        <f t="shared" si="22"/>
        <v>5.8055555555555554</v>
      </c>
      <c r="H257" s="26">
        <f>F257*$S$11</f>
        <v>-580.12500000000023</v>
      </c>
      <c r="I257" s="28">
        <f t="shared" si="21"/>
        <v>341.46157499999998</v>
      </c>
      <c r="J257" s="37">
        <f>0.5*$S$15*(G257^2)*$S$14*$S$12</f>
        <v>19.428472929012347</v>
      </c>
      <c r="K257" s="38">
        <f t="shared" si="23"/>
        <v>-219.2349520709879</v>
      </c>
      <c r="L257" s="40">
        <f t="shared" si="24"/>
        <v>-1272.7806939676798</v>
      </c>
      <c r="M257" s="39">
        <f t="shared" si="25"/>
        <v>0</v>
      </c>
      <c r="N257" s="39">
        <f>MAX(-L257,0)</f>
        <v>1272.7806939676798</v>
      </c>
      <c r="O257" s="43">
        <f>(M257/1000000)+O256</f>
        <v>1.1731734238097635</v>
      </c>
      <c r="P257" s="44">
        <f>(N257/1000000)+P256</f>
        <v>0.50918415506218573</v>
      </c>
      <c r="Q257" s="46">
        <f t="shared" si="26"/>
        <v>0.45037338515250325</v>
      </c>
    </row>
    <row r="258" spans="2:17" x14ac:dyDescent="0.3">
      <c r="B258" s="3" t="s">
        <v>37</v>
      </c>
      <c r="C258" s="3">
        <v>250</v>
      </c>
      <c r="D258" s="3">
        <v>250</v>
      </c>
      <c r="E258" s="10">
        <v>20.399999999999999</v>
      </c>
      <c r="F258" s="21">
        <f t="shared" si="27"/>
        <v>-0.19444444444444425</v>
      </c>
      <c r="G258" s="23">
        <f t="shared" si="22"/>
        <v>5.666666666666667</v>
      </c>
      <c r="H258" s="26">
        <f>F258*$S$11</f>
        <v>-451.20833333333292</v>
      </c>
      <c r="I258" s="28">
        <f t="shared" si="21"/>
        <v>341.46157499999998</v>
      </c>
      <c r="J258" s="37">
        <f>0.5*$S$15*(G258^2)*$S$14*$S$12</f>
        <v>18.510000444444447</v>
      </c>
      <c r="K258" s="38">
        <f t="shared" si="23"/>
        <v>-91.236757888888491</v>
      </c>
      <c r="L258" s="40">
        <f t="shared" si="24"/>
        <v>-517.00829470370149</v>
      </c>
      <c r="M258" s="39">
        <f t="shared" si="25"/>
        <v>0</v>
      </c>
      <c r="N258" s="39">
        <f>MAX(-L258,0)</f>
        <v>517.00829470370149</v>
      </c>
      <c r="O258" s="43">
        <f>(M258/1000000)+O257</f>
        <v>1.1731734238097635</v>
      </c>
      <c r="P258" s="44">
        <f>(N258/1000000)+P257</f>
        <v>0.50970116335688942</v>
      </c>
      <c r="Q258" s="46">
        <f t="shared" si="26"/>
        <v>0.45083067898916868</v>
      </c>
    </row>
    <row r="259" spans="2:17" x14ac:dyDescent="0.3">
      <c r="B259" s="3" t="s">
        <v>37</v>
      </c>
      <c r="C259" s="3">
        <v>251</v>
      </c>
      <c r="D259" s="3">
        <v>251</v>
      </c>
      <c r="E259" s="10">
        <v>19.5</v>
      </c>
      <c r="F259" s="21">
        <f t="shared" si="27"/>
        <v>-0.27777777777777779</v>
      </c>
      <c r="G259" s="23">
        <f t="shared" si="22"/>
        <v>5.416666666666667</v>
      </c>
      <c r="H259" s="26">
        <f>F259*$S$11</f>
        <v>-644.58333333333337</v>
      </c>
      <c r="I259" s="28">
        <f t="shared" si="21"/>
        <v>341.46157499999998</v>
      </c>
      <c r="J259" s="37">
        <f>0.5*$S$15*(G259^2)*$S$14*$S$12</f>
        <v>16.912792361111116</v>
      </c>
      <c r="K259" s="38">
        <f t="shared" si="23"/>
        <v>-286.20896597222225</v>
      </c>
      <c r="L259" s="40">
        <f t="shared" si="24"/>
        <v>-1550.2985656828705</v>
      </c>
      <c r="M259" s="39">
        <f t="shared" si="25"/>
        <v>0</v>
      </c>
      <c r="N259" s="39">
        <f>MAX(-L259,0)</f>
        <v>1550.2985656828705</v>
      </c>
      <c r="O259" s="43">
        <f>(M259/1000000)+O258</f>
        <v>1.1731734238097635</v>
      </c>
      <c r="P259" s="44">
        <f>(N259/1000000)+P258</f>
        <v>0.51125146192257231</v>
      </c>
      <c r="Q259" s="46">
        <f t="shared" si="26"/>
        <v>0.45220191807051519</v>
      </c>
    </row>
    <row r="260" spans="2:17" x14ac:dyDescent="0.3">
      <c r="B260" s="3" t="s">
        <v>37</v>
      </c>
      <c r="C260" s="3">
        <v>252</v>
      </c>
      <c r="D260" s="3">
        <v>252</v>
      </c>
      <c r="E260" s="10">
        <v>18.399999999999999</v>
      </c>
      <c r="F260" s="21">
        <f t="shared" si="27"/>
        <v>-0.23611111111111099</v>
      </c>
      <c r="G260" s="23">
        <f t="shared" si="22"/>
        <v>5.1111111111111107</v>
      </c>
      <c r="H260" s="26">
        <f>F260*$S$11</f>
        <v>-547.89583333333303</v>
      </c>
      <c r="I260" s="28">
        <f t="shared" si="21"/>
        <v>341.46157499999998</v>
      </c>
      <c r="J260" s="37">
        <f>0.5*$S$15*(G260^2)*$S$14*$S$12</f>
        <v>15.058500938271601</v>
      </c>
      <c r="K260" s="38">
        <f t="shared" si="23"/>
        <v>-191.37575739506144</v>
      </c>
      <c r="L260" s="40">
        <f t="shared" si="24"/>
        <v>-978.1427600192028</v>
      </c>
      <c r="M260" s="39">
        <f t="shared" si="25"/>
        <v>0</v>
      </c>
      <c r="N260" s="39">
        <f>MAX(-L260,0)</f>
        <v>978.1427600192028</v>
      </c>
      <c r="O260" s="43">
        <f>(M260/1000000)+O259</f>
        <v>1.1731734238097635</v>
      </c>
      <c r="P260" s="44">
        <f>(N260/1000000)+P259</f>
        <v>0.51222960468259149</v>
      </c>
      <c r="Q260" s="46">
        <f t="shared" si="26"/>
        <v>0.45306708534175216</v>
      </c>
    </row>
    <row r="261" spans="2:17" x14ac:dyDescent="0.3">
      <c r="B261" s="3" t="s">
        <v>37</v>
      </c>
      <c r="C261" s="3">
        <v>253</v>
      </c>
      <c r="D261" s="3">
        <v>253</v>
      </c>
      <c r="E261" s="10">
        <v>17.8</v>
      </c>
      <c r="F261" s="21">
        <f t="shared" si="27"/>
        <v>-8.3333333333333037E-2</v>
      </c>
      <c r="G261" s="23">
        <f t="shared" si="22"/>
        <v>4.9444444444444446</v>
      </c>
      <c r="H261" s="26">
        <f>F261*$S$11</f>
        <v>-193.37499999999932</v>
      </c>
      <c r="I261" s="28">
        <f t="shared" si="21"/>
        <v>341.46157499999998</v>
      </c>
      <c r="J261" s="37">
        <f>0.5*$S$15*(G261^2)*$S$14*$S$12</f>
        <v>14.092436901234571</v>
      </c>
      <c r="K261" s="38">
        <f t="shared" si="23"/>
        <v>162.17901190123524</v>
      </c>
      <c r="L261" s="40">
        <f t="shared" si="24"/>
        <v>801.88511440055208</v>
      </c>
      <c r="M261" s="39">
        <f t="shared" si="25"/>
        <v>801.88511440055208</v>
      </c>
      <c r="N261" s="39">
        <f>MAX(-L261,0)</f>
        <v>0</v>
      </c>
      <c r="O261" s="43">
        <f>(M261/1000000)+O260</f>
        <v>1.173975308924164</v>
      </c>
      <c r="P261" s="44">
        <f>(N261/1000000)+P260</f>
        <v>0.51222960468259149</v>
      </c>
      <c r="Q261" s="46">
        <f t="shared" si="26"/>
        <v>0.45306708534175216</v>
      </c>
    </row>
    <row r="262" spans="2:17" x14ac:dyDescent="0.3">
      <c r="B262" s="3" t="s">
        <v>37</v>
      </c>
      <c r="C262" s="3">
        <v>254</v>
      </c>
      <c r="D262" s="3">
        <v>254</v>
      </c>
      <c r="E262" s="10">
        <v>17.8</v>
      </c>
      <c r="F262" s="21">
        <f t="shared" si="27"/>
        <v>-5.5555555555555851E-2</v>
      </c>
      <c r="G262" s="23">
        <f t="shared" si="22"/>
        <v>4.9444444444444446</v>
      </c>
      <c r="H262" s="26">
        <f>F262*$S$11</f>
        <v>-128.91666666666734</v>
      </c>
      <c r="I262" s="28">
        <f t="shared" si="21"/>
        <v>341.46157499999998</v>
      </c>
      <c r="J262" s="37">
        <f>0.5*$S$15*(G262^2)*$S$14*$S$12</f>
        <v>14.092436901234571</v>
      </c>
      <c r="K262" s="38">
        <f t="shared" si="23"/>
        <v>226.63734523456722</v>
      </c>
      <c r="L262" s="40">
        <f t="shared" si="24"/>
        <v>1120.5957625486935</v>
      </c>
      <c r="M262" s="39">
        <f t="shared" si="25"/>
        <v>1120.5957625486935</v>
      </c>
      <c r="N262" s="39">
        <f>MAX(-L262,0)</f>
        <v>0</v>
      </c>
      <c r="O262" s="43">
        <f>(M262/1000000)+O261</f>
        <v>1.1750959046867127</v>
      </c>
      <c r="P262" s="44">
        <f>(N262/1000000)+P261</f>
        <v>0.51222960468259149</v>
      </c>
      <c r="Q262" s="46">
        <f t="shared" si="26"/>
        <v>0.45306708534175216</v>
      </c>
    </row>
    <row r="263" spans="2:17" x14ac:dyDescent="0.3">
      <c r="B263" s="3" t="s">
        <v>37</v>
      </c>
      <c r="C263" s="3">
        <v>255</v>
      </c>
      <c r="D263" s="3">
        <v>255</v>
      </c>
      <c r="E263" s="10">
        <v>17.399999999999999</v>
      </c>
      <c r="F263" s="21">
        <f t="shared" si="27"/>
        <v>-0.29166666666666685</v>
      </c>
      <c r="G263" s="23">
        <f t="shared" si="22"/>
        <v>4.833333333333333</v>
      </c>
      <c r="H263" s="26">
        <f>F263*$S$11</f>
        <v>-676.81250000000045</v>
      </c>
      <c r="I263" s="28">
        <f t="shared" si="21"/>
        <v>341.46157499999998</v>
      </c>
      <c r="J263" s="37">
        <f>0.5*$S$15*(G263^2)*$S$14*$S$12</f>
        <v>13.466185444444443</v>
      </c>
      <c r="K263" s="38">
        <f t="shared" si="23"/>
        <v>-321.88473955555605</v>
      </c>
      <c r="L263" s="40">
        <f t="shared" si="24"/>
        <v>-1555.7762411851875</v>
      </c>
      <c r="M263" s="39">
        <f t="shared" si="25"/>
        <v>0</v>
      </c>
      <c r="N263" s="39">
        <f>MAX(-L263,0)</f>
        <v>1555.7762411851875</v>
      </c>
      <c r="O263" s="43">
        <f>(M263/1000000)+O262</f>
        <v>1.1750959046867127</v>
      </c>
      <c r="P263" s="44">
        <f>(N263/1000000)+P262</f>
        <v>0.51378538092377668</v>
      </c>
      <c r="Q263" s="46">
        <f t="shared" si="26"/>
        <v>0.45444316942708046</v>
      </c>
    </row>
    <row r="264" spans="2:17" x14ac:dyDescent="0.3">
      <c r="B264" s="3" t="s">
        <v>37</v>
      </c>
      <c r="C264" s="3">
        <v>256</v>
      </c>
      <c r="D264" s="3">
        <v>256</v>
      </c>
      <c r="E264" s="10">
        <v>15.7</v>
      </c>
      <c r="F264" s="21">
        <f t="shared" si="27"/>
        <v>-0.40277777777777757</v>
      </c>
      <c r="G264" s="23">
        <f t="shared" si="22"/>
        <v>4.3611111111111107</v>
      </c>
      <c r="H264" s="26">
        <f>F264*$S$11</f>
        <v>-934.6458333333328</v>
      </c>
      <c r="I264" s="28">
        <f t="shared" ref="I264:I327" si="28">$S$13*$S$11*9.81</f>
        <v>341.46157499999998</v>
      </c>
      <c r="J264" s="37">
        <f>0.5*$S$15*(G264^2)*$S$14*$S$12</f>
        <v>10.963403521604938</v>
      </c>
      <c r="K264" s="38">
        <f t="shared" si="23"/>
        <v>-582.2208548117278</v>
      </c>
      <c r="L264" s="40">
        <f t="shared" si="24"/>
        <v>-2539.1298390400348</v>
      </c>
      <c r="M264" s="39">
        <f t="shared" si="25"/>
        <v>0</v>
      </c>
      <c r="N264" s="39">
        <f>MAX(-L264,0)</f>
        <v>2539.1298390400348</v>
      </c>
      <c r="O264" s="43">
        <f>(M264/1000000)+O263</f>
        <v>1.1750959046867127</v>
      </c>
      <c r="P264" s="44">
        <f>(N264/1000000)+P263</f>
        <v>0.51632451076281671</v>
      </c>
      <c r="Q264" s="46">
        <f t="shared" si="26"/>
        <v>0.45668902976971137</v>
      </c>
    </row>
    <row r="265" spans="2:17" x14ac:dyDescent="0.3">
      <c r="B265" s="3" t="s">
        <v>37</v>
      </c>
      <c r="C265" s="3">
        <v>257</v>
      </c>
      <c r="D265" s="3">
        <v>257</v>
      </c>
      <c r="E265" s="10">
        <v>14.5</v>
      </c>
      <c r="F265" s="21">
        <f t="shared" si="27"/>
        <v>-4.1666666666666519E-2</v>
      </c>
      <c r="G265" s="23">
        <f t="shared" ref="G265:G328" si="29">E265*(1000/3600)</f>
        <v>4.0277777777777777</v>
      </c>
      <c r="H265" s="26">
        <f>F265*$S$11</f>
        <v>-96.687499999999659</v>
      </c>
      <c r="I265" s="28">
        <f t="shared" si="28"/>
        <v>341.46157499999998</v>
      </c>
      <c r="J265" s="37">
        <f>0.5*$S$15*(G265^2)*$S$14*$S$12</f>
        <v>9.351517669753088</v>
      </c>
      <c r="K265" s="38">
        <f t="shared" ref="K265:K328" si="30">H265+I265+J265</f>
        <v>254.12559266975342</v>
      </c>
      <c r="L265" s="40">
        <f t="shared" ref="L265:L328" si="31">K265*G265</f>
        <v>1023.5614149198401</v>
      </c>
      <c r="M265" s="39">
        <f t="shared" ref="M265:M328" si="32">MAX(L265,0)</f>
        <v>1023.5614149198401</v>
      </c>
      <c r="N265" s="39">
        <f>MAX(-L265,0)</f>
        <v>0</v>
      </c>
      <c r="O265" s="43">
        <f>(M265/1000000)+O264</f>
        <v>1.1761194661016325</v>
      </c>
      <c r="P265" s="44">
        <f>(N265/1000000)+P264</f>
        <v>0.51632451076281671</v>
      </c>
      <c r="Q265" s="46">
        <f t="shared" ref="Q265:Q328" si="33">P265*0.8845</f>
        <v>0.45668902976971137</v>
      </c>
    </row>
    <row r="266" spans="2:17" x14ac:dyDescent="0.3">
      <c r="B266" s="3" t="s">
        <v>37</v>
      </c>
      <c r="C266" s="3">
        <v>258</v>
      </c>
      <c r="D266" s="3">
        <v>258</v>
      </c>
      <c r="E266" s="10">
        <v>15.4</v>
      </c>
      <c r="F266" s="21">
        <f t="shared" ref="F266:F329" si="34">($E267-$E265)/2/3.6</f>
        <v>0.47222222222222199</v>
      </c>
      <c r="G266" s="23">
        <f t="shared" si="29"/>
        <v>4.2777777777777777</v>
      </c>
      <c r="H266" s="26">
        <f>F266*$S$11</f>
        <v>1095.7916666666661</v>
      </c>
      <c r="I266" s="28">
        <f t="shared" si="28"/>
        <v>341.46157499999998</v>
      </c>
      <c r="J266" s="37">
        <f>0.5*$S$15*(G266^2)*$S$14*$S$12</f>
        <v>10.548422975308643</v>
      </c>
      <c r="K266" s="38">
        <f t="shared" si="30"/>
        <v>1447.8016646419746</v>
      </c>
      <c r="L266" s="40">
        <f t="shared" si="31"/>
        <v>6193.3737876351133</v>
      </c>
      <c r="M266" s="39">
        <f t="shared" si="32"/>
        <v>6193.3737876351133</v>
      </c>
      <c r="N266" s="39">
        <f>MAX(-L266,0)</f>
        <v>0</v>
      </c>
      <c r="O266" s="43">
        <f>(M266/1000000)+O265</f>
        <v>1.1823128398892677</v>
      </c>
      <c r="P266" s="44">
        <f>(N266/1000000)+P265</f>
        <v>0.51632451076281671</v>
      </c>
      <c r="Q266" s="46">
        <f t="shared" si="33"/>
        <v>0.45668902976971137</v>
      </c>
    </row>
    <row r="267" spans="2:17" x14ac:dyDescent="0.3">
      <c r="B267" s="3" t="s">
        <v>37</v>
      </c>
      <c r="C267" s="3">
        <v>259</v>
      </c>
      <c r="D267" s="3">
        <v>259</v>
      </c>
      <c r="E267" s="10">
        <v>17.899999999999999</v>
      </c>
      <c r="F267" s="21">
        <f t="shared" si="34"/>
        <v>0.72222222222222232</v>
      </c>
      <c r="G267" s="23">
        <f t="shared" si="29"/>
        <v>4.9722222222222223</v>
      </c>
      <c r="H267" s="26">
        <f>F267*$S$11</f>
        <v>1675.916666666667</v>
      </c>
      <c r="I267" s="28">
        <f t="shared" si="28"/>
        <v>341.46157499999998</v>
      </c>
      <c r="J267" s="37">
        <f>0.5*$S$15*(G267^2)*$S$14*$S$12</f>
        <v>14.251223669753086</v>
      </c>
      <c r="K267" s="38">
        <f t="shared" si="30"/>
        <v>2031.62946533642</v>
      </c>
      <c r="L267" s="40">
        <f t="shared" si="31"/>
        <v>10101.7131748672</v>
      </c>
      <c r="M267" s="39">
        <f t="shared" si="32"/>
        <v>10101.7131748672</v>
      </c>
      <c r="N267" s="39">
        <f>MAX(-L267,0)</f>
        <v>0</v>
      </c>
      <c r="O267" s="43">
        <f>(M267/1000000)+O266</f>
        <v>1.192414553064135</v>
      </c>
      <c r="P267" s="44">
        <f>(N267/1000000)+P266</f>
        <v>0.51632451076281671</v>
      </c>
      <c r="Q267" s="46">
        <f t="shared" si="33"/>
        <v>0.45668902976971137</v>
      </c>
    </row>
    <row r="268" spans="2:17" x14ac:dyDescent="0.3">
      <c r="B268" s="3" t="s">
        <v>37</v>
      </c>
      <c r="C268" s="3">
        <v>260</v>
      </c>
      <c r="D268" s="3">
        <v>260</v>
      </c>
      <c r="E268" s="10">
        <v>20.6</v>
      </c>
      <c r="F268" s="21">
        <f t="shared" si="34"/>
        <v>0.73611111111111116</v>
      </c>
      <c r="G268" s="23">
        <f t="shared" si="29"/>
        <v>5.7222222222222232</v>
      </c>
      <c r="H268" s="26">
        <f>F268*$S$11</f>
        <v>1708.1458333333335</v>
      </c>
      <c r="I268" s="28">
        <f t="shared" si="28"/>
        <v>341.46157499999998</v>
      </c>
      <c r="J268" s="37">
        <f>0.5*$S$15*(G268^2)*$S$14*$S$12</f>
        <v>18.874720753086425</v>
      </c>
      <c r="K268" s="38">
        <f t="shared" si="30"/>
        <v>2068.4821290864197</v>
      </c>
      <c r="L268" s="40">
        <f t="shared" si="31"/>
        <v>11836.314405327848</v>
      </c>
      <c r="M268" s="39">
        <f t="shared" si="32"/>
        <v>11836.314405327848</v>
      </c>
      <c r="N268" s="39">
        <f>MAX(-L268,0)</f>
        <v>0</v>
      </c>
      <c r="O268" s="43">
        <f>(M268/1000000)+O267</f>
        <v>1.204250867469463</v>
      </c>
      <c r="P268" s="44">
        <f>(N268/1000000)+P267</f>
        <v>0.51632451076281671</v>
      </c>
      <c r="Q268" s="46">
        <f t="shared" si="33"/>
        <v>0.45668902976971137</v>
      </c>
    </row>
    <row r="269" spans="2:17" x14ac:dyDescent="0.3">
      <c r="B269" s="3" t="s">
        <v>37</v>
      </c>
      <c r="C269" s="3">
        <v>261</v>
      </c>
      <c r="D269" s="3">
        <v>261</v>
      </c>
      <c r="E269" s="10">
        <v>23.2</v>
      </c>
      <c r="F269" s="21">
        <f t="shared" si="34"/>
        <v>0.70833333333333304</v>
      </c>
      <c r="G269" s="23">
        <f t="shared" si="29"/>
        <v>6.4444444444444446</v>
      </c>
      <c r="H269" s="26">
        <f>F269*$S$11</f>
        <v>1643.6874999999993</v>
      </c>
      <c r="I269" s="28">
        <f t="shared" si="28"/>
        <v>341.46157499999998</v>
      </c>
      <c r="J269" s="37">
        <f>0.5*$S$15*(G269^2)*$S$14*$S$12</f>
        <v>23.939885234567903</v>
      </c>
      <c r="K269" s="38">
        <f t="shared" si="30"/>
        <v>2009.0889602345674</v>
      </c>
      <c r="L269" s="40">
        <f t="shared" si="31"/>
        <v>12947.462188178324</v>
      </c>
      <c r="M269" s="39">
        <f t="shared" si="32"/>
        <v>12947.462188178324</v>
      </c>
      <c r="N269" s="39">
        <f>MAX(-L269,0)</f>
        <v>0</v>
      </c>
      <c r="O269" s="43">
        <f>(M269/1000000)+O268</f>
        <v>1.2171983296576412</v>
      </c>
      <c r="P269" s="44">
        <f>(N269/1000000)+P268</f>
        <v>0.51632451076281671</v>
      </c>
      <c r="Q269" s="46">
        <f t="shared" si="33"/>
        <v>0.45668902976971137</v>
      </c>
    </row>
    <row r="270" spans="2:17" x14ac:dyDescent="0.3">
      <c r="B270" s="3" t="s">
        <v>37</v>
      </c>
      <c r="C270" s="3">
        <v>262</v>
      </c>
      <c r="D270" s="3">
        <v>262</v>
      </c>
      <c r="E270" s="10">
        <v>25.7</v>
      </c>
      <c r="F270" s="21">
        <f t="shared" si="34"/>
        <v>0.76388888888888884</v>
      </c>
      <c r="G270" s="23">
        <f t="shared" si="29"/>
        <v>7.1388888888888893</v>
      </c>
      <c r="H270" s="26">
        <f>F270*$S$11</f>
        <v>1772.6041666666665</v>
      </c>
      <c r="I270" s="28">
        <f t="shared" si="28"/>
        <v>341.46157499999998</v>
      </c>
      <c r="J270" s="37">
        <f>0.5*$S$15*(G270^2)*$S$14*$S$12</f>
        <v>29.377331299382721</v>
      </c>
      <c r="K270" s="38">
        <f t="shared" si="30"/>
        <v>2143.4430729660489</v>
      </c>
      <c r="L270" s="40">
        <f t="shared" si="31"/>
        <v>15301.801937563183</v>
      </c>
      <c r="M270" s="39">
        <f t="shared" si="32"/>
        <v>15301.801937563183</v>
      </c>
      <c r="N270" s="39">
        <f>MAX(-L270,0)</f>
        <v>0</v>
      </c>
      <c r="O270" s="43">
        <f>(M270/1000000)+O269</f>
        <v>1.2325001315952044</v>
      </c>
      <c r="P270" s="44">
        <f>(N270/1000000)+P269</f>
        <v>0.51632451076281671</v>
      </c>
      <c r="Q270" s="46">
        <f t="shared" si="33"/>
        <v>0.45668902976971137</v>
      </c>
    </row>
    <row r="271" spans="2:17" x14ac:dyDescent="0.3">
      <c r="B271" s="3" t="s">
        <v>37</v>
      </c>
      <c r="C271" s="3">
        <v>263</v>
      </c>
      <c r="D271" s="3">
        <v>263</v>
      </c>
      <c r="E271" s="10">
        <v>28.7</v>
      </c>
      <c r="F271" s="21">
        <f t="shared" si="34"/>
        <v>0.94444444444444453</v>
      </c>
      <c r="G271" s="23">
        <f t="shared" si="29"/>
        <v>7.9722222222222223</v>
      </c>
      <c r="H271" s="26">
        <f>F271*$S$11</f>
        <v>2191.5833333333335</v>
      </c>
      <c r="I271" s="28">
        <f t="shared" si="28"/>
        <v>341.46157499999998</v>
      </c>
      <c r="J271" s="37">
        <f>0.5*$S$15*(G271^2)*$S$14*$S$12</f>
        <v>36.636155003086422</v>
      </c>
      <c r="K271" s="38">
        <f t="shared" si="30"/>
        <v>2569.6810633364198</v>
      </c>
      <c r="L271" s="40">
        <f t="shared" si="31"/>
        <v>20486.068477154236</v>
      </c>
      <c r="M271" s="39">
        <f t="shared" si="32"/>
        <v>20486.068477154236</v>
      </c>
      <c r="N271" s="39">
        <f>MAX(-L271,0)</f>
        <v>0</v>
      </c>
      <c r="O271" s="43">
        <f>(M271/1000000)+O270</f>
        <v>1.2529862000723586</v>
      </c>
      <c r="P271" s="44">
        <f>(N271/1000000)+P270</f>
        <v>0.51632451076281671</v>
      </c>
      <c r="Q271" s="46">
        <f t="shared" si="33"/>
        <v>0.45668902976971137</v>
      </c>
    </row>
    <row r="272" spans="2:17" x14ac:dyDescent="0.3">
      <c r="B272" s="3" t="s">
        <v>37</v>
      </c>
      <c r="C272" s="3">
        <v>264</v>
      </c>
      <c r="D272" s="3">
        <v>264</v>
      </c>
      <c r="E272" s="10">
        <v>32.5</v>
      </c>
      <c r="F272" s="21">
        <f t="shared" si="34"/>
        <v>1.0277777777777781</v>
      </c>
      <c r="G272" s="23">
        <f t="shared" si="29"/>
        <v>9.0277777777777786</v>
      </c>
      <c r="H272" s="26">
        <f>F272*$S$11</f>
        <v>2384.9583333333339</v>
      </c>
      <c r="I272" s="28">
        <f t="shared" si="28"/>
        <v>341.46157499999998</v>
      </c>
      <c r="J272" s="37">
        <f>0.5*$S$15*(G272^2)*$S$14*$S$12</f>
        <v>46.979978780864208</v>
      </c>
      <c r="K272" s="38">
        <f t="shared" si="30"/>
        <v>2773.399887114198</v>
      </c>
      <c r="L272" s="40">
        <f t="shared" si="31"/>
        <v>25037.637869780956</v>
      </c>
      <c r="M272" s="39">
        <f t="shared" si="32"/>
        <v>25037.637869780956</v>
      </c>
      <c r="N272" s="39">
        <f>MAX(-L272,0)</f>
        <v>0</v>
      </c>
      <c r="O272" s="43">
        <f>(M272/1000000)+O271</f>
        <v>1.2780238379421396</v>
      </c>
      <c r="P272" s="44">
        <f>(N272/1000000)+P271</f>
        <v>0.51632451076281671</v>
      </c>
      <c r="Q272" s="46">
        <f t="shared" si="33"/>
        <v>0.45668902976971137</v>
      </c>
    </row>
    <row r="273" spans="2:17" x14ac:dyDescent="0.3">
      <c r="B273" s="3" t="s">
        <v>37</v>
      </c>
      <c r="C273" s="3">
        <v>265</v>
      </c>
      <c r="D273" s="3">
        <v>265</v>
      </c>
      <c r="E273" s="10">
        <v>36.1</v>
      </c>
      <c r="F273" s="21">
        <f t="shared" si="34"/>
        <v>0.90277777777777779</v>
      </c>
      <c r="G273" s="23">
        <f t="shared" si="29"/>
        <v>10.027777777777779</v>
      </c>
      <c r="H273" s="26">
        <f>F273*$S$11</f>
        <v>2094.8958333333335</v>
      </c>
      <c r="I273" s="28">
        <f t="shared" si="28"/>
        <v>341.46157499999998</v>
      </c>
      <c r="J273" s="37">
        <f>0.5*$S$15*(G273^2)*$S$14*$S$12</f>
        <v>57.964287003086433</v>
      </c>
      <c r="K273" s="38">
        <f t="shared" si="30"/>
        <v>2494.3216953364199</v>
      </c>
      <c r="L273" s="40">
        <f t="shared" si="31"/>
        <v>25012.503667123547</v>
      </c>
      <c r="M273" s="39">
        <f t="shared" si="32"/>
        <v>25012.503667123547</v>
      </c>
      <c r="N273" s="39">
        <f>MAX(-L273,0)</f>
        <v>0</v>
      </c>
      <c r="O273" s="43">
        <f>(M273/1000000)+O272</f>
        <v>1.3030363416092632</v>
      </c>
      <c r="P273" s="44">
        <f>(N273/1000000)+P272</f>
        <v>0.51632451076281671</v>
      </c>
      <c r="Q273" s="46">
        <f t="shared" si="33"/>
        <v>0.45668902976971137</v>
      </c>
    </row>
    <row r="274" spans="2:17" x14ac:dyDescent="0.3">
      <c r="B274" s="3" t="s">
        <v>37</v>
      </c>
      <c r="C274" s="3">
        <v>266</v>
      </c>
      <c r="D274" s="3">
        <v>266</v>
      </c>
      <c r="E274" s="10">
        <v>39</v>
      </c>
      <c r="F274" s="21">
        <f t="shared" si="34"/>
        <v>0.65277777777777712</v>
      </c>
      <c r="G274" s="23">
        <f t="shared" si="29"/>
        <v>10.833333333333334</v>
      </c>
      <c r="H274" s="26">
        <f>F274*$S$11</f>
        <v>1514.7708333333319</v>
      </c>
      <c r="I274" s="28">
        <f t="shared" si="28"/>
        <v>341.46157499999998</v>
      </c>
      <c r="J274" s="37">
        <f>0.5*$S$15*(G274^2)*$S$14*$S$12</f>
        <v>67.651169444444463</v>
      </c>
      <c r="K274" s="38">
        <f t="shared" si="30"/>
        <v>1923.8835777777763</v>
      </c>
      <c r="L274" s="40">
        <f t="shared" si="31"/>
        <v>20842.072092592578</v>
      </c>
      <c r="M274" s="39">
        <f t="shared" si="32"/>
        <v>20842.072092592578</v>
      </c>
      <c r="N274" s="39">
        <f>MAX(-L274,0)</f>
        <v>0</v>
      </c>
      <c r="O274" s="43">
        <f>(M274/1000000)+O273</f>
        <v>1.3238784137018558</v>
      </c>
      <c r="P274" s="44">
        <f>(N274/1000000)+P273</f>
        <v>0.51632451076281671</v>
      </c>
      <c r="Q274" s="46">
        <f t="shared" si="33"/>
        <v>0.45668902976971137</v>
      </c>
    </row>
    <row r="275" spans="2:17" x14ac:dyDescent="0.3">
      <c r="B275" s="3" t="s">
        <v>37</v>
      </c>
      <c r="C275" s="3">
        <v>267</v>
      </c>
      <c r="D275" s="3">
        <v>267</v>
      </c>
      <c r="E275" s="10">
        <v>40.799999999999997</v>
      </c>
      <c r="F275" s="21">
        <f t="shared" si="34"/>
        <v>0.54166666666666641</v>
      </c>
      <c r="G275" s="23">
        <f t="shared" si="29"/>
        <v>11.333333333333334</v>
      </c>
      <c r="H275" s="26">
        <f>F275*$S$11</f>
        <v>1256.9374999999993</v>
      </c>
      <c r="I275" s="28">
        <f t="shared" si="28"/>
        <v>341.46157499999998</v>
      </c>
      <c r="J275" s="37">
        <f>0.5*$S$15*(G275^2)*$S$14*$S$12</f>
        <v>74.040001777777789</v>
      </c>
      <c r="K275" s="38">
        <f t="shared" si="30"/>
        <v>1672.4390767777772</v>
      </c>
      <c r="L275" s="40">
        <f t="shared" si="31"/>
        <v>18954.30953681481</v>
      </c>
      <c r="M275" s="39">
        <f t="shared" si="32"/>
        <v>18954.30953681481</v>
      </c>
      <c r="N275" s="39">
        <f>MAX(-L275,0)</f>
        <v>0</v>
      </c>
      <c r="O275" s="43">
        <f>(M275/1000000)+O274</f>
        <v>1.3428327232386705</v>
      </c>
      <c r="P275" s="44">
        <f>(N275/1000000)+P274</f>
        <v>0.51632451076281671</v>
      </c>
      <c r="Q275" s="46">
        <f t="shared" si="33"/>
        <v>0.45668902976971137</v>
      </c>
    </row>
    <row r="276" spans="2:17" x14ac:dyDescent="0.3">
      <c r="B276" s="3" t="s">
        <v>37</v>
      </c>
      <c r="C276" s="3">
        <v>268</v>
      </c>
      <c r="D276" s="3">
        <v>268</v>
      </c>
      <c r="E276" s="10">
        <v>42.9</v>
      </c>
      <c r="F276" s="21">
        <f t="shared" si="34"/>
        <v>0.50000000000000022</v>
      </c>
      <c r="G276" s="23">
        <f t="shared" si="29"/>
        <v>11.916666666666666</v>
      </c>
      <c r="H276" s="26">
        <f>F276*$S$11</f>
        <v>1160.2500000000005</v>
      </c>
      <c r="I276" s="28">
        <f t="shared" si="28"/>
        <v>341.46157499999998</v>
      </c>
      <c r="J276" s="37">
        <f>0.5*$S$15*(G276^2)*$S$14*$S$12</f>
        <v>81.857915027777779</v>
      </c>
      <c r="K276" s="38">
        <f t="shared" si="30"/>
        <v>1583.5694900277783</v>
      </c>
      <c r="L276" s="40">
        <f t="shared" si="31"/>
        <v>18870.869756164357</v>
      </c>
      <c r="M276" s="39">
        <f t="shared" si="32"/>
        <v>18870.869756164357</v>
      </c>
      <c r="N276" s="39">
        <f>MAX(-L276,0)</f>
        <v>0</v>
      </c>
      <c r="O276" s="43">
        <f>(M276/1000000)+O275</f>
        <v>1.3617035929948349</v>
      </c>
      <c r="P276" s="44">
        <f>(N276/1000000)+P275</f>
        <v>0.51632451076281671</v>
      </c>
      <c r="Q276" s="46">
        <f t="shared" si="33"/>
        <v>0.45668902976971137</v>
      </c>
    </row>
    <row r="277" spans="2:17" x14ac:dyDescent="0.3">
      <c r="B277" s="3" t="s">
        <v>37</v>
      </c>
      <c r="C277" s="3">
        <v>269</v>
      </c>
      <c r="D277" s="3">
        <v>269</v>
      </c>
      <c r="E277" s="10">
        <v>44.4</v>
      </c>
      <c r="F277" s="21">
        <f t="shared" si="34"/>
        <v>0.41666666666666663</v>
      </c>
      <c r="G277" s="23">
        <f t="shared" si="29"/>
        <v>12.333333333333334</v>
      </c>
      <c r="H277" s="26">
        <f>F277*$S$11</f>
        <v>966.87499999999989</v>
      </c>
      <c r="I277" s="28">
        <f t="shared" si="28"/>
        <v>341.46157499999998</v>
      </c>
      <c r="J277" s="37">
        <f>0.5*$S$15*(G277^2)*$S$14*$S$12</f>
        <v>87.682320444444457</v>
      </c>
      <c r="K277" s="38">
        <f t="shared" si="30"/>
        <v>1396.0188954444443</v>
      </c>
      <c r="L277" s="40">
        <f t="shared" si="31"/>
        <v>17217.566377148149</v>
      </c>
      <c r="M277" s="39">
        <f t="shared" si="32"/>
        <v>17217.566377148149</v>
      </c>
      <c r="N277" s="39">
        <f>MAX(-L277,0)</f>
        <v>0</v>
      </c>
      <c r="O277" s="43">
        <f>(M277/1000000)+O276</f>
        <v>1.378921159371983</v>
      </c>
      <c r="P277" s="44">
        <f>(N277/1000000)+P276</f>
        <v>0.51632451076281671</v>
      </c>
      <c r="Q277" s="46">
        <f t="shared" si="33"/>
        <v>0.45668902976971137</v>
      </c>
    </row>
    <row r="278" spans="2:17" x14ac:dyDescent="0.3">
      <c r="B278" s="3" t="s">
        <v>37</v>
      </c>
      <c r="C278" s="3">
        <v>270</v>
      </c>
      <c r="D278" s="3">
        <v>270</v>
      </c>
      <c r="E278" s="10">
        <v>45.9</v>
      </c>
      <c r="F278" s="21">
        <f t="shared" si="34"/>
        <v>0.2222222222222224</v>
      </c>
      <c r="G278" s="23">
        <f t="shared" si="29"/>
        <v>12.75</v>
      </c>
      <c r="H278" s="26">
        <f>F278*$S$11</f>
        <v>515.66666666666708</v>
      </c>
      <c r="I278" s="28">
        <f t="shared" si="28"/>
        <v>341.46157499999998</v>
      </c>
      <c r="J278" s="37">
        <f>0.5*$S$15*(G278^2)*$S$14*$S$12</f>
        <v>93.706877250000005</v>
      </c>
      <c r="K278" s="38">
        <f t="shared" si="30"/>
        <v>950.83511891666706</v>
      </c>
      <c r="L278" s="40">
        <f t="shared" si="31"/>
        <v>12123.147766187505</v>
      </c>
      <c r="M278" s="39">
        <f t="shared" si="32"/>
        <v>12123.147766187505</v>
      </c>
      <c r="N278" s="39">
        <f>MAX(-L278,0)</f>
        <v>0</v>
      </c>
      <c r="O278" s="43">
        <f>(M278/1000000)+O277</f>
        <v>1.3910443071381706</v>
      </c>
      <c r="P278" s="44">
        <f>(N278/1000000)+P277</f>
        <v>0.51632451076281671</v>
      </c>
      <c r="Q278" s="46">
        <f t="shared" si="33"/>
        <v>0.45668902976971137</v>
      </c>
    </row>
    <row r="279" spans="2:17" x14ac:dyDescent="0.3">
      <c r="B279" s="3" t="s">
        <v>37</v>
      </c>
      <c r="C279" s="3">
        <v>271</v>
      </c>
      <c r="D279" s="3">
        <v>271</v>
      </c>
      <c r="E279" s="10">
        <v>46</v>
      </c>
      <c r="F279" s="21">
        <f t="shared" si="34"/>
        <v>-4.1666666666666269E-2</v>
      </c>
      <c r="G279" s="23">
        <f t="shared" si="29"/>
        <v>12.777777777777779</v>
      </c>
      <c r="H279" s="26">
        <f>F279*$S$11</f>
        <v>-96.687499999999076</v>
      </c>
      <c r="I279" s="28">
        <f t="shared" si="28"/>
        <v>341.46157499999998</v>
      </c>
      <c r="J279" s="37">
        <f>0.5*$S$15*(G279^2)*$S$14*$S$12</f>
        <v>94.115630864197556</v>
      </c>
      <c r="K279" s="38">
        <f t="shared" si="30"/>
        <v>338.88970586419845</v>
      </c>
      <c r="L279" s="40">
        <f t="shared" si="31"/>
        <v>4330.2573527092027</v>
      </c>
      <c r="M279" s="39">
        <f t="shared" si="32"/>
        <v>4330.2573527092027</v>
      </c>
      <c r="N279" s="39">
        <f>MAX(-L279,0)</f>
        <v>0</v>
      </c>
      <c r="O279" s="43">
        <f>(M279/1000000)+O278</f>
        <v>1.3953745644908799</v>
      </c>
      <c r="P279" s="44">
        <f>(N279/1000000)+P278</f>
        <v>0.51632451076281671</v>
      </c>
      <c r="Q279" s="46">
        <f t="shared" si="33"/>
        <v>0.45668902976971137</v>
      </c>
    </row>
    <row r="280" spans="2:17" x14ac:dyDescent="0.3">
      <c r="B280" s="3" t="s">
        <v>37</v>
      </c>
      <c r="C280" s="3">
        <v>272</v>
      </c>
      <c r="D280" s="3">
        <v>272</v>
      </c>
      <c r="E280" s="10">
        <v>45.6</v>
      </c>
      <c r="F280" s="21">
        <f t="shared" si="34"/>
        <v>-9.7222222222222612E-2</v>
      </c>
      <c r="G280" s="23">
        <f t="shared" si="29"/>
        <v>12.666666666666668</v>
      </c>
      <c r="H280" s="26">
        <f>F280*$S$11</f>
        <v>-225.60416666666757</v>
      </c>
      <c r="I280" s="28">
        <f t="shared" si="28"/>
        <v>341.46157499999998</v>
      </c>
      <c r="J280" s="37">
        <f>0.5*$S$15*(G280^2)*$S$14*$S$12</f>
        <v>92.485953777777809</v>
      </c>
      <c r="K280" s="38">
        <f t="shared" si="30"/>
        <v>208.34336211111022</v>
      </c>
      <c r="L280" s="40">
        <f t="shared" si="31"/>
        <v>2639.0159200740632</v>
      </c>
      <c r="M280" s="39">
        <f t="shared" si="32"/>
        <v>2639.0159200740632</v>
      </c>
      <c r="N280" s="39">
        <f>MAX(-L280,0)</f>
        <v>0</v>
      </c>
      <c r="O280" s="43">
        <f>(M280/1000000)+O279</f>
        <v>1.3980135804109539</v>
      </c>
      <c r="P280" s="44">
        <f>(N280/1000000)+P279</f>
        <v>0.51632451076281671</v>
      </c>
      <c r="Q280" s="46">
        <f t="shared" si="33"/>
        <v>0.45668902976971137</v>
      </c>
    </row>
    <row r="281" spans="2:17" x14ac:dyDescent="0.3">
      <c r="B281" s="3" t="s">
        <v>37</v>
      </c>
      <c r="C281" s="3">
        <v>273</v>
      </c>
      <c r="D281" s="3">
        <v>273</v>
      </c>
      <c r="E281" s="10">
        <v>45.3</v>
      </c>
      <c r="F281" s="21">
        <f t="shared" si="34"/>
        <v>-0.26388888888888867</v>
      </c>
      <c r="G281" s="23">
        <f t="shared" si="29"/>
        <v>12.583333333333334</v>
      </c>
      <c r="H281" s="26">
        <f>F281*$S$11</f>
        <v>-612.35416666666617</v>
      </c>
      <c r="I281" s="28">
        <f t="shared" si="28"/>
        <v>341.46157499999998</v>
      </c>
      <c r="J281" s="37">
        <f>0.5*$S$15*(G281^2)*$S$14*$S$12</f>
        <v>91.273036361111124</v>
      </c>
      <c r="K281" s="38">
        <f t="shared" si="30"/>
        <v>-179.61955530555508</v>
      </c>
      <c r="L281" s="40">
        <f t="shared" si="31"/>
        <v>-2260.2127375949017</v>
      </c>
      <c r="M281" s="39">
        <f t="shared" si="32"/>
        <v>0</v>
      </c>
      <c r="N281" s="39">
        <f>MAX(-L281,0)</f>
        <v>2260.2127375949017</v>
      </c>
      <c r="O281" s="43">
        <f>(M281/1000000)+O280</f>
        <v>1.3980135804109539</v>
      </c>
      <c r="P281" s="44">
        <f>(N281/1000000)+P280</f>
        <v>0.51858472350041163</v>
      </c>
      <c r="Q281" s="46">
        <f t="shared" si="33"/>
        <v>0.45868818793611404</v>
      </c>
    </row>
    <row r="282" spans="2:17" x14ac:dyDescent="0.3">
      <c r="B282" s="3" t="s">
        <v>37</v>
      </c>
      <c r="C282" s="3">
        <v>274</v>
      </c>
      <c r="D282" s="3">
        <v>274</v>
      </c>
      <c r="E282" s="10">
        <v>43.7</v>
      </c>
      <c r="F282" s="21">
        <f t="shared" si="34"/>
        <v>-0.625</v>
      </c>
      <c r="G282" s="23">
        <f t="shared" si="29"/>
        <v>12.138888888888891</v>
      </c>
      <c r="H282" s="26">
        <f>F282*$S$11</f>
        <v>-1450.3125</v>
      </c>
      <c r="I282" s="28">
        <f t="shared" si="28"/>
        <v>341.46157499999998</v>
      </c>
      <c r="J282" s="37">
        <f>0.5*$S$15*(G282^2)*$S$14*$S$12</f>
        <v>84.93935685493831</v>
      </c>
      <c r="K282" s="38">
        <f t="shared" si="30"/>
        <v>-1023.9115681450617</v>
      </c>
      <c r="L282" s="40">
        <f t="shared" si="31"/>
        <v>-12429.14875776089</v>
      </c>
      <c r="M282" s="39">
        <f t="shared" si="32"/>
        <v>0</v>
      </c>
      <c r="N282" s="39">
        <f>MAX(-L282,0)</f>
        <v>12429.14875776089</v>
      </c>
      <c r="O282" s="43">
        <f>(M282/1000000)+O281</f>
        <v>1.3980135804109539</v>
      </c>
      <c r="P282" s="44">
        <f>(N282/1000000)+P281</f>
        <v>0.53101387225817254</v>
      </c>
      <c r="Q282" s="46">
        <f t="shared" si="33"/>
        <v>0.46968177001235356</v>
      </c>
    </row>
    <row r="283" spans="2:17" x14ac:dyDescent="0.3">
      <c r="B283" s="3" t="s">
        <v>37</v>
      </c>
      <c r="C283" s="3">
        <v>275</v>
      </c>
      <c r="D283" s="3">
        <v>275</v>
      </c>
      <c r="E283" s="10">
        <v>40.799999999999997</v>
      </c>
      <c r="F283" s="21">
        <f t="shared" si="34"/>
        <v>-0.79166666666666707</v>
      </c>
      <c r="G283" s="23">
        <f t="shared" si="29"/>
        <v>11.333333333333334</v>
      </c>
      <c r="H283" s="26">
        <f>F283*$S$11</f>
        <v>-1837.0625000000009</v>
      </c>
      <c r="I283" s="28">
        <f t="shared" si="28"/>
        <v>341.46157499999998</v>
      </c>
      <c r="J283" s="37">
        <f>0.5*$S$15*(G283^2)*$S$14*$S$12</f>
        <v>74.040001777777789</v>
      </c>
      <c r="K283" s="38">
        <f t="shared" si="30"/>
        <v>-1421.560923222223</v>
      </c>
      <c r="L283" s="40">
        <f t="shared" si="31"/>
        <v>-16111.023796518528</v>
      </c>
      <c r="M283" s="39">
        <f t="shared" si="32"/>
        <v>0</v>
      </c>
      <c r="N283" s="39">
        <f>MAX(-L283,0)</f>
        <v>16111.023796518528</v>
      </c>
      <c r="O283" s="43">
        <f>(M283/1000000)+O282</f>
        <v>1.3980135804109539</v>
      </c>
      <c r="P283" s="44">
        <f>(N283/1000000)+P282</f>
        <v>0.54712489605469106</v>
      </c>
      <c r="Q283" s="46">
        <f t="shared" si="33"/>
        <v>0.48393197056037424</v>
      </c>
    </row>
    <row r="284" spans="2:17" x14ac:dyDescent="0.3">
      <c r="B284" s="3" t="s">
        <v>37</v>
      </c>
      <c r="C284" s="3">
        <v>276</v>
      </c>
      <c r="D284" s="3">
        <v>276</v>
      </c>
      <c r="E284" s="10">
        <v>38</v>
      </c>
      <c r="F284" s="21">
        <f t="shared" si="34"/>
        <v>-0.88888888888888862</v>
      </c>
      <c r="G284" s="23">
        <f t="shared" si="29"/>
        <v>10.555555555555555</v>
      </c>
      <c r="H284" s="26">
        <f>F284*$S$11</f>
        <v>-2062.6666666666661</v>
      </c>
      <c r="I284" s="28">
        <f t="shared" si="28"/>
        <v>341.46157499999998</v>
      </c>
      <c r="J284" s="37">
        <f>0.5*$S$15*(G284^2)*$S$14*$S$12</f>
        <v>64.226356790123461</v>
      </c>
      <c r="K284" s="38">
        <f t="shared" si="30"/>
        <v>-1656.9787348765426</v>
      </c>
      <c r="L284" s="40">
        <f t="shared" si="31"/>
        <v>-17490.331090363507</v>
      </c>
      <c r="M284" s="39">
        <f t="shared" si="32"/>
        <v>0</v>
      </c>
      <c r="N284" s="39">
        <f>MAX(-L284,0)</f>
        <v>17490.331090363507</v>
      </c>
      <c r="O284" s="43">
        <f>(M284/1000000)+O283</f>
        <v>1.3980135804109539</v>
      </c>
      <c r="P284" s="44">
        <f>(N284/1000000)+P283</f>
        <v>0.56461522714505452</v>
      </c>
      <c r="Q284" s="46">
        <f t="shared" si="33"/>
        <v>0.49940216840980067</v>
      </c>
    </row>
    <row r="285" spans="2:17" x14ac:dyDescent="0.3">
      <c r="B285" s="3" t="s">
        <v>37</v>
      </c>
      <c r="C285" s="3">
        <v>277</v>
      </c>
      <c r="D285" s="3">
        <v>277</v>
      </c>
      <c r="E285" s="10">
        <v>34.4</v>
      </c>
      <c r="F285" s="21">
        <f t="shared" si="34"/>
        <v>-0.98611111111111127</v>
      </c>
      <c r="G285" s="23">
        <f t="shared" si="29"/>
        <v>9.5555555555555554</v>
      </c>
      <c r="H285" s="26">
        <f>F285*$S$11</f>
        <v>-2288.2708333333335</v>
      </c>
      <c r="I285" s="28">
        <f t="shared" si="28"/>
        <v>341.46157499999998</v>
      </c>
      <c r="J285" s="37">
        <f>0.5*$S$15*(G285^2)*$S$14*$S$12</f>
        <v>52.633588345679009</v>
      </c>
      <c r="K285" s="38">
        <f t="shared" si="30"/>
        <v>-1894.1756699876544</v>
      </c>
      <c r="L285" s="40">
        <f t="shared" si="31"/>
        <v>-18099.900846548699</v>
      </c>
      <c r="M285" s="39">
        <f t="shared" si="32"/>
        <v>0</v>
      </c>
      <c r="N285" s="39">
        <f>MAX(-L285,0)</f>
        <v>18099.900846548699</v>
      </c>
      <c r="O285" s="43">
        <f>(M285/1000000)+O284</f>
        <v>1.3980135804109539</v>
      </c>
      <c r="P285" s="44">
        <f>(N285/1000000)+P284</f>
        <v>0.58271512799160319</v>
      </c>
      <c r="Q285" s="46">
        <f t="shared" si="33"/>
        <v>0.51541153070857304</v>
      </c>
    </row>
    <row r="286" spans="2:17" x14ac:dyDescent="0.3">
      <c r="B286" s="3" t="s">
        <v>37</v>
      </c>
      <c r="C286" s="3">
        <v>278</v>
      </c>
      <c r="D286" s="3">
        <v>278</v>
      </c>
      <c r="E286" s="10">
        <v>30.9</v>
      </c>
      <c r="F286" s="21">
        <f t="shared" si="34"/>
        <v>-1.2361111111111109</v>
      </c>
      <c r="G286" s="23">
        <f t="shared" si="29"/>
        <v>8.5833333333333339</v>
      </c>
      <c r="H286" s="26">
        <f>F286*$S$11</f>
        <v>-2868.395833333333</v>
      </c>
      <c r="I286" s="28">
        <f t="shared" si="28"/>
        <v>341.46157499999998</v>
      </c>
      <c r="J286" s="37">
        <f>0.5*$S$15*(G286^2)*$S$14*$S$12</f>
        <v>42.468121694444449</v>
      </c>
      <c r="K286" s="38">
        <f t="shared" si="30"/>
        <v>-2484.4661366388887</v>
      </c>
      <c r="L286" s="40">
        <f t="shared" si="31"/>
        <v>-21325.001006150462</v>
      </c>
      <c r="M286" s="39">
        <f t="shared" si="32"/>
        <v>0</v>
      </c>
      <c r="N286" s="39">
        <f>MAX(-L286,0)</f>
        <v>21325.001006150462</v>
      </c>
      <c r="O286" s="43">
        <f>(M286/1000000)+O285</f>
        <v>1.3980135804109539</v>
      </c>
      <c r="P286" s="44">
        <f>(N286/1000000)+P285</f>
        <v>0.60404012899775361</v>
      </c>
      <c r="Q286" s="46">
        <f t="shared" si="33"/>
        <v>0.53427349409851299</v>
      </c>
    </row>
    <row r="287" spans="2:17" x14ac:dyDescent="0.3">
      <c r="B287" s="3" t="s">
        <v>37</v>
      </c>
      <c r="C287" s="3">
        <v>279</v>
      </c>
      <c r="D287" s="3">
        <v>279</v>
      </c>
      <c r="E287" s="10">
        <v>25.5</v>
      </c>
      <c r="F287" s="21">
        <f t="shared" si="34"/>
        <v>-1.3194444444444444</v>
      </c>
      <c r="G287" s="23">
        <f t="shared" si="29"/>
        <v>7.0833333333333339</v>
      </c>
      <c r="H287" s="26">
        <f>F287*$S$11</f>
        <v>-3061.7708333333335</v>
      </c>
      <c r="I287" s="28">
        <f t="shared" si="28"/>
        <v>341.46157499999998</v>
      </c>
      <c r="J287" s="37">
        <f>0.5*$S$15*(G287^2)*$S$14*$S$12</f>
        <v>28.921875694444449</v>
      </c>
      <c r="K287" s="38">
        <f t="shared" si="30"/>
        <v>-2691.3873826388894</v>
      </c>
      <c r="L287" s="40">
        <f t="shared" si="31"/>
        <v>-19063.993960358803</v>
      </c>
      <c r="M287" s="39">
        <f t="shared" si="32"/>
        <v>0</v>
      </c>
      <c r="N287" s="39">
        <f>MAX(-L287,0)</f>
        <v>19063.993960358803</v>
      </c>
      <c r="O287" s="43">
        <f>(M287/1000000)+O286</f>
        <v>1.3980135804109539</v>
      </c>
      <c r="P287" s="44">
        <f>(N287/1000000)+P286</f>
        <v>0.62310412295811246</v>
      </c>
      <c r="Q287" s="46">
        <f t="shared" si="33"/>
        <v>0.55113559675645041</v>
      </c>
    </row>
    <row r="288" spans="2:17" x14ac:dyDescent="0.3">
      <c r="B288" s="3" t="s">
        <v>37</v>
      </c>
      <c r="C288" s="3">
        <v>280</v>
      </c>
      <c r="D288" s="3">
        <v>280</v>
      </c>
      <c r="E288" s="10">
        <v>21.4</v>
      </c>
      <c r="F288" s="21">
        <f t="shared" si="34"/>
        <v>-0.73611111111111116</v>
      </c>
      <c r="G288" s="23">
        <f t="shared" si="29"/>
        <v>5.9444444444444446</v>
      </c>
      <c r="H288" s="26">
        <f>F288*$S$11</f>
        <v>-1708.1458333333335</v>
      </c>
      <c r="I288" s="28">
        <f t="shared" si="28"/>
        <v>341.46157499999998</v>
      </c>
      <c r="J288" s="37">
        <f>0.5*$S$15*(G288^2)*$S$14*$S$12</f>
        <v>20.369184456790126</v>
      </c>
      <c r="K288" s="38">
        <f t="shared" si="30"/>
        <v>-1346.3150738765432</v>
      </c>
      <c r="L288" s="40">
        <f t="shared" si="31"/>
        <v>-8003.0951613772295</v>
      </c>
      <c r="M288" s="39">
        <f t="shared" si="32"/>
        <v>0</v>
      </c>
      <c r="N288" s="39">
        <f>MAX(-L288,0)</f>
        <v>8003.0951613772295</v>
      </c>
      <c r="O288" s="43">
        <f>(M288/1000000)+O287</f>
        <v>1.3980135804109539</v>
      </c>
      <c r="P288" s="44">
        <f>(N288/1000000)+P287</f>
        <v>0.63110721811948967</v>
      </c>
      <c r="Q288" s="46">
        <f t="shared" si="33"/>
        <v>0.55821433442668855</v>
      </c>
    </row>
    <row r="289" spans="2:17" x14ac:dyDescent="0.3">
      <c r="B289" s="3" t="s">
        <v>37</v>
      </c>
      <c r="C289" s="3">
        <v>281</v>
      </c>
      <c r="D289" s="3">
        <v>281</v>
      </c>
      <c r="E289" s="10">
        <v>20.2</v>
      </c>
      <c r="F289" s="21">
        <f t="shared" si="34"/>
        <v>0.20833333333333331</v>
      </c>
      <c r="G289" s="23">
        <f t="shared" si="29"/>
        <v>5.6111111111111116</v>
      </c>
      <c r="H289" s="26">
        <f>F289*$S$11</f>
        <v>483.43749999999994</v>
      </c>
      <c r="I289" s="28">
        <f t="shared" si="28"/>
        <v>341.46157499999998</v>
      </c>
      <c r="J289" s="37">
        <f>0.5*$S$15*(G289^2)*$S$14*$S$12</f>
        <v>18.148838382716054</v>
      </c>
      <c r="K289" s="38">
        <f t="shared" si="30"/>
        <v>843.04791338271593</v>
      </c>
      <c r="L289" s="40">
        <f t="shared" si="31"/>
        <v>4730.4355139807958</v>
      </c>
      <c r="M289" s="39">
        <f t="shared" si="32"/>
        <v>4730.4355139807958</v>
      </c>
      <c r="N289" s="39">
        <f>MAX(-L289,0)</f>
        <v>0</v>
      </c>
      <c r="O289" s="43">
        <f>(M289/1000000)+O288</f>
        <v>1.4027440159249347</v>
      </c>
      <c r="P289" s="44">
        <f>(N289/1000000)+P288</f>
        <v>0.63110721811948967</v>
      </c>
      <c r="Q289" s="46">
        <f t="shared" si="33"/>
        <v>0.55821433442668855</v>
      </c>
    </row>
    <row r="290" spans="2:17" x14ac:dyDescent="0.3">
      <c r="B290" s="3" t="s">
        <v>37</v>
      </c>
      <c r="C290" s="3">
        <v>282</v>
      </c>
      <c r="D290" s="3">
        <v>282</v>
      </c>
      <c r="E290" s="10">
        <v>22.9</v>
      </c>
      <c r="F290" s="21">
        <f t="shared" si="34"/>
        <v>0.88888888888888917</v>
      </c>
      <c r="G290" s="23">
        <f t="shared" si="29"/>
        <v>6.3611111111111107</v>
      </c>
      <c r="H290" s="26">
        <f>F290*$S$11</f>
        <v>2062.6666666666674</v>
      </c>
      <c r="I290" s="28">
        <f t="shared" si="28"/>
        <v>341.46157499999998</v>
      </c>
      <c r="J290" s="37">
        <f>0.5*$S$15*(G290^2)*$S$14*$S$12</f>
        <v>23.324753299382714</v>
      </c>
      <c r="K290" s="38">
        <f t="shared" si="30"/>
        <v>2427.45299496605</v>
      </c>
      <c r="L290" s="40">
        <f t="shared" si="31"/>
        <v>15441.298217978483</v>
      </c>
      <c r="M290" s="39">
        <f t="shared" si="32"/>
        <v>15441.298217978483</v>
      </c>
      <c r="N290" s="39">
        <f>MAX(-L290,0)</f>
        <v>0</v>
      </c>
      <c r="O290" s="43">
        <f>(M290/1000000)+O289</f>
        <v>1.4181853141429133</v>
      </c>
      <c r="P290" s="44">
        <f>(N290/1000000)+P289</f>
        <v>0.63110721811948967</v>
      </c>
      <c r="Q290" s="46">
        <f t="shared" si="33"/>
        <v>0.55821433442668855</v>
      </c>
    </row>
    <row r="291" spans="2:17" x14ac:dyDescent="0.3">
      <c r="B291" s="3" t="s">
        <v>37</v>
      </c>
      <c r="C291" s="3">
        <v>283</v>
      </c>
      <c r="D291" s="3">
        <v>283</v>
      </c>
      <c r="E291" s="10">
        <v>26.6</v>
      </c>
      <c r="F291" s="21">
        <f t="shared" si="34"/>
        <v>1.0138888888888891</v>
      </c>
      <c r="G291" s="23">
        <f t="shared" si="29"/>
        <v>7.3888888888888893</v>
      </c>
      <c r="H291" s="26">
        <f>F291*$S$11</f>
        <v>2352.729166666667</v>
      </c>
      <c r="I291" s="28">
        <f t="shared" si="28"/>
        <v>341.46157499999998</v>
      </c>
      <c r="J291" s="37">
        <f>0.5*$S$15*(G291^2)*$S$14*$S$12</f>
        <v>31.470914827160499</v>
      </c>
      <c r="K291" s="38">
        <f t="shared" si="30"/>
        <v>2725.6616564938272</v>
      </c>
      <c r="L291" s="40">
        <f t="shared" si="31"/>
        <v>20139.611128537723</v>
      </c>
      <c r="M291" s="39">
        <f t="shared" si="32"/>
        <v>20139.611128537723</v>
      </c>
      <c r="N291" s="39">
        <f>MAX(-L291,0)</f>
        <v>0</v>
      </c>
      <c r="O291" s="43">
        <f>(M291/1000000)+O290</f>
        <v>1.4383249252714509</v>
      </c>
      <c r="P291" s="44">
        <f>(N291/1000000)+P290</f>
        <v>0.63110721811948967</v>
      </c>
      <c r="Q291" s="46">
        <f t="shared" si="33"/>
        <v>0.55821433442668855</v>
      </c>
    </row>
    <row r="292" spans="2:17" x14ac:dyDescent="0.3">
      <c r="B292" s="3" t="s">
        <v>37</v>
      </c>
      <c r="C292" s="3">
        <v>284</v>
      </c>
      <c r="D292" s="3">
        <v>284</v>
      </c>
      <c r="E292" s="10">
        <v>30.2</v>
      </c>
      <c r="F292" s="21">
        <f t="shared" si="34"/>
        <v>1.0416666666666667</v>
      </c>
      <c r="G292" s="23">
        <f t="shared" si="29"/>
        <v>8.3888888888888893</v>
      </c>
      <c r="H292" s="26">
        <f>F292*$S$11</f>
        <v>2417.1875</v>
      </c>
      <c r="I292" s="28">
        <f t="shared" si="28"/>
        <v>341.46157499999998</v>
      </c>
      <c r="J292" s="37">
        <f>0.5*$S$15*(G292^2)*$S$14*$S$12</f>
        <v>40.565793938271618</v>
      </c>
      <c r="K292" s="38">
        <f t="shared" si="30"/>
        <v>2799.2148689382716</v>
      </c>
      <c r="L292" s="40">
        <f t="shared" si="31"/>
        <v>23482.302511648835</v>
      </c>
      <c r="M292" s="39">
        <f t="shared" si="32"/>
        <v>23482.302511648835</v>
      </c>
      <c r="N292" s="39">
        <f>MAX(-L292,0)</f>
        <v>0</v>
      </c>
      <c r="O292" s="43">
        <f>(M292/1000000)+O291</f>
        <v>1.4618072277830998</v>
      </c>
      <c r="P292" s="44">
        <f>(N292/1000000)+P291</f>
        <v>0.63110721811948967</v>
      </c>
      <c r="Q292" s="46">
        <f t="shared" si="33"/>
        <v>0.55821433442668855</v>
      </c>
    </row>
    <row r="293" spans="2:17" x14ac:dyDescent="0.3">
      <c r="B293" s="3" t="s">
        <v>37</v>
      </c>
      <c r="C293" s="3">
        <v>285</v>
      </c>
      <c r="D293" s="3">
        <v>285</v>
      </c>
      <c r="E293" s="10">
        <v>34.1</v>
      </c>
      <c r="F293" s="21">
        <f t="shared" si="34"/>
        <v>0.99999999999999989</v>
      </c>
      <c r="G293" s="23">
        <f t="shared" si="29"/>
        <v>9.4722222222222232</v>
      </c>
      <c r="H293" s="26">
        <f>F293*$S$11</f>
        <v>2320.4999999999995</v>
      </c>
      <c r="I293" s="28">
        <f t="shared" si="28"/>
        <v>341.46157499999998</v>
      </c>
      <c r="J293" s="37">
        <f>0.5*$S$15*(G293^2)*$S$14*$S$12</f>
        <v>51.719563669753093</v>
      </c>
      <c r="K293" s="38">
        <f t="shared" si="30"/>
        <v>2713.6811386697523</v>
      </c>
      <c r="L293" s="40">
        <f t="shared" si="31"/>
        <v>25704.590785732933</v>
      </c>
      <c r="M293" s="39">
        <f t="shared" si="32"/>
        <v>25704.590785732933</v>
      </c>
      <c r="N293" s="39">
        <f>MAX(-L293,0)</f>
        <v>0</v>
      </c>
      <c r="O293" s="43">
        <f>(M293/1000000)+O292</f>
        <v>1.4875118185688327</v>
      </c>
      <c r="P293" s="44">
        <f>(N293/1000000)+P292</f>
        <v>0.63110721811948967</v>
      </c>
      <c r="Q293" s="46">
        <f t="shared" si="33"/>
        <v>0.55821433442668855</v>
      </c>
    </row>
    <row r="294" spans="2:17" x14ac:dyDescent="0.3">
      <c r="B294" s="3" t="s">
        <v>37</v>
      </c>
      <c r="C294" s="3">
        <v>286</v>
      </c>
      <c r="D294" s="3">
        <v>286</v>
      </c>
      <c r="E294" s="10">
        <v>37.4</v>
      </c>
      <c r="F294" s="21">
        <f t="shared" si="34"/>
        <v>0.91666666666666685</v>
      </c>
      <c r="G294" s="23">
        <f t="shared" si="29"/>
        <v>10.388888888888889</v>
      </c>
      <c r="H294" s="26">
        <f>F294*$S$11</f>
        <v>2127.1250000000005</v>
      </c>
      <c r="I294" s="28">
        <f t="shared" si="28"/>
        <v>341.46157499999998</v>
      </c>
      <c r="J294" s="37">
        <f>0.5*$S$15*(G294^2)*$S$14*$S$12</f>
        <v>62.214168160493834</v>
      </c>
      <c r="K294" s="38">
        <f t="shared" si="30"/>
        <v>2530.8007431604942</v>
      </c>
      <c r="L294" s="40">
        <f t="shared" si="31"/>
        <v>26292.207720611801</v>
      </c>
      <c r="M294" s="39">
        <f t="shared" si="32"/>
        <v>26292.207720611801</v>
      </c>
      <c r="N294" s="39">
        <f>MAX(-L294,0)</f>
        <v>0</v>
      </c>
      <c r="O294" s="43">
        <f>(M294/1000000)+O293</f>
        <v>1.5138040262894445</v>
      </c>
      <c r="P294" s="44">
        <f>(N294/1000000)+P293</f>
        <v>0.63110721811948967</v>
      </c>
      <c r="Q294" s="46">
        <f t="shared" si="33"/>
        <v>0.55821433442668855</v>
      </c>
    </row>
    <row r="295" spans="2:17" x14ac:dyDescent="0.3">
      <c r="B295" s="3" t="s">
        <v>37</v>
      </c>
      <c r="C295" s="3">
        <v>287</v>
      </c>
      <c r="D295" s="3">
        <v>287</v>
      </c>
      <c r="E295" s="10">
        <v>40.700000000000003</v>
      </c>
      <c r="F295" s="21">
        <f t="shared" si="34"/>
        <v>0.91666666666666685</v>
      </c>
      <c r="G295" s="23">
        <f t="shared" si="29"/>
        <v>11.305555555555557</v>
      </c>
      <c r="H295" s="26">
        <f>F295*$S$11</f>
        <v>2127.1250000000005</v>
      </c>
      <c r="I295" s="28">
        <f t="shared" si="28"/>
        <v>341.46157499999998</v>
      </c>
      <c r="J295" s="37">
        <f>0.5*$S$15*(G295^2)*$S$14*$S$12</f>
        <v>73.67750537345681</v>
      </c>
      <c r="K295" s="38">
        <f t="shared" si="30"/>
        <v>2542.2640803734571</v>
      </c>
      <c r="L295" s="40">
        <f t="shared" si="31"/>
        <v>28741.707797555478</v>
      </c>
      <c r="M295" s="39">
        <f t="shared" si="32"/>
        <v>28741.707797555478</v>
      </c>
      <c r="N295" s="39">
        <f>MAX(-L295,0)</f>
        <v>0</v>
      </c>
      <c r="O295" s="43">
        <f>(M295/1000000)+O294</f>
        <v>1.5425457340870001</v>
      </c>
      <c r="P295" s="44">
        <f>(N295/1000000)+P294</f>
        <v>0.63110721811948967</v>
      </c>
      <c r="Q295" s="46">
        <f t="shared" si="33"/>
        <v>0.55821433442668855</v>
      </c>
    </row>
    <row r="296" spans="2:17" x14ac:dyDescent="0.3">
      <c r="B296" s="3" t="s">
        <v>37</v>
      </c>
      <c r="C296" s="3">
        <v>288</v>
      </c>
      <c r="D296" s="3">
        <v>288</v>
      </c>
      <c r="E296" s="10">
        <v>44</v>
      </c>
      <c r="F296" s="21">
        <f t="shared" si="34"/>
        <v>0.91666666666666585</v>
      </c>
      <c r="G296" s="23">
        <f t="shared" si="29"/>
        <v>12.222222222222223</v>
      </c>
      <c r="H296" s="26">
        <f>F296*$S$11</f>
        <v>2127.1249999999982</v>
      </c>
      <c r="I296" s="28">
        <f t="shared" si="28"/>
        <v>341.46157499999998</v>
      </c>
      <c r="J296" s="37">
        <f>0.5*$S$15*(G296^2)*$S$14*$S$12</f>
        <v>86.109575308642007</v>
      </c>
      <c r="K296" s="38">
        <f t="shared" si="30"/>
        <v>2554.69615030864</v>
      </c>
      <c r="L296" s="40">
        <f t="shared" si="31"/>
        <v>31224.064059327826</v>
      </c>
      <c r="M296" s="39">
        <f t="shared" si="32"/>
        <v>31224.064059327826</v>
      </c>
      <c r="N296" s="39">
        <f>MAX(-L296,0)</f>
        <v>0</v>
      </c>
      <c r="O296" s="43">
        <f>(M296/1000000)+O295</f>
        <v>1.5737697981463279</v>
      </c>
      <c r="P296" s="44">
        <f>(N296/1000000)+P295</f>
        <v>0.63110721811948967</v>
      </c>
      <c r="Q296" s="46">
        <f t="shared" si="33"/>
        <v>0.55821433442668855</v>
      </c>
    </row>
    <row r="297" spans="2:17" x14ac:dyDescent="0.3">
      <c r="B297" s="3" t="s">
        <v>37</v>
      </c>
      <c r="C297" s="3">
        <v>289</v>
      </c>
      <c r="D297" s="3">
        <v>289</v>
      </c>
      <c r="E297" s="10">
        <v>47.3</v>
      </c>
      <c r="F297" s="21">
        <f t="shared" si="34"/>
        <v>0.72222222222222265</v>
      </c>
      <c r="G297" s="23">
        <f t="shared" si="29"/>
        <v>13.138888888888889</v>
      </c>
      <c r="H297" s="26">
        <f>F297*$S$11</f>
        <v>1675.9166666666677</v>
      </c>
      <c r="I297" s="28">
        <f t="shared" si="28"/>
        <v>341.46157499999998</v>
      </c>
      <c r="J297" s="37">
        <f>0.5*$S$15*(G297^2)*$S$14*$S$12</f>
        <v>99.51037796604939</v>
      </c>
      <c r="K297" s="38">
        <f t="shared" si="30"/>
        <v>2116.8886196327171</v>
      </c>
      <c r="L297" s="40">
        <f t="shared" si="31"/>
        <v>27813.564363507645</v>
      </c>
      <c r="M297" s="39">
        <f t="shared" si="32"/>
        <v>27813.564363507645</v>
      </c>
      <c r="N297" s="39">
        <f>MAX(-L297,0)</f>
        <v>0</v>
      </c>
      <c r="O297" s="43">
        <f>(M297/1000000)+O296</f>
        <v>1.6015833625098355</v>
      </c>
      <c r="P297" s="44">
        <f>(N297/1000000)+P296</f>
        <v>0.63110721811948967</v>
      </c>
      <c r="Q297" s="46">
        <f t="shared" si="33"/>
        <v>0.55821433442668855</v>
      </c>
    </row>
    <row r="298" spans="2:17" x14ac:dyDescent="0.3">
      <c r="B298" s="3" t="s">
        <v>37</v>
      </c>
      <c r="C298" s="3">
        <v>290</v>
      </c>
      <c r="D298" s="3">
        <v>290</v>
      </c>
      <c r="E298" s="10">
        <v>49.2</v>
      </c>
      <c r="F298" s="21">
        <f t="shared" si="34"/>
        <v>0.34722222222222221</v>
      </c>
      <c r="G298" s="23">
        <f t="shared" si="29"/>
        <v>13.666666666666668</v>
      </c>
      <c r="H298" s="26">
        <f>F298*$S$11</f>
        <v>805.72916666666663</v>
      </c>
      <c r="I298" s="28">
        <f t="shared" si="28"/>
        <v>341.46157499999998</v>
      </c>
      <c r="J298" s="37">
        <f>0.5*$S$15*(G298^2)*$S$14*$S$12</f>
        <v>107.66543511111114</v>
      </c>
      <c r="K298" s="38">
        <f t="shared" si="30"/>
        <v>1254.8561767777776</v>
      </c>
      <c r="L298" s="40">
        <f t="shared" si="31"/>
        <v>17149.701082629628</v>
      </c>
      <c r="M298" s="39">
        <f t="shared" si="32"/>
        <v>17149.701082629628</v>
      </c>
      <c r="N298" s="39">
        <f>MAX(-L298,0)</f>
        <v>0</v>
      </c>
      <c r="O298" s="43">
        <f>(M298/1000000)+O297</f>
        <v>1.618733063592465</v>
      </c>
      <c r="P298" s="44">
        <f>(N298/1000000)+P297</f>
        <v>0.63110721811948967</v>
      </c>
      <c r="Q298" s="46">
        <f t="shared" si="33"/>
        <v>0.55821433442668855</v>
      </c>
    </row>
    <row r="299" spans="2:17" x14ac:dyDescent="0.3">
      <c r="B299" s="3" t="s">
        <v>37</v>
      </c>
      <c r="C299" s="3">
        <v>291</v>
      </c>
      <c r="D299" s="3">
        <v>291</v>
      </c>
      <c r="E299" s="10">
        <v>49.8</v>
      </c>
      <c r="F299" s="21">
        <f t="shared" si="34"/>
        <v>0</v>
      </c>
      <c r="G299" s="23">
        <f t="shared" si="29"/>
        <v>13.833333333333334</v>
      </c>
      <c r="H299" s="26">
        <f>F299*$S$11</f>
        <v>0</v>
      </c>
      <c r="I299" s="28">
        <f t="shared" si="28"/>
        <v>341.46157499999998</v>
      </c>
      <c r="J299" s="37">
        <f>0.5*$S$15*(G299^2)*$S$14*$S$12</f>
        <v>110.30743344444446</v>
      </c>
      <c r="K299" s="38">
        <f t="shared" si="30"/>
        <v>451.76900844444447</v>
      </c>
      <c r="L299" s="40">
        <f t="shared" si="31"/>
        <v>6249.4712834814818</v>
      </c>
      <c r="M299" s="39">
        <f t="shared" si="32"/>
        <v>6249.4712834814818</v>
      </c>
      <c r="N299" s="39">
        <f>MAX(-L299,0)</f>
        <v>0</v>
      </c>
      <c r="O299" s="43">
        <f>(M299/1000000)+O298</f>
        <v>1.6249825348759466</v>
      </c>
      <c r="P299" s="44">
        <f>(N299/1000000)+P298</f>
        <v>0.63110721811948967</v>
      </c>
      <c r="Q299" s="46">
        <f t="shared" si="33"/>
        <v>0.55821433442668855</v>
      </c>
    </row>
    <row r="300" spans="2:17" x14ac:dyDescent="0.3">
      <c r="B300" s="3" t="s">
        <v>37</v>
      </c>
      <c r="C300" s="3">
        <v>292</v>
      </c>
      <c r="D300" s="3">
        <v>292</v>
      </c>
      <c r="E300" s="10">
        <v>49.2</v>
      </c>
      <c r="F300" s="21">
        <f t="shared" si="34"/>
        <v>-0.23611111111111052</v>
      </c>
      <c r="G300" s="23">
        <f t="shared" si="29"/>
        <v>13.666666666666668</v>
      </c>
      <c r="H300" s="26">
        <f>F300*$S$11</f>
        <v>-547.89583333333201</v>
      </c>
      <c r="I300" s="28">
        <f t="shared" si="28"/>
        <v>341.46157499999998</v>
      </c>
      <c r="J300" s="37">
        <f>0.5*$S$15*(G300^2)*$S$14*$S$12</f>
        <v>107.66543511111114</v>
      </c>
      <c r="K300" s="38">
        <f t="shared" si="30"/>
        <v>-98.768823222220888</v>
      </c>
      <c r="L300" s="40">
        <f t="shared" si="31"/>
        <v>-1349.840584037019</v>
      </c>
      <c r="M300" s="39">
        <f t="shared" si="32"/>
        <v>0</v>
      </c>
      <c r="N300" s="39">
        <f>MAX(-L300,0)</f>
        <v>1349.840584037019</v>
      </c>
      <c r="O300" s="43">
        <f>(M300/1000000)+O299</f>
        <v>1.6249825348759466</v>
      </c>
      <c r="P300" s="44">
        <f>(N300/1000000)+P299</f>
        <v>0.63245705870352664</v>
      </c>
      <c r="Q300" s="46">
        <f t="shared" si="33"/>
        <v>0.55940826842326929</v>
      </c>
    </row>
    <row r="301" spans="2:17" x14ac:dyDescent="0.3">
      <c r="B301" s="3" t="s">
        <v>37</v>
      </c>
      <c r="C301" s="3">
        <v>293</v>
      </c>
      <c r="D301" s="3">
        <v>293</v>
      </c>
      <c r="E301" s="10">
        <v>48.1</v>
      </c>
      <c r="F301" s="21">
        <f t="shared" si="34"/>
        <v>-0.26388888888888967</v>
      </c>
      <c r="G301" s="23">
        <f t="shared" si="29"/>
        <v>13.361111111111112</v>
      </c>
      <c r="H301" s="26">
        <f>F301*$S$11</f>
        <v>-612.35416666666845</v>
      </c>
      <c r="I301" s="28">
        <f t="shared" si="28"/>
        <v>341.46157499999998</v>
      </c>
      <c r="J301" s="37">
        <f>0.5*$S$15*(G301^2)*$S$14*$S$12</f>
        <v>102.90494552160496</v>
      </c>
      <c r="K301" s="38">
        <f t="shared" si="30"/>
        <v>-167.98764614506351</v>
      </c>
      <c r="L301" s="40">
        <f t="shared" si="31"/>
        <v>-2244.5016054382099</v>
      </c>
      <c r="M301" s="39">
        <f t="shared" si="32"/>
        <v>0</v>
      </c>
      <c r="N301" s="39">
        <f>MAX(-L301,0)</f>
        <v>2244.5016054382099</v>
      </c>
      <c r="O301" s="43">
        <f>(M301/1000000)+O300</f>
        <v>1.6249825348759466</v>
      </c>
      <c r="P301" s="44">
        <f>(N301/1000000)+P300</f>
        <v>0.63470156030896485</v>
      </c>
      <c r="Q301" s="46">
        <f t="shared" si="33"/>
        <v>0.56139353009327941</v>
      </c>
    </row>
    <row r="302" spans="2:17" x14ac:dyDescent="0.3">
      <c r="B302" s="3" t="s">
        <v>37</v>
      </c>
      <c r="C302" s="3">
        <v>294</v>
      </c>
      <c r="D302" s="3">
        <v>294</v>
      </c>
      <c r="E302" s="10">
        <v>47.3</v>
      </c>
      <c r="F302" s="21">
        <f t="shared" si="34"/>
        <v>-0.18055555555555614</v>
      </c>
      <c r="G302" s="23">
        <f t="shared" si="29"/>
        <v>13.138888888888889</v>
      </c>
      <c r="H302" s="26">
        <f>F302*$S$11</f>
        <v>-418.97916666666799</v>
      </c>
      <c r="I302" s="28">
        <f t="shared" si="28"/>
        <v>341.46157499999998</v>
      </c>
      <c r="J302" s="37">
        <f>0.5*$S$15*(G302^2)*$S$14*$S$12</f>
        <v>99.51037796604939</v>
      </c>
      <c r="K302" s="38">
        <f t="shared" si="30"/>
        <v>21.992786299381379</v>
      </c>
      <c r="L302" s="40">
        <f t="shared" si="31"/>
        <v>288.96077554464978</v>
      </c>
      <c r="M302" s="39">
        <f t="shared" si="32"/>
        <v>288.96077554464978</v>
      </c>
      <c r="N302" s="39">
        <f>MAX(-L302,0)</f>
        <v>0</v>
      </c>
      <c r="O302" s="43">
        <f>(M302/1000000)+O301</f>
        <v>1.6252714956514913</v>
      </c>
      <c r="P302" s="44">
        <f>(N302/1000000)+P301</f>
        <v>0.63470156030896485</v>
      </c>
      <c r="Q302" s="46">
        <f t="shared" si="33"/>
        <v>0.56139353009327941</v>
      </c>
    </row>
    <row r="303" spans="2:17" x14ac:dyDescent="0.3">
      <c r="B303" s="3" t="s">
        <v>37</v>
      </c>
      <c r="C303" s="3">
        <v>295</v>
      </c>
      <c r="D303" s="3">
        <v>295</v>
      </c>
      <c r="E303" s="10">
        <v>46.8</v>
      </c>
      <c r="F303" s="21">
        <f t="shared" si="34"/>
        <v>-8.3333333333332538E-2</v>
      </c>
      <c r="G303" s="23">
        <f t="shared" si="29"/>
        <v>13</v>
      </c>
      <c r="H303" s="26">
        <f>F303*$S$11</f>
        <v>-193.37499999999815</v>
      </c>
      <c r="I303" s="28">
        <f t="shared" si="28"/>
        <v>341.46157499999998</v>
      </c>
      <c r="J303" s="37">
        <f>0.5*$S$15*(G303^2)*$S$14*$S$12</f>
        <v>97.417684000000008</v>
      </c>
      <c r="K303" s="38">
        <f t="shared" si="30"/>
        <v>245.50425900000184</v>
      </c>
      <c r="L303" s="40">
        <f t="shared" si="31"/>
        <v>3191.555367000024</v>
      </c>
      <c r="M303" s="39">
        <f t="shared" si="32"/>
        <v>3191.555367000024</v>
      </c>
      <c r="N303" s="39">
        <f>MAX(-L303,0)</f>
        <v>0</v>
      </c>
      <c r="O303" s="43">
        <f>(M303/1000000)+O302</f>
        <v>1.6284630510184914</v>
      </c>
      <c r="P303" s="44">
        <f>(N303/1000000)+P302</f>
        <v>0.63470156030896485</v>
      </c>
      <c r="Q303" s="46">
        <f t="shared" si="33"/>
        <v>0.56139353009327941</v>
      </c>
    </row>
    <row r="304" spans="2:17" x14ac:dyDescent="0.3">
      <c r="B304" s="3" t="s">
        <v>37</v>
      </c>
      <c r="C304" s="3">
        <v>296</v>
      </c>
      <c r="D304" s="3">
        <v>296</v>
      </c>
      <c r="E304" s="10">
        <v>46.7</v>
      </c>
      <c r="F304" s="21">
        <f t="shared" si="34"/>
        <v>0</v>
      </c>
      <c r="G304" s="23">
        <f t="shared" si="29"/>
        <v>12.972222222222223</v>
      </c>
      <c r="H304" s="26">
        <f>F304*$S$11</f>
        <v>0</v>
      </c>
      <c r="I304" s="28">
        <f t="shared" si="28"/>
        <v>341.46157499999998</v>
      </c>
      <c r="J304" s="37">
        <f>0.5*$S$15*(G304^2)*$S$14*$S$12</f>
        <v>97.001813891975331</v>
      </c>
      <c r="K304" s="38">
        <f t="shared" si="30"/>
        <v>438.46338889197534</v>
      </c>
      <c r="L304" s="40">
        <f t="shared" si="31"/>
        <v>5687.8445170153473</v>
      </c>
      <c r="M304" s="39">
        <f t="shared" si="32"/>
        <v>5687.8445170153473</v>
      </c>
      <c r="N304" s="39">
        <f>MAX(-L304,0)</f>
        <v>0</v>
      </c>
      <c r="O304" s="43">
        <f>(M304/1000000)+O303</f>
        <v>1.6341508955355069</v>
      </c>
      <c r="P304" s="44">
        <f>(N304/1000000)+P303</f>
        <v>0.63470156030896485</v>
      </c>
      <c r="Q304" s="46">
        <f t="shared" si="33"/>
        <v>0.56139353009327941</v>
      </c>
    </row>
    <row r="305" spans="2:17" x14ac:dyDescent="0.3">
      <c r="B305" s="3" t="s">
        <v>37</v>
      </c>
      <c r="C305" s="3">
        <v>297</v>
      </c>
      <c r="D305" s="3">
        <v>297</v>
      </c>
      <c r="E305" s="10">
        <v>46.8</v>
      </c>
      <c r="F305" s="21">
        <f t="shared" si="34"/>
        <v>5.5555555555555358E-2</v>
      </c>
      <c r="G305" s="23">
        <f t="shared" si="29"/>
        <v>13</v>
      </c>
      <c r="H305" s="26">
        <f>F305*$S$11</f>
        <v>128.9166666666662</v>
      </c>
      <c r="I305" s="28">
        <f t="shared" si="28"/>
        <v>341.46157499999998</v>
      </c>
      <c r="J305" s="37">
        <f>0.5*$S$15*(G305^2)*$S$14*$S$12</f>
        <v>97.417684000000008</v>
      </c>
      <c r="K305" s="38">
        <f t="shared" si="30"/>
        <v>567.79592566666622</v>
      </c>
      <c r="L305" s="40">
        <f t="shared" si="31"/>
        <v>7381.3470336666605</v>
      </c>
      <c r="M305" s="39">
        <f t="shared" si="32"/>
        <v>7381.3470336666605</v>
      </c>
      <c r="N305" s="39">
        <f>MAX(-L305,0)</f>
        <v>0</v>
      </c>
      <c r="O305" s="43">
        <f>(M305/1000000)+O304</f>
        <v>1.6415322425691734</v>
      </c>
      <c r="P305" s="44">
        <f>(N305/1000000)+P304</f>
        <v>0.63470156030896485</v>
      </c>
      <c r="Q305" s="46">
        <f t="shared" si="33"/>
        <v>0.56139353009327941</v>
      </c>
    </row>
    <row r="306" spans="2:17" x14ac:dyDescent="0.3">
      <c r="B306" s="3" t="s">
        <v>37</v>
      </c>
      <c r="C306" s="3">
        <v>298</v>
      </c>
      <c r="D306" s="3">
        <v>298</v>
      </c>
      <c r="E306" s="10">
        <v>47.1</v>
      </c>
      <c r="F306" s="21">
        <f t="shared" si="34"/>
        <v>6.9444444444444448E-2</v>
      </c>
      <c r="G306" s="23">
        <f t="shared" si="29"/>
        <v>13.083333333333334</v>
      </c>
      <c r="H306" s="26">
        <f>F306*$S$11</f>
        <v>161.14583333333334</v>
      </c>
      <c r="I306" s="28">
        <f t="shared" si="28"/>
        <v>341.46157499999998</v>
      </c>
      <c r="J306" s="37">
        <f>0.5*$S$15*(G306^2)*$S$14*$S$12</f>
        <v>98.670631694444467</v>
      </c>
      <c r="K306" s="38">
        <f t="shared" si="30"/>
        <v>601.27804002777771</v>
      </c>
      <c r="L306" s="40">
        <f t="shared" si="31"/>
        <v>7866.7210236967585</v>
      </c>
      <c r="M306" s="39">
        <f t="shared" si="32"/>
        <v>7866.7210236967585</v>
      </c>
      <c r="N306" s="39">
        <f>MAX(-L306,0)</f>
        <v>0</v>
      </c>
      <c r="O306" s="43">
        <f>(M306/1000000)+O305</f>
        <v>1.6493989635928701</v>
      </c>
      <c r="P306" s="44">
        <f>(N306/1000000)+P305</f>
        <v>0.63470156030896485</v>
      </c>
      <c r="Q306" s="46">
        <f t="shared" si="33"/>
        <v>0.56139353009327941</v>
      </c>
    </row>
    <row r="307" spans="2:17" x14ac:dyDescent="0.3">
      <c r="B307" s="3" t="s">
        <v>37</v>
      </c>
      <c r="C307" s="3">
        <v>299</v>
      </c>
      <c r="D307" s="3">
        <v>299</v>
      </c>
      <c r="E307" s="10">
        <v>47.3</v>
      </c>
      <c r="F307" s="21">
        <f t="shared" si="34"/>
        <v>2.7777777777777186E-2</v>
      </c>
      <c r="G307" s="23">
        <f t="shared" si="29"/>
        <v>13.138888888888889</v>
      </c>
      <c r="H307" s="26">
        <f>F307*$S$11</f>
        <v>64.458333333331964</v>
      </c>
      <c r="I307" s="28">
        <f t="shared" si="28"/>
        <v>341.46157499999998</v>
      </c>
      <c r="J307" s="37">
        <f>0.5*$S$15*(G307^2)*$S$14*$S$12</f>
        <v>99.51037796604939</v>
      </c>
      <c r="K307" s="38">
        <f t="shared" si="30"/>
        <v>505.43028629938135</v>
      </c>
      <c r="L307" s="40">
        <f t="shared" si="31"/>
        <v>6640.7923727668722</v>
      </c>
      <c r="M307" s="39">
        <f t="shared" si="32"/>
        <v>6640.7923727668722</v>
      </c>
      <c r="N307" s="39">
        <f>MAX(-L307,0)</f>
        <v>0</v>
      </c>
      <c r="O307" s="43">
        <f>(M307/1000000)+O306</f>
        <v>1.656039755965637</v>
      </c>
      <c r="P307" s="44">
        <f>(N307/1000000)+P306</f>
        <v>0.63470156030896485</v>
      </c>
      <c r="Q307" s="46">
        <f t="shared" si="33"/>
        <v>0.56139353009327941</v>
      </c>
    </row>
    <row r="308" spans="2:17" x14ac:dyDescent="0.3">
      <c r="B308" s="3" t="s">
        <v>37</v>
      </c>
      <c r="C308" s="3">
        <v>300</v>
      </c>
      <c r="D308" s="3">
        <v>300</v>
      </c>
      <c r="E308" s="10">
        <v>47.3</v>
      </c>
      <c r="F308" s="21">
        <f t="shared" si="34"/>
        <v>-2.7777777777777186E-2</v>
      </c>
      <c r="G308" s="23">
        <f t="shared" si="29"/>
        <v>13.138888888888889</v>
      </c>
      <c r="H308" s="26">
        <f>F308*$S$11</f>
        <v>-64.458333333331964</v>
      </c>
      <c r="I308" s="28">
        <f t="shared" si="28"/>
        <v>341.46157499999998</v>
      </c>
      <c r="J308" s="37">
        <f>0.5*$S$15*(G308^2)*$S$14*$S$12</f>
        <v>99.51037796604939</v>
      </c>
      <c r="K308" s="38">
        <f t="shared" si="30"/>
        <v>376.51361963271745</v>
      </c>
      <c r="L308" s="40">
        <f t="shared" si="31"/>
        <v>4946.9706135076485</v>
      </c>
      <c r="M308" s="39">
        <f t="shared" si="32"/>
        <v>4946.9706135076485</v>
      </c>
      <c r="N308" s="39">
        <f>MAX(-L308,0)</f>
        <v>0</v>
      </c>
      <c r="O308" s="43">
        <f>(M308/1000000)+O307</f>
        <v>1.6609867265791447</v>
      </c>
      <c r="P308" s="44">
        <f>(N308/1000000)+P307</f>
        <v>0.63470156030896485</v>
      </c>
      <c r="Q308" s="46">
        <f t="shared" si="33"/>
        <v>0.56139353009327941</v>
      </c>
    </row>
    <row r="309" spans="2:17" x14ac:dyDescent="0.3">
      <c r="B309" s="3" t="s">
        <v>37</v>
      </c>
      <c r="C309" s="3">
        <v>301</v>
      </c>
      <c r="D309" s="3">
        <v>301</v>
      </c>
      <c r="E309" s="10">
        <v>47.1</v>
      </c>
      <c r="F309" s="21">
        <f t="shared" si="34"/>
        <v>-9.7222222222221627E-2</v>
      </c>
      <c r="G309" s="23">
        <f t="shared" si="29"/>
        <v>13.083333333333334</v>
      </c>
      <c r="H309" s="26">
        <f>F309*$S$11</f>
        <v>-225.60416666666529</v>
      </c>
      <c r="I309" s="28">
        <f t="shared" si="28"/>
        <v>341.46157499999998</v>
      </c>
      <c r="J309" s="37">
        <f>0.5*$S$15*(G309^2)*$S$14*$S$12</f>
        <v>98.670631694444467</v>
      </c>
      <c r="K309" s="38">
        <f t="shared" si="30"/>
        <v>214.52804002777916</v>
      </c>
      <c r="L309" s="40">
        <f t="shared" si="31"/>
        <v>2806.7418570301106</v>
      </c>
      <c r="M309" s="39">
        <f t="shared" si="32"/>
        <v>2806.7418570301106</v>
      </c>
      <c r="N309" s="39">
        <f>MAX(-L309,0)</f>
        <v>0</v>
      </c>
      <c r="O309" s="43">
        <f>(M309/1000000)+O308</f>
        <v>1.6637934684361748</v>
      </c>
      <c r="P309" s="44">
        <f>(N309/1000000)+P308</f>
        <v>0.63470156030896485</v>
      </c>
      <c r="Q309" s="46">
        <f t="shared" si="33"/>
        <v>0.56139353009327941</v>
      </c>
    </row>
    <row r="310" spans="2:17" x14ac:dyDescent="0.3">
      <c r="B310" s="3" t="s">
        <v>37</v>
      </c>
      <c r="C310" s="3">
        <v>302</v>
      </c>
      <c r="D310" s="3">
        <v>302</v>
      </c>
      <c r="E310" s="10">
        <v>46.6</v>
      </c>
      <c r="F310" s="21">
        <f t="shared" si="34"/>
        <v>-0.18055555555555614</v>
      </c>
      <c r="G310" s="23">
        <f t="shared" si="29"/>
        <v>12.944444444444445</v>
      </c>
      <c r="H310" s="26">
        <f>F310*$S$11</f>
        <v>-418.97916666666799</v>
      </c>
      <c r="I310" s="28">
        <f t="shared" si="28"/>
        <v>341.46157499999998</v>
      </c>
      <c r="J310" s="37">
        <f>0.5*$S$15*(G310^2)*$S$14*$S$12</f>
        <v>96.586833345679025</v>
      </c>
      <c r="K310" s="38">
        <f t="shared" si="30"/>
        <v>19.069241679011014</v>
      </c>
      <c r="L310" s="40">
        <f t="shared" si="31"/>
        <v>246.84073951164257</v>
      </c>
      <c r="M310" s="39">
        <f t="shared" si="32"/>
        <v>246.84073951164257</v>
      </c>
      <c r="N310" s="39">
        <f>MAX(-L310,0)</f>
        <v>0</v>
      </c>
      <c r="O310" s="43">
        <f>(M310/1000000)+O309</f>
        <v>1.6640403091756863</v>
      </c>
      <c r="P310" s="44">
        <f>(N310/1000000)+P309</f>
        <v>0.63470156030896485</v>
      </c>
      <c r="Q310" s="46">
        <f t="shared" si="33"/>
        <v>0.56139353009327941</v>
      </c>
    </row>
    <row r="311" spans="2:17" x14ac:dyDescent="0.3">
      <c r="B311" s="3" t="s">
        <v>37</v>
      </c>
      <c r="C311" s="3">
        <v>303</v>
      </c>
      <c r="D311" s="3">
        <v>303</v>
      </c>
      <c r="E311" s="10">
        <v>45.8</v>
      </c>
      <c r="F311" s="21">
        <f t="shared" si="34"/>
        <v>-0.25000000000000061</v>
      </c>
      <c r="G311" s="23">
        <f t="shared" si="29"/>
        <v>12.722222222222221</v>
      </c>
      <c r="H311" s="26">
        <f>F311*$S$11</f>
        <v>-580.12500000000136</v>
      </c>
      <c r="I311" s="28">
        <f t="shared" si="28"/>
        <v>341.46157499999998</v>
      </c>
      <c r="J311" s="37">
        <f>0.5*$S$15*(G311^2)*$S$14*$S$12</f>
        <v>93.299013197530854</v>
      </c>
      <c r="K311" s="38">
        <f t="shared" si="30"/>
        <v>-145.36441180247053</v>
      </c>
      <c r="L311" s="40">
        <f t="shared" si="31"/>
        <v>-1849.3583501536527</v>
      </c>
      <c r="M311" s="39">
        <f t="shared" si="32"/>
        <v>0</v>
      </c>
      <c r="N311" s="39">
        <f>MAX(-L311,0)</f>
        <v>1849.3583501536527</v>
      </c>
      <c r="O311" s="43">
        <f>(M311/1000000)+O310</f>
        <v>1.6640403091756863</v>
      </c>
      <c r="P311" s="44">
        <f>(N311/1000000)+P310</f>
        <v>0.6365509186591185</v>
      </c>
      <c r="Q311" s="46">
        <f t="shared" si="33"/>
        <v>0.56302928755399029</v>
      </c>
    </row>
    <row r="312" spans="2:17" x14ac:dyDescent="0.3">
      <c r="B312" s="3" t="s">
        <v>37</v>
      </c>
      <c r="C312" s="3">
        <v>304</v>
      </c>
      <c r="D312" s="3">
        <v>304</v>
      </c>
      <c r="E312" s="10">
        <v>44.8</v>
      </c>
      <c r="F312" s="21">
        <f t="shared" si="34"/>
        <v>-0.34722222222222221</v>
      </c>
      <c r="G312" s="23">
        <f t="shared" si="29"/>
        <v>12.444444444444445</v>
      </c>
      <c r="H312" s="26">
        <f>F312*$S$11</f>
        <v>-805.72916666666663</v>
      </c>
      <c r="I312" s="28">
        <f t="shared" si="28"/>
        <v>341.46157499999998</v>
      </c>
      <c r="J312" s="37">
        <f>0.5*$S$15*(G312^2)*$S$14*$S$12</f>
        <v>89.269298567901245</v>
      </c>
      <c r="K312" s="38">
        <f t="shared" si="30"/>
        <v>-374.99829309876543</v>
      </c>
      <c r="L312" s="40">
        <f t="shared" si="31"/>
        <v>-4666.6454252290814</v>
      </c>
      <c r="M312" s="39">
        <f t="shared" si="32"/>
        <v>0</v>
      </c>
      <c r="N312" s="39">
        <f>MAX(-L312,0)</f>
        <v>4666.6454252290814</v>
      </c>
      <c r="O312" s="43">
        <f>(M312/1000000)+O311</f>
        <v>1.6640403091756863</v>
      </c>
      <c r="P312" s="44">
        <f>(N312/1000000)+P311</f>
        <v>0.6412175640843476</v>
      </c>
      <c r="Q312" s="46">
        <f t="shared" si="33"/>
        <v>0.56715693543260537</v>
      </c>
    </row>
    <row r="313" spans="2:17" x14ac:dyDescent="0.3">
      <c r="B313" s="3" t="s">
        <v>37</v>
      </c>
      <c r="C313" s="3">
        <v>305</v>
      </c>
      <c r="D313" s="3">
        <v>305</v>
      </c>
      <c r="E313" s="10">
        <v>43.3</v>
      </c>
      <c r="F313" s="21">
        <f t="shared" si="34"/>
        <v>-0.41666666666666663</v>
      </c>
      <c r="G313" s="23">
        <f t="shared" si="29"/>
        <v>12.027777777777777</v>
      </c>
      <c r="H313" s="26">
        <f>F313*$S$11</f>
        <v>-966.87499999999989</v>
      </c>
      <c r="I313" s="28">
        <f t="shared" si="28"/>
        <v>341.46157499999998</v>
      </c>
      <c r="J313" s="37">
        <f>0.5*$S$15*(G313^2)*$S$14*$S$12</f>
        <v>83.391519447530854</v>
      </c>
      <c r="K313" s="38">
        <f t="shared" si="30"/>
        <v>-542.02190555246909</v>
      </c>
      <c r="L313" s="40">
        <f t="shared" si="31"/>
        <v>-6519.3190306727529</v>
      </c>
      <c r="M313" s="39">
        <f t="shared" si="32"/>
        <v>0</v>
      </c>
      <c r="N313" s="39">
        <f>MAX(-L313,0)</f>
        <v>6519.3190306727529</v>
      </c>
      <c r="O313" s="43">
        <f>(M313/1000000)+O312</f>
        <v>1.6640403091756863</v>
      </c>
      <c r="P313" s="44">
        <f>(N313/1000000)+P312</f>
        <v>0.64773688311502031</v>
      </c>
      <c r="Q313" s="46">
        <f t="shared" si="33"/>
        <v>0.57292327311523539</v>
      </c>
    </row>
    <row r="314" spans="2:17" x14ac:dyDescent="0.3">
      <c r="B314" s="3" t="s">
        <v>37</v>
      </c>
      <c r="C314" s="3">
        <v>306</v>
      </c>
      <c r="D314" s="3">
        <v>306</v>
      </c>
      <c r="E314" s="10">
        <v>41.8</v>
      </c>
      <c r="F314" s="21">
        <f t="shared" si="34"/>
        <v>-0.34722222222222221</v>
      </c>
      <c r="G314" s="23">
        <f t="shared" si="29"/>
        <v>11.611111111111111</v>
      </c>
      <c r="H314" s="26">
        <f>F314*$S$11</f>
        <v>-805.72916666666663</v>
      </c>
      <c r="I314" s="28">
        <f t="shared" si="28"/>
        <v>341.46157499999998</v>
      </c>
      <c r="J314" s="37">
        <f>0.5*$S$15*(G314^2)*$S$14*$S$12</f>
        <v>77.713891716049389</v>
      </c>
      <c r="K314" s="38">
        <f t="shared" si="30"/>
        <v>-386.55369995061727</v>
      </c>
      <c r="L314" s="40">
        <f t="shared" si="31"/>
        <v>-4488.3179605377227</v>
      </c>
      <c r="M314" s="39">
        <f t="shared" si="32"/>
        <v>0</v>
      </c>
      <c r="N314" s="39">
        <f>MAX(-L314,0)</f>
        <v>4488.3179605377227</v>
      </c>
      <c r="O314" s="43">
        <f>(M314/1000000)+O313</f>
        <v>1.6640403091756863</v>
      </c>
      <c r="P314" s="44">
        <f>(N314/1000000)+P313</f>
        <v>0.65222520107555804</v>
      </c>
      <c r="Q314" s="46">
        <f t="shared" si="33"/>
        <v>0.57689319035133102</v>
      </c>
    </row>
    <row r="315" spans="2:17" x14ac:dyDescent="0.3">
      <c r="B315" s="3" t="s">
        <v>37</v>
      </c>
      <c r="C315" s="3">
        <v>307</v>
      </c>
      <c r="D315" s="3">
        <v>307</v>
      </c>
      <c r="E315" s="10">
        <v>40.799999999999997</v>
      </c>
      <c r="F315" s="21">
        <f t="shared" si="34"/>
        <v>-0.20833333333333331</v>
      </c>
      <c r="G315" s="23">
        <f t="shared" si="29"/>
        <v>11.333333333333334</v>
      </c>
      <c r="H315" s="26">
        <f>F315*$S$11</f>
        <v>-483.43749999999994</v>
      </c>
      <c r="I315" s="28">
        <f t="shared" si="28"/>
        <v>341.46157499999998</v>
      </c>
      <c r="J315" s="37">
        <f>0.5*$S$15*(G315^2)*$S$14*$S$12</f>
        <v>74.040001777777789</v>
      </c>
      <c r="K315" s="38">
        <f t="shared" si="30"/>
        <v>-67.935923222222172</v>
      </c>
      <c r="L315" s="40">
        <f t="shared" si="31"/>
        <v>-769.94046318518463</v>
      </c>
      <c r="M315" s="39">
        <f t="shared" si="32"/>
        <v>0</v>
      </c>
      <c r="N315" s="39">
        <f>MAX(-L315,0)</f>
        <v>769.94046318518463</v>
      </c>
      <c r="O315" s="43">
        <f>(M315/1000000)+O314</f>
        <v>1.6640403091756863</v>
      </c>
      <c r="P315" s="44">
        <f>(N315/1000000)+P314</f>
        <v>0.65299514153874327</v>
      </c>
      <c r="Q315" s="46">
        <f t="shared" si="33"/>
        <v>0.57757420269101845</v>
      </c>
    </row>
    <row r="316" spans="2:17" x14ac:dyDescent="0.3">
      <c r="B316" s="3" t="s">
        <v>37</v>
      </c>
      <c r="C316" s="3">
        <v>308</v>
      </c>
      <c r="D316" s="3">
        <v>308</v>
      </c>
      <c r="E316" s="10">
        <v>40.299999999999997</v>
      </c>
      <c r="F316" s="21">
        <f t="shared" si="34"/>
        <v>-9.7222222222221627E-2</v>
      </c>
      <c r="G316" s="23">
        <f t="shared" si="29"/>
        <v>11.194444444444445</v>
      </c>
      <c r="H316" s="26">
        <f>F316*$S$11</f>
        <v>-225.60416666666529</v>
      </c>
      <c r="I316" s="28">
        <f t="shared" si="28"/>
        <v>341.46157499999998</v>
      </c>
      <c r="J316" s="37">
        <f>0.5*$S$15*(G316^2)*$S$14*$S$12</f>
        <v>72.236415373456808</v>
      </c>
      <c r="K316" s="38">
        <f t="shared" si="30"/>
        <v>188.09382370679151</v>
      </c>
      <c r="L316" s="40">
        <f t="shared" si="31"/>
        <v>2105.605859828805</v>
      </c>
      <c r="M316" s="39">
        <f t="shared" si="32"/>
        <v>2105.605859828805</v>
      </c>
      <c r="N316" s="39">
        <f>MAX(-L316,0)</f>
        <v>0</v>
      </c>
      <c r="O316" s="43">
        <f>(M316/1000000)+O315</f>
        <v>1.6661459150355151</v>
      </c>
      <c r="P316" s="44">
        <f>(N316/1000000)+P315</f>
        <v>0.65299514153874327</v>
      </c>
      <c r="Q316" s="46">
        <f t="shared" si="33"/>
        <v>0.57757420269101845</v>
      </c>
    </row>
    <row r="317" spans="2:17" x14ac:dyDescent="0.3">
      <c r="B317" s="3" t="s">
        <v>37</v>
      </c>
      <c r="C317" s="3">
        <v>309</v>
      </c>
      <c r="D317" s="3">
        <v>309</v>
      </c>
      <c r="E317" s="10">
        <v>40.1</v>
      </c>
      <c r="F317" s="21">
        <f t="shared" si="34"/>
        <v>-8.3333333333332538E-2</v>
      </c>
      <c r="G317" s="23">
        <f t="shared" si="29"/>
        <v>11.138888888888889</v>
      </c>
      <c r="H317" s="26">
        <f>F317*$S$11</f>
        <v>-193.37499999999815</v>
      </c>
      <c r="I317" s="28">
        <f t="shared" si="28"/>
        <v>341.46157499999998</v>
      </c>
      <c r="J317" s="37">
        <f>0.5*$S$15*(G317^2)*$S$14*$S$12</f>
        <v>71.521207743827176</v>
      </c>
      <c r="K317" s="38">
        <f t="shared" si="30"/>
        <v>219.60778274382901</v>
      </c>
      <c r="L317" s="40">
        <f t="shared" si="31"/>
        <v>2446.1866911187622</v>
      </c>
      <c r="M317" s="39">
        <f t="shared" si="32"/>
        <v>2446.1866911187622</v>
      </c>
      <c r="N317" s="39">
        <f>MAX(-L317,0)</f>
        <v>0</v>
      </c>
      <c r="O317" s="43">
        <f>(M317/1000000)+O316</f>
        <v>1.6685921017266339</v>
      </c>
      <c r="P317" s="44">
        <f>(N317/1000000)+P316</f>
        <v>0.65299514153874327</v>
      </c>
      <c r="Q317" s="46">
        <f t="shared" si="33"/>
        <v>0.57757420269101845</v>
      </c>
    </row>
    <row r="318" spans="2:17" x14ac:dyDescent="0.3">
      <c r="B318" s="3" t="s">
        <v>37</v>
      </c>
      <c r="C318" s="3">
        <v>310</v>
      </c>
      <c r="D318" s="3">
        <v>310</v>
      </c>
      <c r="E318" s="10">
        <v>39.700000000000003</v>
      </c>
      <c r="F318" s="21">
        <f t="shared" si="34"/>
        <v>-0.12499999999999981</v>
      </c>
      <c r="G318" s="23">
        <f t="shared" si="29"/>
        <v>11.027777777777779</v>
      </c>
      <c r="H318" s="26">
        <f>F318*$S$11</f>
        <v>-290.06249999999955</v>
      </c>
      <c r="I318" s="28">
        <f t="shared" si="28"/>
        <v>341.46157499999998</v>
      </c>
      <c r="J318" s="37">
        <f>0.5*$S$15*(G318^2)*$S$14*$S$12</f>
        <v>70.101467225308653</v>
      </c>
      <c r="K318" s="38">
        <f t="shared" si="30"/>
        <v>121.50054222530909</v>
      </c>
      <c r="L318" s="40">
        <f t="shared" si="31"/>
        <v>1339.8809795402142</v>
      </c>
      <c r="M318" s="39">
        <f t="shared" si="32"/>
        <v>1339.8809795402142</v>
      </c>
      <c r="N318" s="39">
        <f>MAX(-L318,0)</f>
        <v>0</v>
      </c>
      <c r="O318" s="43">
        <f>(M318/1000000)+O317</f>
        <v>1.669931982706174</v>
      </c>
      <c r="P318" s="44">
        <f>(N318/1000000)+P317</f>
        <v>0.65299514153874327</v>
      </c>
      <c r="Q318" s="46">
        <f t="shared" si="33"/>
        <v>0.57757420269101845</v>
      </c>
    </row>
    <row r="319" spans="2:17" x14ac:dyDescent="0.3">
      <c r="B319" s="3" t="s">
        <v>37</v>
      </c>
      <c r="C319" s="3">
        <v>311</v>
      </c>
      <c r="D319" s="3">
        <v>311</v>
      </c>
      <c r="E319" s="10">
        <v>39.200000000000003</v>
      </c>
      <c r="F319" s="21">
        <f t="shared" si="34"/>
        <v>-0.16666666666666705</v>
      </c>
      <c r="G319" s="23">
        <f t="shared" si="29"/>
        <v>10.888888888888889</v>
      </c>
      <c r="H319" s="26">
        <f>F319*$S$11</f>
        <v>-386.75000000000085</v>
      </c>
      <c r="I319" s="28">
        <f t="shared" si="28"/>
        <v>341.46157499999998</v>
      </c>
      <c r="J319" s="37">
        <f>0.5*$S$15*(G319^2)*$S$14*$S$12</f>
        <v>68.3468067160494</v>
      </c>
      <c r="K319" s="38">
        <f t="shared" si="30"/>
        <v>23.05838171604853</v>
      </c>
      <c r="L319" s="40">
        <f t="shared" si="31"/>
        <v>251.08015646363955</v>
      </c>
      <c r="M319" s="39">
        <f t="shared" si="32"/>
        <v>251.08015646363955</v>
      </c>
      <c r="N319" s="39">
        <f>MAX(-L319,0)</f>
        <v>0</v>
      </c>
      <c r="O319" s="43">
        <f>(M319/1000000)+O318</f>
        <v>1.6701830628626377</v>
      </c>
      <c r="P319" s="44">
        <f>(N319/1000000)+P318</f>
        <v>0.65299514153874327</v>
      </c>
      <c r="Q319" s="46">
        <f t="shared" si="33"/>
        <v>0.57757420269101845</v>
      </c>
    </row>
    <row r="320" spans="2:17" x14ac:dyDescent="0.3">
      <c r="B320" s="3" t="s">
        <v>37</v>
      </c>
      <c r="C320" s="3">
        <v>312</v>
      </c>
      <c r="D320" s="3">
        <v>312</v>
      </c>
      <c r="E320" s="10">
        <v>38.5</v>
      </c>
      <c r="F320" s="21">
        <f t="shared" si="34"/>
        <v>-0.25000000000000061</v>
      </c>
      <c r="G320" s="23">
        <f t="shared" si="29"/>
        <v>10.694444444444445</v>
      </c>
      <c r="H320" s="26">
        <f>F320*$S$11</f>
        <v>-580.12500000000136</v>
      </c>
      <c r="I320" s="28">
        <f t="shared" si="28"/>
        <v>341.46157499999998</v>
      </c>
      <c r="J320" s="37">
        <f>0.5*$S$15*(G320^2)*$S$14*$S$12</f>
        <v>65.927643595679015</v>
      </c>
      <c r="K320" s="38">
        <f t="shared" si="30"/>
        <v>-172.73578140432238</v>
      </c>
      <c r="L320" s="40">
        <f t="shared" si="31"/>
        <v>-1847.3132177962254</v>
      </c>
      <c r="M320" s="39">
        <f t="shared" si="32"/>
        <v>0</v>
      </c>
      <c r="N320" s="39">
        <f>MAX(-L320,0)</f>
        <v>1847.3132177962254</v>
      </c>
      <c r="O320" s="43">
        <f>(M320/1000000)+O319</f>
        <v>1.6701830628626377</v>
      </c>
      <c r="P320" s="44">
        <f>(N320/1000000)+P319</f>
        <v>0.65484245475653946</v>
      </c>
      <c r="Q320" s="46">
        <f t="shared" si="33"/>
        <v>0.57920815123215907</v>
      </c>
    </row>
    <row r="321" spans="2:17" x14ac:dyDescent="0.3">
      <c r="B321" s="3" t="s">
        <v>37</v>
      </c>
      <c r="C321" s="3">
        <v>313</v>
      </c>
      <c r="D321" s="3">
        <v>313</v>
      </c>
      <c r="E321" s="10">
        <v>37.4</v>
      </c>
      <c r="F321" s="21">
        <f t="shared" si="34"/>
        <v>-0.34722222222222221</v>
      </c>
      <c r="G321" s="23">
        <f t="shared" si="29"/>
        <v>10.388888888888889</v>
      </c>
      <c r="H321" s="26">
        <f>F321*$S$11</f>
        <v>-805.72916666666663</v>
      </c>
      <c r="I321" s="28">
        <f t="shared" si="28"/>
        <v>341.46157499999998</v>
      </c>
      <c r="J321" s="37">
        <f>0.5*$S$15*(G321^2)*$S$14*$S$12</f>
        <v>62.214168160493834</v>
      </c>
      <c r="K321" s="38">
        <f t="shared" si="30"/>
        <v>-402.05342350617281</v>
      </c>
      <c r="L321" s="40">
        <f t="shared" si="31"/>
        <v>-4176.8883442030174</v>
      </c>
      <c r="M321" s="39">
        <f t="shared" si="32"/>
        <v>0</v>
      </c>
      <c r="N321" s="39">
        <f>MAX(-L321,0)</f>
        <v>4176.8883442030174</v>
      </c>
      <c r="O321" s="43">
        <f>(M321/1000000)+O320</f>
        <v>1.6701830628626377</v>
      </c>
      <c r="P321" s="44">
        <f>(N321/1000000)+P320</f>
        <v>0.65901934310074251</v>
      </c>
      <c r="Q321" s="46">
        <f t="shared" si="33"/>
        <v>0.58290260897260671</v>
      </c>
    </row>
    <row r="322" spans="2:17" x14ac:dyDescent="0.3">
      <c r="B322" s="3" t="s">
        <v>37</v>
      </c>
      <c r="C322" s="3">
        <v>314</v>
      </c>
      <c r="D322" s="3">
        <v>314</v>
      </c>
      <c r="E322" s="10">
        <v>36</v>
      </c>
      <c r="F322" s="21">
        <f t="shared" si="34"/>
        <v>-0.41666666666666663</v>
      </c>
      <c r="G322" s="23">
        <f t="shared" si="29"/>
        <v>10</v>
      </c>
      <c r="H322" s="26">
        <f>F322*$S$11</f>
        <v>-966.87499999999989</v>
      </c>
      <c r="I322" s="28">
        <f t="shared" si="28"/>
        <v>341.46157499999998</v>
      </c>
      <c r="J322" s="37">
        <f>0.5*$S$15*(G322^2)*$S$14*$S$12</f>
        <v>57.643600000000006</v>
      </c>
      <c r="K322" s="38">
        <f t="shared" si="30"/>
        <v>-567.76982499999997</v>
      </c>
      <c r="L322" s="40">
        <f t="shared" si="31"/>
        <v>-5677.6982499999995</v>
      </c>
      <c r="M322" s="39">
        <f t="shared" si="32"/>
        <v>0</v>
      </c>
      <c r="N322" s="39">
        <f>MAX(-L322,0)</f>
        <v>5677.6982499999995</v>
      </c>
      <c r="O322" s="43">
        <f>(M322/1000000)+O321</f>
        <v>1.6701830628626377</v>
      </c>
      <c r="P322" s="44">
        <f>(N322/1000000)+P321</f>
        <v>0.66469704135074248</v>
      </c>
      <c r="Q322" s="46">
        <f t="shared" si="33"/>
        <v>0.58792453307473169</v>
      </c>
    </row>
    <row r="323" spans="2:17" x14ac:dyDescent="0.3">
      <c r="B323" s="3" t="s">
        <v>37</v>
      </c>
      <c r="C323" s="3">
        <v>315</v>
      </c>
      <c r="D323" s="3">
        <v>315</v>
      </c>
      <c r="E323" s="10">
        <v>34.4</v>
      </c>
      <c r="F323" s="21">
        <f t="shared" si="34"/>
        <v>-0.41666666666666663</v>
      </c>
      <c r="G323" s="23">
        <f t="shared" si="29"/>
        <v>9.5555555555555554</v>
      </c>
      <c r="H323" s="26">
        <f>F323*$S$11</f>
        <v>-966.87499999999989</v>
      </c>
      <c r="I323" s="28">
        <f t="shared" si="28"/>
        <v>341.46157499999998</v>
      </c>
      <c r="J323" s="37">
        <f>0.5*$S$15*(G323^2)*$S$14*$S$12</f>
        <v>52.633588345679009</v>
      </c>
      <c r="K323" s="38">
        <f t="shared" si="30"/>
        <v>-572.779836654321</v>
      </c>
      <c r="L323" s="40">
        <f t="shared" si="31"/>
        <v>-5473.2295502524003</v>
      </c>
      <c r="M323" s="39">
        <f t="shared" si="32"/>
        <v>0</v>
      </c>
      <c r="N323" s="39">
        <f>MAX(-L323,0)</f>
        <v>5473.2295502524003</v>
      </c>
      <c r="O323" s="43">
        <f>(M323/1000000)+O322</f>
        <v>1.6701830628626377</v>
      </c>
      <c r="P323" s="44">
        <f>(N323/1000000)+P322</f>
        <v>0.6701702709009949</v>
      </c>
      <c r="Q323" s="46">
        <f t="shared" si="33"/>
        <v>0.59276560461192995</v>
      </c>
    </row>
    <row r="324" spans="2:17" x14ac:dyDescent="0.3">
      <c r="B324" s="3" t="s">
        <v>37</v>
      </c>
      <c r="C324" s="3">
        <v>316</v>
      </c>
      <c r="D324" s="3">
        <v>316</v>
      </c>
      <c r="E324" s="10">
        <v>33</v>
      </c>
      <c r="F324" s="21">
        <f t="shared" si="34"/>
        <v>-0.37499999999999989</v>
      </c>
      <c r="G324" s="23">
        <f t="shared" si="29"/>
        <v>9.1666666666666679</v>
      </c>
      <c r="H324" s="26">
        <f>F324*$S$11</f>
        <v>-870.18749999999977</v>
      </c>
      <c r="I324" s="28">
        <f t="shared" si="28"/>
        <v>341.46157499999998</v>
      </c>
      <c r="J324" s="37">
        <f>0.5*$S$15*(G324^2)*$S$14*$S$12</f>
        <v>48.436636111111127</v>
      </c>
      <c r="K324" s="38">
        <f t="shared" si="30"/>
        <v>-480.28928888888862</v>
      </c>
      <c r="L324" s="40">
        <f t="shared" si="31"/>
        <v>-4402.6518148148125</v>
      </c>
      <c r="M324" s="39">
        <f t="shared" si="32"/>
        <v>0</v>
      </c>
      <c r="N324" s="39">
        <f>MAX(-L324,0)</f>
        <v>4402.6518148148125</v>
      </c>
      <c r="O324" s="43">
        <f>(M324/1000000)+O323</f>
        <v>1.6701830628626377</v>
      </c>
      <c r="P324" s="44">
        <f>(N324/1000000)+P323</f>
        <v>0.67457292271580971</v>
      </c>
      <c r="Q324" s="46">
        <f t="shared" si="33"/>
        <v>0.59665975014213368</v>
      </c>
    </row>
    <row r="325" spans="2:17" x14ac:dyDescent="0.3">
      <c r="B325" s="3" t="s">
        <v>37</v>
      </c>
      <c r="C325" s="3">
        <v>317</v>
      </c>
      <c r="D325" s="3">
        <v>317</v>
      </c>
      <c r="E325" s="10">
        <v>31.7</v>
      </c>
      <c r="F325" s="21">
        <f t="shared" si="34"/>
        <v>-0.41666666666666663</v>
      </c>
      <c r="G325" s="23">
        <f t="shared" si="29"/>
        <v>8.8055555555555554</v>
      </c>
      <c r="H325" s="26">
        <f>F325*$S$11</f>
        <v>-966.87499999999989</v>
      </c>
      <c r="I325" s="28">
        <f t="shared" si="28"/>
        <v>341.46157499999998</v>
      </c>
      <c r="J325" s="37">
        <f>0.5*$S$15*(G325^2)*$S$14*$S$12</f>
        <v>44.695584262345683</v>
      </c>
      <c r="K325" s="38">
        <f t="shared" si="30"/>
        <v>-580.71784073765423</v>
      </c>
      <c r="L325" s="40">
        <f t="shared" si="31"/>
        <v>-5113.5432087176778</v>
      </c>
      <c r="M325" s="39">
        <f t="shared" si="32"/>
        <v>0</v>
      </c>
      <c r="N325" s="39">
        <f>MAX(-L325,0)</f>
        <v>5113.5432087176778</v>
      </c>
      <c r="O325" s="43">
        <f>(M325/1000000)+O324</f>
        <v>1.6701830628626377</v>
      </c>
      <c r="P325" s="44">
        <f>(N325/1000000)+P324</f>
        <v>0.67968646592452742</v>
      </c>
      <c r="Q325" s="46">
        <f t="shared" si="33"/>
        <v>0.60118267911024448</v>
      </c>
    </row>
    <row r="326" spans="2:17" x14ac:dyDescent="0.3">
      <c r="B326" s="3" t="s">
        <v>37</v>
      </c>
      <c r="C326" s="3">
        <v>318</v>
      </c>
      <c r="D326" s="3">
        <v>318</v>
      </c>
      <c r="E326" s="10">
        <v>30</v>
      </c>
      <c r="F326" s="21">
        <f t="shared" si="34"/>
        <v>-0.51388888888888873</v>
      </c>
      <c r="G326" s="23">
        <f t="shared" si="29"/>
        <v>8.3333333333333339</v>
      </c>
      <c r="H326" s="26">
        <f>F326*$S$11</f>
        <v>-1192.4791666666663</v>
      </c>
      <c r="I326" s="28">
        <f t="shared" si="28"/>
        <v>341.46157499999998</v>
      </c>
      <c r="J326" s="37">
        <f>0.5*$S$15*(G326^2)*$S$14*$S$12</f>
        <v>40.030277777777791</v>
      </c>
      <c r="K326" s="38">
        <f t="shared" si="30"/>
        <v>-810.98731388888848</v>
      </c>
      <c r="L326" s="40">
        <f t="shared" si="31"/>
        <v>-6758.2276157407377</v>
      </c>
      <c r="M326" s="39">
        <f t="shared" si="32"/>
        <v>0</v>
      </c>
      <c r="N326" s="39">
        <f>MAX(-L326,0)</f>
        <v>6758.2276157407377</v>
      </c>
      <c r="O326" s="43">
        <f>(M326/1000000)+O325</f>
        <v>1.6701830628626377</v>
      </c>
      <c r="P326" s="44">
        <f>(N326/1000000)+P325</f>
        <v>0.68644469354026816</v>
      </c>
      <c r="Q326" s="46">
        <f t="shared" si="33"/>
        <v>0.60716033143636716</v>
      </c>
    </row>
    <row r="327" spans="2:17" x14ac:dyDescent="0.3">
      <c r="B327" s="3" t="s">
        <v>37</v>
      </c>
      <c r="C327" s="3">
        <v>319</v>
      </c>
      <c r="D327" s="3">
        <v>319</v>
      </c>
      <c r="E327" s="10">
        <v>28</v>
      </c>
      <c r="F327" s="21">
        <f t="shared" si="34"/>
        <v>-0.54166666666666641</v>
      </c>
      <c r="G327" s="23">
        <f t="shared" si="29"/>
        <v>7.7777777777777786</v>
      </c>
      <c r="H327" s="26">
        <f>F327*$S$11</f>
        <v>-1256.9374999999993</v>
      </c>
      <c r="I327" s="28">
        <f t="shared" si="28"/>
        <v>341.46157499999998</v>
      </c>
      <c r="J327" s="37">
        <f>0.5*$S$15*(G327^2)*$S$14*$S$12</f>
        <v>34.87081975308643</v>
      </c>
      <c r="K327" s="38">
        <f t="shared" si="30"/>
        <v>-880.6051052469129</v>
      </c>
      <c r="L327" s="40">
        <f t="shared" si="31"/>
        <v>-6849.1508185871007</v>
      </c>
      <c r="M327" s="39">
        <f t="shared" si="32"/>
        <v>0</v>
      </c>
      <c r="N327" s="39">
        <f>MAX(-L327,0)</f>
        <v>6849.1508185871007</v>
      </c>
      <c r="O327" s="43">
        <f>(M327/1000000)+O326</f>
        <v>1.6701830628626377</v>
      </c>
      <c r="P327" s="44">
        <f>(N327/1000000)+P326</f>
        <v>0.69329384435885522</v>
      </c>
      <c r="Q327" s="46">
        <f t="shared" si="33"/>
        <v>0.61321840533540739</v>
      </c>
    </row>
    <row r="328" spans="2:17" x14ac:dyDescent="0.3">
      <c r="B328" s="3" t="s">
        <v>37</v>
      </c>
      <c r="C328" s="3">
        <v>320</v>
      </c>
      <c r="D328" s="3">
        <v>320</v>
      </c>
      <c r="E328" s="10">
        <v>26.1</v>
      </c>
      <c r="F328" s="21">
        <f t="shared" si="34"/>
        <v>-0.33333333333333315</v>
      </c>
      <c r="G328" s="23">
        <f t="shared" si="29"/>
        <v>7.2500000000000009</v>
      </c>
      <c r="H328" s="26">
        <f>F328*$S$11</f>
        <v>-773.49999999999955</v>
      </c>
      <c r="I328" s="28">
        <f t="shared" ref="I328:I391" si="35">$S$13*$S$11*9.81</f>
        <v>341.46157499999998</v>
      </c>
      <c r="J328" s="37">
        <f>0.5*$S$15*(G328^2)*$S$14*$S$12</f>
        <v>30.298917250000013</v>
      </c>
      <c r="K328" s="38">
        <f t="shared" si="30"/>
        <v>-401.73950774999958</v>
      </c>
      <c r="L328" s="40">
        <f t="shared" si="31"/>
        <v>-2912.6114311874971</v>
      </c>
      <c r="M328" s="39">
        <f t="shared" si="32"/>
        <v>0</v>
      </c>
      <c r="N328" s="39">
        <f>MAX(-L328,0)</f>
        <v>2912.6114311874971</v>
      </c>
      <c r="O328" s="43">
        <f>(M328/1000000)+O327</f>
        <v>1.6701830628626377</v>
      </c>
      <c r="P328" s="44">
        <f>(N328/1000000)+P327</f>
        <v>0.6962064557900427</v>
      </c>
      <c r="Q328" s="46">
        <f t="shared" si="33"/>
        <v>0.61579461014629278</v>
      </c>
    </row>
    <row r="329" spans="2:17" x14ac:dyDescent="0.3">
      <c r="B329" s="3" t="s">
        <v>37</v>
      </c>
      <c r="C329" s="3">
        <v>321</v>
      </c>
      <c r="D329" s="3">
        <v>321</v>
      </c>
      <c r="E329" s="10">
        <v>25.6</v>
      </c>
      <c r="F329" s="21">
        <f t="shared" si="34"/>
        <v>-0.16666666666666705</v>
      </c>
      <c r="G329" s="23">
        <f t="shared" ref="G329:G392" si="36">E329*(1000/3600)</f>
        <v>7.1111111111111116</v>
      </c>
      <c r="H329" s="26">
        <f>F329*$S$11</f>
        <v>-386.75000000000085</v>
      </c>
      <c r="I329" s="28">
        <f t="shared" si="35"/>
        <v>341.46157499999998</v>
      </c>
      <c r="J329" s="37">
        <f>0.5*$S$15*(G329^2)*$S$14*$S$12</f>
        <v>29.149158716049389</v>
      </c>
      <c r="K329" s="38">
        <f t="shared" ref="K329:K392" si="37">H329+I329+J329</f>
        <v>-16.139266283951482</v>
      </c>
      <c r="L329" s="40">
        <f t="shared" ref="L329:L392" si="38">K329*G329</f>
        <v>-114.76811579698833</v>
      </c>
      <c r="M329" s="39">
        <f t="shared" ref="M329:M392" si="39">MAX(L329,0)</f>
        <v>0</v>
      </c>
      <c r="N329" s="39">
        <f>MAX(-L329,0)</f>
        <v>114.76811579698833</v>
      </c>
      <c r="O329" s="43">
        <f>(M329/1000000)+O328</f>
        <v>1.6701830628626377</v>
      </c>
      <c r="P329" s="44">
        <f>(N329/1000000)+P328</f>
        <v>0.69632122390583973</v>
      </c>
      <c r="Q329" s="46">
        <f t="shared" ref="Q329:Q392" si="40">P329*0.8845</f>
        <v>0.61589612254471515</v>
      </c>
    </row>
    <row r="330" spans="2:17" x14ac:dyDescent="0.3">
      <c r="B330" s="3" t="s">
        <v>37</v>
      </c>
      <c r="C330" s="3">
        <v>322</v>
      </c>
      <c r="D330" s="3">
        <v>322</v>
      </c>
      <c r="E330" s="10">
        <v>24.9</v>
      </c>
      <c r="F330" s="21">
        <f t="shared" ref="F330:F393" si="41">($E331-$E329)/2/3.6</f>
        <v>-9.7222222222222612E-2</v>
      </c>
      <c r="G330" s="23">
        <f t="shared" si="36"/>
        <v>6.916666666666667</v>
      </c>
      <c r="H330" s="26">
        <f>F330*$S$11</f>
        <v>-225.60416666666757</v>
      </c>
      <c r="I330" s="28">
        <f t="shared" si="35"/>
        <v>341.46157499999998</v>
      </c>
      <c r="J330" s="37">
        <f>0.5*$S$15*(G330^2)*$S$14*$S$12</f>
        <v>27.576858361111114</v>
      </c>
      <c r="K330" s="38">
        <f t="shared" si="37"/>
        <v>143.43426669444352</v>
      </c>
      <c r="L330" s="40">
        <f t="shared" si="38"/>
        <v>992.08701130323436</v>
      </c>
      <c r="M330" s="39">
        <f t="shared" si="39"/>
        <v>992.08701130323436</v>
      </c>
      <c r="N330" s="39">
        <f>MAX(-L330,0)</f>
        <v>0</v>
      </c>
      <c r="O330" s="43">
        <f>(M330/1000000)+O329</f>
        <v>1.6711751498739409</v>
      </c>
      <c r="P330" s="44">
        <f>(N330/1000000)+P329</f>
        <v>0.69632122390583973</v>
      </c>
      <c r="Q330" s="46">
        <f t="shared" si="40"/>
        <v>0.61589612254471515</v>
      </c>
    </row>
    <row r="331" spans="2:17" x14ac:dyDescent="0.3">
      <c r="B331" s="3" t="s">
        <v>37</v>
      </c>
      <c r="C331" s="3">
        <v>323</v>
      </c>
      <c r="D331" s="3">
        <v>323</v>
      </c>
      <c r="E331" s="10">
        <v>24.9</v>
      </c>
      <c r="F331" s="21">
        <f t="shared" si="41"/>
        <v>-8.3333333333333037E-2</v>
      </c>
      <c r="G331" s="23">
        <f t="shared" si="36"/>
        <v>6.916666666666667</v>
      </c>
      <c r="H331" s="26">
        <f>F331*$S$11</f>
        <v>-193.37499999999932</v>
      </c>
      <c r="I331" s="28">
        <f t="shared" si="35"/>
        <v>341.46157499999998</v>
      </c>
      <c r="J331" s="37">
        <f>0.5*$S$15*(G331^2)*$S$14*$S$12</f>
        <v>27.576858361111114</v>
      </c>
      <c r="K331" s="38">
        <f t="shared" si="37"/>
        <v>175.66343336111177</v>
      </c>
      <c r="L331" s="40">
        <f t="shared" si="38"/>
        <v>1215.0054140810232</v>
      </c>
      <c r="M331" s="39">
        <f t="shared" si="39"/>
        <v>1215.0054140810232</v>
      </c>
      <c r="N331" s="39">
        <f>MAX(-L331,0)</f>
        <v>0</v>
      </c>
      <c r="O331" s="43">
        <f>(M331/1000000)+O330</f>
        <v>1.6723901552880218</v>
      </c>
      <c r="P331" s="44">
        <f>(N331/1000000)+P330</f>
        <v>0.69632122390583973</v>
      </c>
      <c r="Q331" s="46">
        <f t="shared" si="40"/>
        <v>0.61589612254471515</v>
      </c>
    </row>
    <row r="332" spans="2:17" x14ac:dyDescent="0.3">
      <c r="B332" s="3" t="s">
        <v>37</v>
      </c>
      <c r="C332" s="3">
        <v>324</v>
      </c>
      <c r="D332" s="3">
        <v>324</v>
      </c>
      <c r="E332" s="10">
        <v>24.3</v>
      </c>
      <c r="F332" s="21">
        <f t="shared" si="41"/>
        <v>-0.1388888888888889</v>
      </c>
      <c r="G332" s="23">
        <f t="shared" si="36"/>
        <v>6.7500000000000009</v>
      </c>
      <c r="H332" s="26">
        <f>F332*$S$11</f>
        <v>-322.29166666666669</v>
      </c>
      <c r="I332" s="28">
        <f t="shared" si="35"/>
        <v>341.46157499999998</v>
      </c>
      <c r="J332" s="37">
        <f>0.5*$S$15*(G332^2)*$S$14*$S$12</f>
        <v>26.263865250000009</v>
      </c>
      <c r="K332" s="38">
        <f t="shared" si="37"/>
        <v>45.433773583333306</v>
      </c>
      <c r="L332" s="40">
        <f t="shared" si="38"/>
        <v>306.67797168749985</v>
      </c>
      <c r="M332" s="39">
        <f t="shared" si="39"/>
        <v>306.67797168749985</v>
      </c>
      <c r="N332" s="39">
        <f>MAX(-L332,0)</f>
        <v>0</v>
      </c>
      <c r="O332" s="43">
        <f>(M332/1000000)+O331</f>
        <v>1.6726968332597094</v>
      </c>
      <c r="P332" s="44">
        <f>(N332/1000000)+P331</f>
        <v>0.69632122390583973</v>
      </c>
      <c r="Q332" s="46">
        <f t="shared" si="40"/>
        <v>0.61589612254471515</v>
      </c>
    </row>
    <row r="333" spans="2:17" x14ac:dyDescent="0.3">
      <c r="B333" s="3" t="s">
        <v>37</v>
      </c>
      <c r="C333" s="3">
        <v>325</v>
      </c>
      <c r="D333" s="3">
        <v>325</v>
      </c>
      <c r="E333" s="10">
        <v>23.9</v>
      </c>
      <c r="F333" s="21">
        <f t="shared" si="41"/>
        <v>-5.5555555555555851E-2</v>
      </c>
      <c r="G333" s="23">
        <f t="shared" si="36"/>
        <v>6.6388888888888884</v>
      </c>
      <c r="H333" s="26">
        <f>F333*$S$11</f>
        <v>-128.91666666666734</v>
      </c>
      <c r="I333" s="28">
        <f t="shared" si="35"/>
        <v>341.46157499999998</v>
      </c>
      <c r="J333" s="37">
        <f>0.5*$S$15*(G333^2)*$S$14*$S$12</f>
        <v>25.406327743827159</v>
      </c>
      <c r="K333" s="38">
        <f t="shared" si="37"/>
        <v>237.95123607715979</v>
      </c>
      <c r="L333" s="40">
        <f t="shared" si="38"/>
        <v>1579.731817290033</v>
      </c>
      <c r="M333" s="39">
        <f t="shared" si="39"/>
        <v>1579.731817290033</v>
      </c>
      <c r="N333" s="39">
        <f>MAX(-L333,0)</f>
        <v>0</v>
      </c>
      <c r="O333" s="43">
        <f>(M333/1000000)+O332</f>
        <v>1.6742765650769995</v>
      </c>
      <c r="P333" s="44">
        <f>(N333/1000000)+P332</f>
        <v>0.69632122390583973</v>
      </c>
      <c r="Q333" s="46">
        <f t="shared" si="40"/>
        <v>0.61589612254471515</v>
      </c>
    </row>
    <row r="334" spans="2:17" x14ac:dyDescent="0.3">
      <c r="B334" s="3" t="s">
        <v>37</v>
      </c>
      <c r="C334" s="3">
        <v>326</v>
      </c>
      <c r="D334" s="3">
        <v>326</v>
      </c>
      <c r="E334" s="10">
        <v>23.9</v>
      </c>
      <c r="F334" s="21">
        <f t="shared" si="41"/>
        <v>-4.1666666666666269E-2</v>
      </c>
      <c r="G334" s="23">
        <f t="shared" si="36"/>
        <v>6.6388888888888884</v>
      </c>
      <c r="H334" s="26">
        <f>F334*$S$11</f>
        <v>-96.687499999999076</v>
      </c>
      <c r="I334" s="28">
        <f t="shared" si="35"/>
        <v>341.46157499999998</v>
      </c>
      <c r="J334" s="37">
        <f>0.5*$S$15*(G334^2)*$S$14*$S$12</f>
        <v>25.406327743827159</v>
      </c>
      <c r="K334" s="38">
        <f t="shared" si="37"/>
        <v>270.18040274382804</v>
      </c>
      <c r="L334" s="40">
        <f t="shared" si="38"/>
        <v>1793.6976737715249</v>
      </c>
      <c r="M334" s="39">
        <f t="shared" si="39"/>
        <v>1793.6976737715249</v>
      </c>
      <c r="N334" s="39">
        <f>MAX(-L334,0)</f>
        <v>0</v>
      </c>
      <c r="O334" s="43">
        <f>(M334/1000000)+O333</f>
        <v>1.6760702627507711</v>
      </c>
      <c r="P334" s="44">
        <f>(N334/1000000)+P333</f>
        <v>0.69632122390583973</v>
      </c>
      <c r="Q334" s="46">
        <f t="shared" si="40"/>
        <v>0.61589612254471515</v>
      </c>
    </row>
    <row r="335" spans="2:17" x14ac:dyDescent="0.3">
      <c r="B335" s="3" t="s">
        <v>37</v>
      </c>
      <c r="C335" s="3">
        <v>327</v>
      </c>
      <c r="D335" s="3">
        <v>327</v>
      </c>
      <c r="E335" s="10">
        <v>23.6</v>
      </c>
      <c r="F335" s="21">
        <f t="shared" si="41"/>
        <v>-8.3333333333333037E-2</v>
      </c>
      <c r="G335" s="23">
        <f t="shared" si="36"/>
        <v>6.5555555555555562</v>
      </c>
      <c r="H335" s="26">
        <f>F335*$S$11</f>
        <v>-193.37499999999932</v>
      </c>
      <c r="I335" s="28">
        <f t="shared" si="35"/>
        <v>341.46157499999998</v>
      </c>
      <c r="J335" s="37">
        <f>0.5*$S$15*(G335^2)*$S$14*$S$12</f>
        <v>24.772515012345686</v>
      </c>
      <c r="K335" s="38">
        <f t="shared" si="37"/>
        <v>172.85909001234634</v>
      </c>
      <c r="L335" s="40">
        <f t="shared" si="38"/>
        <v>1133.1873678587151</v>
      </c>
      <c r="M335" s="39">
        <f t="shared" si="39"/>
        <v>1133.1873678587151</v>
      </c>
      <c r="N335" s="39">
        <f>MAX(-L335,0)</f>
        <v>0</v>
      </c>
      <c r="O335" s="43">
        <f>(M335/1000000)+O334</f>
        <v>1.6772034501186297</v>
      </c>
      <c r="P335" s="44">
        <f>(N335/1000000)+P334</f>
        <v>0.69632122390583973</v>
      </c>
      <c r="Q335" s="46">
        <f t="shared" si="40"/>
        <v>0.61589612254471515</v>
      </c>
    </row>
    <row r="336" spans="2:17" x14ac:dyDescent="0.3">
      <c r="B336" s="3" t="s">
        <v>37</v>
      </c>
      <c r="C336" s="3">
        <v>328</v>
      </c>
      <c r="D336" s="3">
        <v>328</v>
      </c>
      <c r="E336" s="10">
        <v>23.3</v>
      </c>
      <c r="F336" s="21">
        <f t="shared" si="41"/>
        <v>-0.43055555555555575</v>
      </c>
      <c r="G336" s="23">
        <f t="shared" si="36"/>
        <v>6.4722222222222223</v>
      </c>
      <c r="H336" s="26">
        <f>F336*$S$11</f>
        <v>-999.10416666666708</v>
      </c>
      <c r="I336" s="28">
        <f t="shared" si="35"/>
        <v>341.46157499999998</v>
      </c>
      <c r="J336" s="37">
        <f>0.5*$S$15*(G336^2)*$S$14*$S$12</f>
        <v>24.146708336419756</v>
      </c>
      <c r="K336" s="38">
        <f t="shared" si="37"/>
        <v>-633.49588333024735</v>
      </c>
      <c r="L336" s="40">
        <f t="shared" si="38"/>
        <v>-4100.1261337763235</v>
      </c>
      <c r="M336" s="39">
        <f t="shared" si="39"/>
        <v>0</v>
      </c>
      <c r="N336" s="39">
        <f>MAX(-L336,0)</f>
        <v>4100.1261337763235</v>
      </c>
      <c r="O336" s="43">
        <f>(M336/1000000)+O335</f>
        <v>1.6772034501186297</v>
      </c>
      <c r="P336" s="44">
        <f>(N336/1000000)+P335</f>
        <v>0.70042135003961603</v>
      </c>
      <c r="Q336" s="46">
        <f t="shared" si="40"/>
        <v>0.6195226841100403</v>
      </c>
    </row>
    <row r="337" spans="2:17" x14ac:dyDescent="0.3">
      <c r="B337" s="3" t="s">
        <v>37</v>
      </c>
      <c r="C337" s="3">
        <v>329</v>
      </c>
      <c r="D337" s="3">
        <v>329</v>
      </c>
      <c r="E337" s="10">
        <v>20.5</v>
      </c>
      <c r="F337" s="21">
        <f t="shared" si="41"/>
        <v>-0.80555555555555558</v>
      </c>
      <c r="G337" s="23">
        <f t="shared" si="36"/>
        <v>5.6944444444444446</v>
      </c>
      <c r="H337" s="26">
        <f>F337*$S$11</f>
        <v>-1869.2916666666667</v>
      </c>
      <c r="I337" s="28">
        <f t="shared" si="35"/>
        <v>341.46157499999998</v>
      </c>
      <c r="J337" s="37">
        <f>0.5*$S$15*(G337^2)*$S$14*$S$12</f>
        <v>18.69191581790124</v>
      </c>
      <c r="K337" s="38">
        <f t="shared" si="37"/>
        <v>-1509.1381758487655</v>
      </c>
      <c r="L337" s="40">
        <f t="shared" si="38"/>
        <v>-8593.7035013610257</v>
      </c>
      <c r="M337" s="39">
        <f t="shared" si="39"/>
        <v>0</v>
      </c>
      <c r="N337" s="39">
        <f>MAX(-L337,0)</f>
        <v>8593.7035013610257</v>
      </c>
      <c r="O337" s="43">
        <f>(M337/1000000)+O336</f>
        <v>1.6772034501186297</v>
      </c>
      <c r="P337" s="44">
        <f>(N337/1000000)+P336</f>
        <v>0.70901505354097705</v>
      </c>
      <c r="Q337" s="46">
        <f t="shared" si="40"/>
        <v>0.6271238148569942</v>
      </c>
    </row>
    <row r="338" spans="2:17" x14ac:dyDescent="0.3">
      <c r="B338" s="3" t="s">
        <v>37</v>
      </c>
      <c r="C338" s="3">
        <v>330</v>
      </c>
      <c r="D338" s="3">
        <v>330</v>
      </c>
      <c r="E338" s="10">
        <v>17.5</v>
      </c>
      <c r="F338" s="21">
        <f t="shared" si="41"/>
        <v>-0.50000000000000022</v>
      </c>
      <c r="G338" s="23">
        <f t="shared" si="36"/>
        <v>4.8611111111111116</v>
      </c>
      <c r="H338" s="26">
        <f>F338*$S$11</f>
        <v>-1160.2500000000005</v>
      </c>
      <c r="I338" s="28">
        <f t="shared" si="35"/>
        <v>341.46157499999998</v>
      </c>
      <c r="J338" s="37">
        <f>0.5*$S$15*(G338^2)*$S$14*$S$12</f>
        <v>13.621413966049388</v>
      </c>
      <c r="K338" s="38">
        <f t="shared" si="37"/>
        <v>-805.16701103395098</v>
      </c>
      <c r="L338" s="40">
        <f t="shared" si="38"/>
        <v>-3914.0063036372621</v>
      </c>
      <c r="M338" s="39">
        <f t="shared" si="39"/>
        <v>0</v>
      </c>
      <c r="N338" s="39">
        <f>MAX(-L338,0)</f>
        <v>3914.0063036372621</v>
      </c>
      <c r="O338" s="43">
        <f>(M338/1000000)+O337</f>
        <v>1.6772034501186297</v>
      </c>
      <c r="P338" s="44">
        <f>(N338/1000000)+P337</f>
        <v>0.7129290598446143</v>
      </c>
      <c r="Q338" s="46">
        <f t="shared" si="40"/>
        <v>0.63058575343256129</v>
      </c>
    </row>
    <row r="339" spans="2:17" x14ac:dyDescent="0.3">
      <c r="B339" s="3" t="s">
        <v>37</v>
      </c>
      <c r="C339" s="3">
        <v>331</v>
      </c>
      <c r="D339" s="3">
        <v>331</v>
      </c>
      <c r="E339" s="10">
        <v>16.899999999999999</v>
      </c>
      <c r="F339" s="21">
        <f t="shared" si="41"/>
        <v>-0.1111111111111112</v>
      </c>
      <c r="G339" s="23">
        <f t="shared" si="36"/>
        <v>4.6944444444444446</v>
      </c>
      <c r="H339" s="26">
        <f>F339*$S$11</f>
        <v>-257.83333333333354</v>
      </c>
      <c r="I339" s="28">
        <f t="shared" si="35"/>
        <v>341.46157499999998</v>
      </c>
      <c r="J339" s="37">
        <f>0.5*$S$15*(G339^2)*$S$14*$S$12</f>
        <v>12.703386262345683</v>
      </c>
      <c r="K339" s="38">
        <f t="shared" si="37"/>
        <v>96.331627929012129</v>
      </c>
      <c r="L339" s="40">
        <f t="shared" si="38"/>
        <v>452.22347555564028</v>
      </c>
      <c r="M339" s="39">
        <f t="shared" si="39"/>
        <v>452.22347555564028</v>
      </c>
      <c r="N339" s="39">
        <f>MAX(-L339,0)</f>
        <v>0</v>
      </c>
      <c r="O339" s="43">
        <f>(M339/1000000)+O338</f>
        <v>1.6776556735941854</v>
      </c>
      <c r="P339" s="44">
        <f>(N339/1000000)+P338</f>
        <v>0.7129290598446143</v>
      </c>
      <c r="Q339" s="46">
        <f t="shared" si="40"/>
        <v>0.63058575343256129</v>
      </c>
    </row>
    <row r="340" spans="2:17" x14ac:dyDescent="0.3">
      <c r="B340" s="3" t="s">
        <v>37</v>
      </c>
      <c r="C340" s="3">
        <v>332</v>
      </c>
      <c r="D340" s="3">
        <v>332</v>
      </c>
      <c r="E340" s="10">
        <v>16.7</v>
      </c>
      <c r="F340" s="21">
        <f t="shared" si="41"/>
        <v>-0.13888888888888865</v>
      </c>
      <c r="G340" s="23">
        <f t="shared" si="36"/>
        <v>4.6388888888888893</v>
      </c>
      <c r="H340" s="26">
        <f>F340*$S$11</f>
        <v>-322.29166666666612</v>
      </c>
      <c r="I340" s="28">
        <f t="shared" si="35"/>
        <v>341.46157499999998</v>
      </c>
      <c r="J340" s="37">
        <f>0.5*$S$15*(G340^2)*$S$14*$S$12</f>
        <v>12.404493521604943</v>
      </c>
      <c r="K340" s="38">
        <f t="shared" si="37"/>
        <v>31.574401854938806</v>
      </c>
      <c r="L340" s="40">
        <f t="shared" si="38"/>
        <v>146.47014193818836</v>
      </c>
      <c r="M340" s="39">
        <f t="shared" si="39"/>
        <v>146.47014193818836</v>
      </c>
      <c r="N340" s="39">
        <f>MAX(-L340,0)</f>
        <v>0</v>
      </c>
      <c r="O340" s="43">
        <f>(M340/1000000)+O339</f>
        <v>1.6778021437361237</v>
      </c>
      <c r="P340" s="44">
        <f>(N340/1000000)+P339</f>
        <v>0.7129290598446143</v>
      </c>
      <c r="Q340" s="46">
        <f t="shared" si="40"/>
        <v>0.63058575343256129</v>
      </c>
    </row>
    <row r="341" spans="2:17" x14ac:dyDescent="0.3">
      <c r="B341" s="3" t="s">
        <v>37</v>
      </c>
      <c r="C341" s="3">
        <v>333</v>
      </c>
      <c r="D341" s="3">
        <v>333</v>
      </c>
      <c r="E341" s="10">
        <v>15.9</v>
      </c>
      <c r="F341" s="21">
        <f t="shared" si="41"/>
        <v>-0.15277777777777773</v>
      </c>
      <c r="G341" s="23">
        <f t="shared" si="36"/>
        <v>4.416666666666667</v>
      </c>
      <c r="H341" s="26">
        <f>F341*$S$11</f>
        <v>-354.52083333333326</v>
      </c>
      <c r="I341" s="28">
        <f t="shared" si="35"/>
        <v>341.46157499999998</v>
      </c>
      <c r="J341" s="37">
        <f>0.5*$S$15*(G341^2)*$S$14*$S$12</f>
        <v>11.244505027777778</v>
      </c>
      <c r="K341" s="38">
        <f t="shared" si="37"/>
        <v>-1.814753305555497</v>
      </c>
      <c r="L341" s="40">
        <f t="shared" si="38"/>
        <v>-8.0151604328701129</v>
      </c>
      <c r="M341" s="39">
        <f t="shared" si="39"/>
        <v>0</v>
      </c>
      <c r="N341" s="39">
        <f>MAX(-L341,0)</f>
        <v>8.0151604328701129</v>
      </c>
      <c r="O341" s="43">
        <f>(M341/1000000)+O340</f>
        <v>1.6778021437361237</v>
      </c>
      <c r="P341" s="44">
        <f>(N341/1000000)+P340</f>
        <v>0.71293707500504722</v>
      </c>
      <c r="Q341" s="46">
        <f t="shared" si="40"/>
        <v>0.63059284284196426</v>
      </c>
    </row>
    <row r="342" spans="2:17" x14ac:dyDescent="0.3">
      <c r="B342" s="3" t="s">
        <v>37</v>
      </c>
      <c r="C342" s="3">
        <v>334</v>
      </c>
      <c r="D342" s="3">
        <v>334</v>
      </c>
      <c r="E342" s="10">
        <v>15.6</v>
      </c>
      <c r="F342" s="21">
        <f t="shared" si="41"/>
        <v>-0.12500000000000006</v>
      </c>
      <c r="G342" s="23">
        <f t="shared" si="36"/>
        <v>4.333333333333333</v>
      </c>
      <c r="H342" s="26">
        <f>F342*$S$11</f>
        <v>-290.06250000000011</v>
      </c>
      <c r="I342" s="28">
        <f t="shared" si="35"/>
        <v>341.46157499999998</v>
      </c>
      <c r="J342" s="37">
        <f>0.5*$S$15*(G342^2)*$S$14*$S$12</f>
        <v>10.82418711111111</v>
      </c>
      <c r="K342" s="38">
        <f t="shared" si="37"/>
        <v>62.223262111110976</v>
      </c>
      <c r="L342" s="40">
        <f t="shared" si="38"/>
        <v>269.63413581481421</v>
      </c>
      <c r="M342" s="39">
        <f t="shared" si="39"/>
        <v>269.63413581481421</v>
      </c>
      <c r="N342" s="39">
        <f>MAX(-L342,0)</f>
        <v>0</v>
      </c>
      <c r="O342" s="43">
        <f>(M342/1000000)+O341</f>
        <v>1.6780717778719385</v>
      </c>
      <c r="P342" s="44">
        <f>(N342/1000000)+P341</f>
        <v>0.71293707500504722</v>
      </c>
      <c r="Q342" s="46">
        <f t="shared" si="40"/>
        <v>0.63059284284196426</v>
      </c>
    </row>
    <row r="343" spans="2:17" x14ac:dyDescent="0.3">
      <c r="B343" s="3" t="s">
        <v>37</v>
      </c>
      <c r="C343" s="3">
        <v>335</v>
      </c>
      <c r="D343" s="3">
        <v>335</v>
      </c>
      <c r="E343" s="10">
        <v>15</v>
      </c>
      <c r="F343" s="21">
        <f t="shared" si="41"/>
        <v>-0.15277777777777773</v>
      </c>
      <c r="G343" s="23">
        <f t="shared" si="36"/>
        <v>4.166666666666667</v>
      </c>
      <c r="H343" s="26">
        <f>F343*$S$11</f>
        <v>-354.52083333333326</v>
      </c>
      <c r="I343" s="28">
        <f t="shared" si="35"/>
        <v>341.46157499999998</v>
      </c>
      <c r="J343" s="37">
        <f>0.5*$S$15*(G343^2)*$S$14*$S$12</f>
        <v>10.007569444444448</v>
      </c>
      <c r="K343" s="38">
        <f t="shared" si="37"/>
        <v>-3.0516888888888278</v>
      </c>
      <c r="L343" s="40">
        <f t="shared" si="38"/>
        <v>-12.715370370370117</v>
      </c>
      <c r="M343" s="39">
        <f t="shared" si="39"/>
        <v>0</v>
      </c>
      <c r="N343" s="39">
        <f>MAX(-L343,0)</f>
        <v>12.715370370370117</v>
      </c>
      <c r="O343" s="43">
        <f>(M343/1000000)+O342</f>
        <v>1.6780717778719385</v>
      </c>
      <c r="P343" s="44">
        <f>(N343/1000000)+P342</f>
        <v>0.71294979037541761</v>
      </c>
      <c r="Q343" s="46">
        <f t="shared" si="40"/>
        <v>0.63060408958705683</v>
      </c>
    </row>
    <row r="344" spans="2:17" x14ac:dyDescent="0.3">
      <c r="B344" s="3" t="s">
        <v>37</v>
      </c>
      <c r="C344" s="3">
        <v>336</v>
      </c>
      <c r="D344" s="3">
        <v>336</v>
      </c>
      <c r="E344" s="10">
        <v>14.5</v>
      </c>
      <c r="F344" s="21">
        <f t="shared" si="41"/>
        <v>-9.7222222222222127E-2</v>
      </c>
      <c r="G344" s="23">
        <f t="shared" si="36"/>
        <v>4.0277777777777777</v>
      </c>
      <c r="H344" s="26">
        <f>F344*$S$11</f>
        <v>-225.60416666666646</v>
      </c>
      <c r="I344" s="28">
        <f t="shared" si="35"/>
        <v>341.46157499999998</v>
      </c>
      <c r="J344" s="37">
        <f>0.5*$S$15*(G344^2)*$S$14*$S$12</f>
        <v>9.351517669753088</v>
      </c>
      <c r="K344" s="38">
        <f t="shared" si="37"/>
        <v>125.20892600308662</v>
      </c>
      <c r="L344" s="40">
        <f t="shared" si="38"/>
        <v>504.31372973465443</v>
      </c>
      <c r="M344" s="39">
        <f t="shared" si="39"/>
        <v>504.31372973465443</v>
      </c>
      <c r="N344" s="39">
        <f>MAX(-L344,0)</f>
        <v>0</v>
      </c>
      <c r="O344" s="43">
        <f>(M344/1000000)+O343</f>
        <v>1.6785760916016732</v>
      </c>
      <c r="P344" s="44">
        <f>(N344/1000000)+P343</f>
        <v>0.71294979037541761</v>
      </c>
      <c r="Q344" s="46">
        <f t="shared" si="40"/>
        <v>0.63060408958705683</v>
      </c>
    </row>
    <row r="345" spans="2:17" x14ac:dyDescent="0.3">
      <c r="B345" s="3" t="s">
        <v>37</v>
      </c>
      <c r="C345" s="3">
        <v>337</v>
      </c>
      <c r="D345" s="3">
        <v>337</v>
      </c>
      <c r="E345" s="10">
        <v>14.3</v>
      </c>
      <c r="F345" s="21">
        <f t="shared" si="41"/>
        <v>0</v>
      </c>
      <c r="G345" s="23">
        <f t="shared" si="36"/>
        <v>3.9722222222222228</v>
      </c>
      <c r="H345" s="26">
        <f>F345*$S$11</f>
        <v>0</v>
      </c>
      <c r="I345" s="28">
        <f t="shared" si="35"/>
        <v>341.46157499999998</v>
      </c>
      <c r="J345" s="37">
        <f>0.5*$S$15*(G345^2)*$S$14*$S$12</f>
        <v>9.0953238919753119</v>
      </c>
      <c r="K345" s="38">
        <f t="shared" si="37"/>
        <v>350.55689889197527</v>
      </c>
      <c r="L345" s="40">
        <f t="shared" si="38"/>
        <v>1392.489903932013</v>
      </c>
      <c r="M345" s="39">
        <f t="shared" si="39"/>
        <v>1392.489903932013</v>
      </c>
      <c r="N345" s="39">
        <f>MAX(-L345,0)</f>
        <v>0</v>
      </c>
      <c r="O345" s="43">
        <f>(M345/1000000)+O344</f>
        <v>1.6799685815056051</v>
      </c>
      <c r="P345" s="44">
        <f>(N345/1000000)+P344</f>
        <v>0.71294979037541761</v>
      </c>
      <c r="Q345" s="46">
        <f t="shared" si="40"/>
        <v>0.63060408958705683</v>
      </c>
    </row>
    <row r="346" spans="2:17" x14ac:dyDescent="0.3">
      <c r="B346" s="3" t="s">
        <v>37</v>
      </c>
      <c r="C346" s="3">
        <v>338</v>
      </c>
      <c r="D346" s="3">
        <v>338</v>
      </c>
      <c r="E346" s="10">
        <v>14.5</v>
      </c>
      <c r="F346" s="21">
        <f t="shared" si="41"/>
        <v>0.15277777777777773</v>
      </c>
      <c r="G346" s="23">
        <f t="shared" si="36"/>
        <v>4.0277777777777777</v>
      </c>
      <c r="H346" s="26">
        <f>F346*$S$11</f>
        <v>354.52083333333326</v>
      </c>
      <c r="I346" s="28">
        <f t="shared" si="35"/>
        <v>341.46157499999998</v>
      </c>
      <c r="J346" s="37">
        <f>0.5*$S$15*(G346^2)*$S$14*$S$12</f>
        <v>9.351517669753088</v>
      </c>
      <c r="K346" s="38">
        <f t="shared" si="37"/>
        <v>705.33392600308639</v>
      </c>
      <c r="L346" s="40">
        <f t="shared" si="38"/>
        <v>2840.9283130679869</v>
      </c>
      <c r="M346" s="39">
        <f t="shared" si="39"/>
        <v>2840.9283130679869</v>
      </c>
      <c r="N346" s="39">
        <f>MAX(-L346,0)</f>
        <v>0</v>
      </c>
      <c r="O346" s="43">
        <f>(M346/1000000)+O345</f>
        <v>1.6828095098186731</v>
      </c>
      <c r="P346" s="44">
        <f>(N346/1000000)+P345</f>
        <v>0.71294979037541761</v>
      </c>
      <c r="Q346" s="46">
        <f t="shared" si="40"/>
        <v>0.63060408958705683</v>
      </c>
    </row>
    <row r="347" spans="2:17" x14ac:dyDescent="0.3">
      <c r="B347" s="3" t="s">
        <v>37</v>
      </c>
      <c r="C347" s="3">
        <v>339</v>
      </c>
      <c r="D347" s="3">
        <v>339</v>
      </c>
      <c r="E347" s="10">
        <v>15.4</v>
      </c>
      <c r="F347" s="21">
        <f t="shared" si="41"/>
        <v>0.45833333333333343</v>
      </c>
      <c r="G347" s="23">
        <f t="shared" si="36"/>
        <v>4.2777777777777777</v>
      </c>
      <c r="H347" s="26">
        <f>F347*$S$11</f>
        <v>1063.5625000000002</v>
      </c>
      <c r="I347" s="28">
        <f t="shared" si="35"/>
        <v>341.46157499999998</v>
      </c>
      <c r="J347" s="37">
        <f>0.5*$S$15*(G347^2)*$S$14*$S$12</f>
        <v>10.548422975308643</v>
      </c>
      <c r="K347" s="38">
        <f t="shared" si="37"/>
        <v>1415.5724979753088</v>
      </c>
      <c r="L347" s="40">
        <f t="shared" si="38"/>
        <v>6055.5045746721544</v>
      </c>
      <c r="M347" s="39">
        <f t="shared" si="39"/>
        <v>6055.5045746721544</v>
      </c>
      <c r="N347" s="39">
        <f>MAX(-L347,0)</f>
        <v>0</v>
      </c>
      <c r="O347" s="43">
        <f>(M347/1000000)+O346</f>
        <v>1.6888650143933452</v>
      </c>
      <c r="P347" s="44">
        <f>(N347/1000000)+P346</f>
        <v>0.71294979037541761</v>
      </c>
      <c r="Q347" s="46">
        <f t="shared" si="40"/>
        <v>0.63060408958705683</v>
      </c>
    </row>
    <row r="348" spans="2:17" x14ac:dyDescent="0.3">
      <c r="B348" s="3" t="s">
        <v>37</v>
      </c>
      <c r="C348" s="3">
        <v>340</v>
      </c>
      <c r="D348" s="3">
        <v>340</v>
      </c>
      <c r="E348" s="10">
        <v>17.8</v>
      </c>
      <c r="F348" s="21">
        <f t="shared" si="41"/>
        <v>0.79166666666666674</v>
      </c>
      <c r="G348" s="23">
        <f t="shared" si="36"/>
        <v>4.9444444444444446</v>
      </c>
      <c r="H348" s="26">
        <f>F348*$S$11</f>
        <v>1837.0625000000002</v>
      </c>
      <c r="I348" s="28">
        <f t="shared" si="35"/>
        <v>341.46157499999998</v>
      </c>
      <c r="J348" s="37">
        <f>0.5*$S$15*(G348^2)*$S$14*$S$12</f>
        <v>14.092436901234571</v>
      </c>
      <c r="K348" s="38">
        <f t="shared" si="37"/>
        <v>2192.6165119012348</v>
      </c>
      <c r="L348" s="40">
        <f t="shared" si="38"/>
        <v>10841.270531067217</v>
      </c>
      <c r="M348" s="39">
        <f t="shared" si="39"/>
        <v>10841.270531067217</v>
      </c>
      <c r="N348" s="39">
        <f>MAX(-L348,0)</f>
        <v>0</v>
      </c>
      <c r="O348" s="43">
        <f>(M348/1000000)+O347</f>
        <v>1.6997062849244124</v>
      </c>
      <c r="P348" s="44">
        <f>(N348/1000000)+P347</f>
        <v>0.71294979037541761</v>
      </c>
      <c r="Q348" s="46">
        <f t="shared" si="40"/>
        <v>0.63060408958705683</v>
      </c>
    </row>
    <row r="349" spans="2:17" x14ac:dyDescent="0.3">
      <c r="B349" s="3" t="s">
        <v>37</v>
      </c>
      <c r="C349" s="3">
        <v>341</v>
      </c>
      <c r="D349" s="3">
        <v>341</v>
      </c>
      <c r="E349" s="10">
        <v>21.1</v>
      </c>
      <c r="F349" s="21">
        <f t="shared" si="41"/>
        <v>0.87500000000000011</v>
      </c>
      <c r="G349" s="23">
        <f t="shared" si="36"/>
        <v>5.8611111111111116</v>
      </c>
      <c r="H349" s="26">
        <f>F349*$S$11</f>
        <v>2030.4375000000002</v>
      </c>
      <c r="I349" s="28">
        <f t="shared" si="35"/>
        <v>341.46157499999998</v>
      </c>
      <c r="J349" s="37">
        <f>0.5*$S$15*(G349^2)*$S$14*$S$12</f>
        <v>19.802088854938276</v>
      </c>
      <c r="K349" s="38">
        <f t="shared" si="37"/>
        <v>2391.7011638549384</v>
      </c>
      <c r="L349" s="40">
        <f t="shared" si="38"/>
        <v>14018.026265927556</v>
      </c>
      <c r="M349" s="39">
        <f t="shared" si="39"/>
        <v>14018.026265927556</v>
      </c>
      <c r="N349" s="39">
        <f>MAX(-L349,0)</f>
        <v>0</v>
      </c>
      <c r="O349" s="43">
        <f>(M349/1000000)+O348</f>
        <v>1.71372431119034</v>
      </c>
      <c r="P349" s="44">
        <f>(N349/1000000)+P348</f>
        <v>0.71294979037541761</v>
      </c>
      <c r="Q349" s="46">
        <f t="shared" si="40"/>
        <v>0.63060408958705683</v>
      </c>
    </row>
    <row r="350" spans="2:17" x14ac:dyDescent="0.3">
      <c r="B350" s="3" t="s">
        <v>37</v>
      </c>
      <c r="C350" s="3">
        <v>342</v>
      </c>
      <c r="D350" s="3">
        <v>342</v>
      </c>
      <c r="E350" s="10">
        <v>24.1</v>
      </c>
      <c r="F350" s="21">
        <f t="shared" si="41"/>
        <v>0.54166666666666641</v>
      </c>
      <c r="G350" s="23">
        <f t="shared" si="36"/>
        <v>6.6944444444444455</v>
      </c>
      <c r="H350" s="26">
        <f>F350*$S$11</f>
        <v>1256.9374999999993</v>
      </c>
      <c r="I350" s="28">
        <f t="shared" si="35"/>
        <v>341.46157499999998</v>
      </c>
      <c r="J350" s="37">
        <f>0.5*$S$15*(G350^2)*$S$14*$S$12</f>
        <v>25.833317373456804</v>
      </c>
      <c r="K350" s="38">
        <f t="shared" si="37"/>
        <v>1624.2323923734562</v>
      </c>
      <c r="L350" s="40">
        <f t="shared" si="38"/>
        <v>10873.333515611193</v>
      </c>
      <c r="M350" s="39">
        <f t="shared" si="39"/>
        <v>10873.333515611193</v>
      </c>
      <c r="N350" s="39">
        <f>MAX(-L350,0)</f>
        <v>0</v>
      </c>
      <c r="O350" s="43">
        <f>(M350/1000000)+O349</f>
        <v>1.7245976447059512</v>
      </c>
      <c r="P350" s="44">
        <f>(N350/1000000)+P349</f>
        <v>0.71294979037541761</v>
      </c>
      <c r="Q350" s="46">
        <f t="shared" si="40"/>
        <v>0.63060408958705683</v>
      </c>
    </row>
    <row r="351" spans="2:17" x14ac:dyDescent="0.3">
      <c r="B351" s="3" t="s">
        <v>37</v>
      </c>
      <c r="C351" s="3">
        <v>343</v>
      </c>
      <c r="D351" s="3">
        <v>343</v>
      </c>
      <c r="E351" s="10">
        <v>25</v>
      </c>
      <c r="F351" s="21">
        <f t="shared" si="41"/>
        <v>0.16666666666666657</v>
      </c>
      <c r="G351" s="23">
        <f t="shared" si="36"/>
        <v>6.9444444444444446</v>
      </c>
      <c r="H351" s="26">
        <f>F351*$S$11</f>
        <v>386.74999999999977</v>
      </c>
      <c r="I351" s="28">
        <f t="shared" si="35"/>
        <v>341.46157499999998</v>
      </c>
      <c r="J351" s="37">
        <f>0.5*$S$15*(G351^2)*$S$14*$S$12</f>
        <v>27.798804012345681</v>
      </c>
      <c r="K351" s="38">
        <f t="shared" si="37"/>
        <v>756.01037901234554</v>
      </c>
      <c r="L351" s="40">
        <f t="shared" si="38"/>
        <v>5250.072076474622</v>
      </c>
      <c r="M351" s="39">
        <f t="shared" si="39"/>
        <v>5250.072076474622</v>
      </c>
      <c r="N351" s="39">
        <f>MAX(-L351,0)</f>
        <v>0</v>
      </c>
      <c r="O351" s="43">
        <f>(M351/1000000)+O350</f>
        <v>1.7298477167824258</v>
      </c>
      <c r="P351" s="44">
        <f>(N351/1000000)+P350</f>
        <v>0.71294979037541761</v>
      </c>
      <c r="Q351" s="46">
        <f t="shared" si="40"/>
        <v>0.63060408958705683</v>
      </c>
    </row>
    <row r="352" spans="2:17" x14ac:dyDescent="0.3">
      <c r="B352" s="3" t="s">
        <v>37</v>
      </c>
      <c r="C352" s="3">
        <v>344</v>
      </c>
      <c r="D352" s="3">
        <v>344</v>
      </c>
      <c r="E352" s="10">
        <v>25.3</v>
      </c>
      <c r="F352" s="21">
        <f t="shared" si="41"/>
        <v>6.9444444444444448E-2</v>
      </c>
      <c r="G352" s="23">
        <f t="shared" si="36"/>
        <v>7.0277777777777786</v>
      </c>
      <c r="H352" s="26">
        <f>F352*$S$11</f>
        <v>161.14583333333334</v>
      </c>
      <c r="I352" s="28">
        <f t="shared" si="35"/>
        <v>341.46157499999998</v>
      </c>
      <c r="J352" s="37">
        <f>0.5*$S$15*(G352^2)*$S$14*$S$12</f>
        <v>28.469978336419764</v>
      </c>
      <c r="K352" s="38">
        <f t="shared" si="37"/>
        <v>531.07738666975308</v>
      </c>
      <c r="L352" s="40">
        <f t="shared" si="38"/>
        <v>3732.2938563179873</v>
      </c>
      <c r="M352" s="39">
        <f t="shared" si="39"/>
        <v>3732.2938563179873</v>
      </c>
      <c r="N352" s="39">
        <f>MAX(-L352,0)</f>
        <v>0</v>
      </c>
      <c r="O352" s="43">
        <f>(M352/1000000)+O351</f>
        <v>1.7335800106387438</v>
      </c>
      <c r="P352" s="44">
        <f>(N352/1000000)+P351</f>
        <v>0.71294979037541761</v>
      </c>
      <c r="Q352" s="46">
        <f t="shared" si="40"/>
        <v>0.63060408958705683</v>
      </c>
    </row>
    <row r="353" spans="2:17" x14ac:dyDescent="0.3">
      <c r="B353" s="3" t="s">
        <v>37</v>
      </c>
      <c r="C353" s="3">
        <v>345</v>
      </c>
      <c r="D353" s="3">
        <v>345</v>
      </c>
      <c r="E353" s="10">
        <v>25.5</v>
      </c>
      <c r="F353" s="21">
        <f t="shared" si="41"/>
        <v>0.15277777777777748</v>
      </c>
      <c r="G353" s="23">
        <f t="shared" si="36"/>
        <v>7.0833333333333339</v>
      </c>
      <c r="H353" s="26">
        <f>F353*$S$11</f>
        <v>354.52083333333263</v>
      </c>
      <c r="I353" s="28">
        <f t="shared" si="35"/>
        <v>341.46157499999998</v>
      </c>
      <c r="J353" s="37">
        <f>0.5*$S$15*(G353^2)*$S$14*$S$12</f>
        <v>28.921875694444449</v>
      </c>
      <c r="K353" s="38">
        <f t="shared" si="37"/>
        <v>724.90428402777707</v>
      </c>
      <c r="L353" s="40">
        <f t="shared" si="38"/>
        <v>5134.7386785300878</v>
      </c>
      <c r="M353" s="39">
        <f t="shared" si="39"/>
        <v>5134.7386785300878</v>
      </c>
      <c r="N353" s="39">
        <f>MAX(-L353,0)</f>
        <v>0</v>
      </c>
      <c r="O353" s="43">
        <f>(M353/1000000)+O352</f>
        <v>1.7387147493172739</v>
      </c>
      <c r="P353" s="44">
        <f>(N353/1000000)+P352</f>
        <v>0.71294979037541761</v>
      </c>
      <c r="Q353" s="46">
        <f t="shared" si="40"/>
        <v>0.63060408958705683</v>
      </c>
    </row>
    <row r="354" spans="2:17" x14ac:dyDescent="0.3">
      <c r="B354" s="3" t="s">
        <v>37</v>
      </c>
      <c r="C354" s="3">
        <v>346</v>
      </c>
      <c r="D354" s="3">
        <v>346</v>
      </c>
      <c r="E354" s="10">
        <v>26.4</v>
      </c>
      <c r="F354" s="21">
        <f t="shared" si="41"/>
        <v>0.15277777777777798</v>
      </c>
      <c r="G354" s="23">
        <f t="shared" si="36"/>
        <v>7.333333333333333</v>
      </c>
      <c r="H354" s="26">
        <f>F354*$S$11</f>
        <v>354.52083333333383</v>
      </c>
      <c r="I354" s="28">
        <f t="shared" si="35"/>
        <v>341.46157499999998</v>
      </c>
      <c r="J354" s="37">
        <f>0.5*$S$15*(G354^2)*$S$14*$S$12</f>
        <v>30.999447111111113</v>
      </c>
      <c r="K354" s="38">
        <f t="shared" si="37"/>
        <v>726.98185544444482</v>
      </c>
      <c r="L354" s="40">
        <f t="shared" si="38"/>
        <v>5331.2002732592618</v>
      </c>
      <c r="M354" s="39">
        <f t="shared" si="39"/>
        <v>5331.2002732592618</v>
      </c>
      <c r="N354" s="39">
        <f>MAX(-L354,0)</f>
        <v>0</v>
      </c>
      <c r="O354" s="43">
        <f>(M354/1000000)+O353</f>
        <v>1.7440459495905332</v>
      </c>
      <c r="P354" s="44">
        <f>(N354/1000000)+P353</f>
        <v>0.71294979037541761</v>
      </c>
      <c r="Q354" s="46">
        <f t="shared" si="40"/>
        <v>0.63060408958705683</v>
      </c>
    </row>
    <row r="355" spans="2:17" x14ac:dyDescent="0.3">
      <c r="B355" s="3" t="s">
        <v>37</v>
      </c>
      <c r="C355" s="3">
        <v>347</v>
      </c>
      <c r="D355" s="3">
        <v>347</v>
      </c>
      <c r="E355" s="10">
        <v>26.6</v>
      </c>
      <c r="F355" s="21">
        <f t="shared" si="41"/>
        <v>9.7222222222222612E-2</v>
      </c>
      <c r="G355" s="23">
        <f t="shared" si="36"/>
        <v>7.3888888888888893</v>
      </c>
      <c r="H355" s="26">
        <f>F355*$S$11</f>
        <v>225.60416666666757</v>
      </c>
      <c r="I355" s="28">
        <f t="shared" si="35"/>
        <v>341.46157499999998</v>
      </c>
      <c r="J355" s="37">
        <f>0.5*$S$15*(G355^2)*$S$14*$S$12</f>
        <v>31.470914827160499</v>
      </c>
      <c r="K355" s="38">
        <f t="shared" si="37"/>
        <v>598.5366564938281</v>
      </c>
      <c r="L355" s="40">
        <f t="shared" si="38"/>
        <v>4422.5208507599527</v>
      </c>
      <c r="M355" s="39">
        <f t="shared" si="39"/>
        <v>4422.5208507599527</v>
      </c>
      <c r="N355" s="39">
        <f>MAX(-L355,0)</f>
        <v>0</v>
      </c>
      <c r="O355" s="43">
        <f>(M355/1000000)+O354</f>
        <v>1.7484684704412932</v>
      </c>
      <c r="P355" s="44">
        <f>(N355/1000000)+P354</f>
        <v>0.71294979037541761</v>
      </c>
      <c r="Q355" s="46">
        <f t="shared" si="40"/>
        <v>0.63060408958705683</v>
      </c>
    </row>
    <row r="356" spans="2:17" x14ac:dyDescent="0.3">
      <c r="B356" s="3" t="s">
        <v>37</v>
      </c>
      <c r="C356" s="3">
        <v>348</v>
      </c>
      <c r="D356" s="3">
        <v>348</v>
      </c>
      <c r="E356" s="10">
        <v>27.1</v>
      </c>
      <c r="F356" s="21">
        <f t="shared" si="41"/>
        <v>0.15277777777777748</v>
      </c>
      <c r="G356" s="23">
        <f t="shared" si="36"/>
        <v>7.5277777777777786</v>
      </c>
      <c r="H356" s="26">
        <f>F356*$S$11</f>
        <v>354.52083333333263</v>
      </c>
      <c r="I356" s="28">
        <f t="shared" si="35"/>
        <v>341.46157499999998</v>
      </c>
      <c r="J356" s="37">
        <f>0.5*$S$15*(G356^2)*$S$14*$S$12</f>
        <v>32.665151447530874</v>
      </c>
      <c r="K356" s="38">
        <f t="shared" si="37"/>
        <v>728.6475597808635</v>
      </c>
      <c r="L356" s="40">
        <f t="shared" si="38"/>
        <v>5485.0969083503896</v>
      </c>
      <c r="M356" s="39">
        <f t="shared" si="39"/>
        <v>5485.0969083503896</v>
      </c>
      <c r="N356" s="39">
        <f>MAX(-L356,0)</f>
        <v>0</v>
      </c>
      <c r="O356" s="43">
        <f>(M356/1000000)+O355</f>
        <v>1.7539535673496436</v>
      </c>
      <c r="P356" s="44">
        <f>(N356/1000000)+P355</f>
        <v>0.71294979037541761</v>
      </c>
      <c r="Q356" s="46">
        <f t="shared" si="40"/>
        <v>0.63060408958705683</v>
      </c>
    </row>
    <row r="357" spans="2:17" x14ac:dyDescent="0.3">
      <c r="B357" s="3" t="s">
        <v>37</v>
      </c>
      <c r="C357" s="3">
        <v>349</v>
      </c>
      <c r="D357" s="3">
        <v>349</v>
      </c>
      <c r="E357" s="10">
        <v>27.7</v>
      </c>
      <c r="F357" s="21">
        <f t="shared" si="41"/>
        <v>0.1388888888888889</v>
      </c>
      <c r="G357" s="23">
        <f t="shared" si="36"/>
        <v>7.6944444444444446</v>
      </c>
      <c r="H357" s="26">
        <f>F357*$S$11</f>
        <v>322.29166666666669</v>
      </c>
      <c r="I357" s="28">
        <f t="shared" si="35"/>
        <v>341.46157499999998</v>
      </c>
      <c r="J357" s="37">
        <f>0.5*$S$15*(G357^2)*$S$14*$S$12</f>
        <v>34.127590929012349</v>
      </c>
      <c r="K357" s="38">
        <f t="shared" si="37"/>
        <v>697.88083259567907</v>
      </c>
      <c r="L357" s="40">
        <f t="shared" si="38"/>
        <v>5369.8052952500866</v>
      </c>
      <c r="M357" s="39">
        <f t="shared" si="39"/>
        <v>5369.8052952500866</v>
      </c>
      <c r="N357" s="39">
        <f>MAX(-L357,0)</f>
        <v>0</v>
      </c>
      <c r="O357" s="43">
        <f>(M357/1000000)+O356</f>
        <v>1.7593233726448936</v>
      </c>
      <c r="P357" s="44">
        <f>(N357/1000000)+P356</f>
        <v>0.71294979037541761</v>
      </c>
      <c r="Q357" s="46">
        <f t="shared" si="40"/>
        <v>0.63060408958705683</v>
      </c>
    </row>
    <row r="358" spans="2:17" x14ac:dyDescent="0.3">
      <c r="B358" s="3" t="s">
        <v>37</v>
      </c>
      <c r="C358" s="3">
        <v>350</v>
      </c>
      <c r="D358" s="3">
        <v>350</v>
      </c>
      <c r="E358" s="10">
        <v>28.1</v>
      </c>
      <c r="F358" s="21">
        <f t="shared" si="41"/>
        <v>6.9444444444444448E-2</v>
      </c>
      <c r="G358" s="23">
        <f t="shared" si="36"/>
        <v>7.8055555555555562</v>
      </c>
      <c r="H358" s="26">
        <f>F358*$S$11</f>
        <v>161.14583333333334</v>
      </c>
      <c r="I358" s="28">
        <f t="shared" si="35"/>
        <v>341.46157499999998</v>
      </c>
      <c r="J358" s="37">
        <f>0.5*$S$15*(G358^2)*$S$14*$S$12</f>
        <v>35.120341817901249</v>
      </c>
      <c r="K358" s="38">
        <f t="shared" si="37"/>
        <v>537.72775015123455</v>
      </c>
      <c r="L358" s="40">
        <f t="shared" si="38"/>
        <v>4197.2638275693589</v>
      </c>
      <c r="M358" s="39">
        <f t="shared" si="39"/>
        <v>4197.2638275693589</v>
      </c>
      <c r="N358" s="39">
        <f>MAX(-L358,0)</f>
        <v>0</v>
      </c>
      <c r="O358" s="43">
        <f>(M358/1000000)+O357</f>
        <v>1.7635206364724629</v>
      </c>
      <c r="P358" s="44">
        <f>(N358/1000000)+P357</f>
        <v>0.71294979037541761</v>
      </c>
      <c r="Q358" s="46">
        <f t="shared" si="40"/>
        <v>0.63060408958705683</v>
      </c>
    </row>
    <row r="359" spans="2:17" x14ac:dyDescent="0.3">
      <c r="B359" s="3" t="s">
        <v>37</v>
      </c>
      <c r="C359" s="3">
        <v>351</v>
      </c>
      <c r="D359" s="3">
        <v>351</v>
      </c>
      <c r="E359" s="10">
        <v>28.2</v>
      </c>
      <c r="F359" s="21">
        <f t="shared" si="41"/>
        <v>0</v>
      </c>
      <c r="G359" s="23">
        <f t="shared" si="36"/>
        <v>7.8333333333333339</v>
      </c>
      <c r="H359" s="26">
        <f>F359*$S$11</f>
        <v>0</v>
      </c>
      <c r="I359" s="28">
        <f t="shared" si="35"/>
        <v>341.46157499999998</v>
      </c>
      <c r="J359" s="37">
        <f>0.5*$S$15*(G359^2)*$S$14*$S$12</f>
        <v>35.370753444444453</v>
      </c>
      <c r="K359" s="38">
        <f t="shared" si="37"/>
        <v>376.83232844444444</v>
      </c>
      <c r="L359" s="40">
        <f t="shared" si="38"/>
        <v>2951.8532394814815</v>
      </c>
      <c r="M359" s="39">
        <f t="shared" si="39"/>
        <v>2951.8532394814815</v>
      </c>
      <c r="N359" s="39">
        <f>MAX(-L359,0)</f>
        <v>0</v>
      </c>
      <c r="O359" s="43">
        <f>(M359/1000000)+O358</f>
        <v>1.7664724897119444</v>
      </c>
      <c r="P359" s="44">
        <f>(N359/1000000)+P358</f>
        <v>0.71294979037541761</v>
      </c>
      <c r="Q359" s="46">
        <f t="shared" si="40"/>
        <v>0.63060408958705683</v>
      </c>
    </row>
    <row r="360" spans="2:17" x14ac:dyDescent="0.3">
      <c r="B360" s="3" t="s">
        <v>37</v>
      </c>
      <c r="C360" s="3">
        <v>352</v>
      </c>
      <c r="D360" s="3">
        <v>352</v>
      </c>
      <c r="E360" s="10">
        <v>28.1</v>
      </c>
      <c r="F360" s="21">
        <f t="shared" si="41"/>
        <v>-2.7777777777777679E-2</v>
      </c>
      <c r="G360" s="23">
        <f t="shared" si="36"/>
        <v>7.8055555555555562</v>
      </c>
      <c r="H360" s="26">
        <f>F360*$S$11</f>
        <v>-64.458333333333101</v>
      </c>
      <c r="I360" s="28">
        <f t="shared" si="35"/>
        <v>341.46157499999998</v>
      </c>
      <c r="J360" s="37">
        <f>0.5*$S$15*(G360^2)*$S$14*$S$12</f>
        <v>35.120341817901249</v>
      </c>
      <c r="K360" s="38">
        <f t="shared" si="37"/>
        <v>312.12358348456814</v>
      </c>
      <c r="L360" s="40">
        <f t="shared" si="38"/>
        <v>2436.2979710878794</v>
      </c>
      <c r="M360" s="39">
        <f t="shared" si="39"/>
        <v>2436.2979710878794</v>
      </c>
      <c r="N360" s="39">
        <f>MAX(-L360,0)</f>
        <v>0</v>
      </c>
      <c r="O360" s="43">
        <f>(M360/1000000)+O359</f>
        <v>1.7689087876830323</v>
      </c>
      <c r="P360" s="44">
        <f>(N360/1000000)+P359</f>
        <v>0.71294979037541761</v>
      </c>
      <c r="Q360" s="46">
        <f t="shared" si="40"/>
        <v>0.63060408958705683</v>
      </c>
    </row>
    <row r="361" spans="2:17" x14ac:dyDescent="0.3">
      <c r="B361" s="3" t="s">
        <v>37</v>
      </c>
      <c r="C361" s="3">
        <v>353</v>
      </c>
      <c r="D361" s="3">
        <v>353</v>
      </c>
      <c r="E361" s="10">
        <v>28</v>
      </c>
      <c r="F361" s="21">
        <f t="shared" si="41"/>
        <v>-2.7777777777778172E-2</v>
      </c>
      <c r="G361" s="23">
        <f t="shared" si="36"/>
        <v>7.7777777777777786</v>
      </c>
      <c r="H361" s="26">
        <f>F361*$S$11</f>
        <v>-64.458333333334252</v>
      </c>
      <c r="I361" s="28">
        <f t="shared" si="35"/>
        <v>341.46157499999998</v>
      </c>
      <c r="J361" s="37">
        <f>0.5*$S$15*(G361^2)*$S$14*$S$12</f>
        <v>34.87081975308643</v>
      </c>
      <c r="K361" s="38">
        <f t="shared" si="37"/>
        <v>311.87406141975219</v>
      </c>
      <c r="L361" s="40">
        <f t="shared" si="38"/>
        <v>2425.6871443758505</v>
      </c>
      <c r="M361" s="39">
        <f t="shared" si="39"/>
        <v>2425.6871443758505</v>
      </c>
      <c r="N361" s="39">
        <f>MAX(-L361,0)</f>
        <v>0</v>
      </c>
      <c r="O361" s="43">
        <f>(M361/1000000)+O360</f>
        <v>1.771334474827408</v>
      </c>
      <c r="P361" s="44">
        <f>(N361/1000000)+P360</f>
        <v>0.71294979037541761</v>
      </c>
      <c r="Q361" s="46">
        <f t="shared" si="40"/>
        <v>0.63060408958705683</v>
      </c>
    </row>
    <row r="362" spans="2:17" x14ac:dyDescent="0.3">
      <c r="B362" s="3" t="s">
        <v>37</v>
      </c>
      <c r="C362" s="3">
        <v>354</v>
      </c>
      <c r="D362" s="3">
        <v>354</v>
      </c>
      <c r="E362" s="10">
        <v>27.9</v>
      </c>
      <c r="F362" s="21">
        <f t="shared" si="41"/>
        <v>-1.3888888888889086E-2</v>
      </c>
      <c r="G362" s="23">
        <f t="shared" si="36"/>
        <v>7.75</v>
      </c>
      <c r="H362" s="26">
        <f>F362*$S$11</f>
        <v>-32.229166666667126</v>
      </c>
      <c r="I362" s="28">
        <f t="shared" si="35"/>
        <v>341.46157499999998</v>
      </c>
      <c r="J362" s="37">
        <f>0.5*$S$15*(G362^2)*$S$14*$S$12</f>
        <v>34.622187250000003</v>
      </c>
      <c r="K362" s="38">
        <f t="shared" si="37"/>
        <v>343.85459558333287</v>
      </c>
      <c r="L362" s="40">
        <f t="shared" si="38"/>
        <v>2664.8731157708298</v>
      </c>
      <c r="M362" s="39">
        <f t="shared" si="39"/>
        <v>2664.8731157708298</v>
      </c>
      <c r="N362" s="39">
        <f>MAX(-L362,0)</f>
        <v>0</v>
      </c>
      <c r="O362" s="43">
        <f>(M362/1000000)+O361</f>
        <v>1.7739993479431788</v>
      </c>
      <c r="P362" s="44">
        <f>(N362/1000000)+P361</f>
        <v>0.71294979037541761</v>
      </c>
      <c r="Q362" s="46">
        <f t="shared" si="40"/>
        <v>0.63060408958705683</v>
      </c>
    </row>
    <row r="363" spans="2:17" x14ac:dyDescent="0.3">
      <c r="B363" s="3" t="s">
        <v>37</v>
      </c>
      <c r="C363" s="3">
        <v>355</v>
      </c>
      <c r="D363" s="3">
        <v>355</v>
      </c>
      <c r="E363" s="10">
        <v>27.9</v>
      </c>
      <c r="F363" s="21">
        <f t="shared" si="41"/>
        <v>2.7777777777778172E-2</v>
      </c>
      <c r="G363" s="23">
        <f t="shared" si="36"/>
        <v>7.75</v>
      </c>
      <c r="H363" s="26">
        <f>F363*$S$11</f>
        <v>64.458333333334252</v>
      </c>
      <c r="I363" s="28">
        <f t="shared" si="35"/>
        <v>341.46157499999998</v>
      </c>
      <c r="J363" s="37">
        <f>0.5*$S$15*(G363^2)*$S$14*$S$12</f>
        <v>34.622187250000003</v>
      </c>
      <c r="K363" s="38">
        <f t="shared" si="37"/>
        <v>440.54209558333423</v>
      </c>
      <c r="L363" s="40">
        <f t="shared" si="38"/>
        <v>3414.2012407708403</v>
      </c>
      <c r="M363" s="39">
        <f t="shared" si="39"/>
        <v>3414.2012407708403</v>
      </c>
      <c r="N363" s="39">
        <f>MAX(-L363,0)</f>
        <v>0</v>
      </c>
      <c r="O363" s="43">
        <f>(M363/1000000)+O362</f>
        <v>1.7774135491839496</v>
      </c>
      <c r="P363" s="44">
        <f>(N363/1000000)+P362</f>
        <v>0.71294979037541761</v>
      </c>
      <c r="Q363" s="46">
        <f t="shared" si="40"/>
        <v>0.63060408958705683</v>
      </c>
    </row>
    <row r="364" spans="2:17" x14ac:dyDescent="0.3">
      <c r="B364" s="3" t="s">
        <v>37</v>
      </c>
      <c r="C364" s="3">
        <v>356</v>
      </c>
      <c r="D364" s="3">
        <v>356</v>
      </c>
      <c r="E364" s="10">
        <v>28.1</v>
      </c>
      <c r="F364" s="21">
        <f t="shared" si="41"/>
        <v>4.1666666666666761E-2</v>
      </c>
      <c r="G364" s="23">
        <f t="shared" si="36"/>
        <v>7.8055555555555562</v>
      </c>
      <c r="H364" s="26">
        <f>F364*$S$11</f>
        <v>96.687500000000213</v>
      </c>
      <c r="I364" s="28">
        <f t="shared" si="35"/>
        <v>341.46157499999998</v>
      </c>
      <c r="J364" s="37">
        <f>0.5*$S$15*(G364^2)*$S$14*$S$12</f>
        <v>35.120341817901249</v>
      </c>
      <c r="K364" s="38">
        <f t="shared" si="37"/>
        <v>473.26941681790146</v>
      </c>
      <c r="L364" s="40">
        <f t="shared" si="38"/>
        <v>3694.130725717509</v>
      </c>
      <c r="M364" s="39">
        <f t="shared" si="39"/>
        <v>3694.130725717509</v>
      </c>
      <c r="N364" s="39">
        <f>MAX(-L364,0)</f>
        <v>0</v>
      </c>
      <c r="O364" s="43">
        <f>(M364/1000000)+O363</f>
        <v>1.781107679909667</v>
      </c>
      <c r="P364" s="44">
        <f>(N364/1000000)+P363</f>
        <v>0.71294979037541761</v>
      </c>
      <c r="Q364" s="46">
        <f t="shared" si="40"/>
        <v>0.63060408958705683</v>
      </c>
    </row>
    <row r="365" spans="2:17" x14ac:dyDescent="0.3">
      <c r="B365" s="3" t="s">
        <v>37</v>
      </c>
      <c r="C365" s="3">
        <v>357</v>
      </c>
      <c r="D365" s="3">
        <v>357</v>
      </c>
      <c r="E365" s="10">
        <v>28.2</v>
      </c>
      <c r="F365" s="21">
        <f t="shared" si="41"/>
        <v>-1.3888888888889086E-2</v>
      </c>
      <c r="G365" s="23">
        <f t="shared" si="36"/>
        <v>7.8333333333333339</v>
      </c>
      <c r="H365" s="26">
        <f>F365*$S$11</f>
        <v>-32.229166666667126</v>
      </c>
      <c r="I365" s="28">
        <f t="shared" si="35"/>
        <v>341.46157499999998</v>
      </c>
      <c r="J365" s="37">
        <f>0.5*$S$15*(G365^2)*$S$14*$S$12</f>
        <v>35.370753444444453</v>
      </c>
      <c r="K365" s="38">
        <f t="shared" si="37"/>
        <v>344.6031617777773</v>
      </c>
      <c r="L365" s="40">
        <f t="shared" si="38"/>
        <v>2699.3914339259222</v>
      </c>
      <c r="M365" s="39">
        <f t="shared" si="39"/>
        <v>2699.3914339259222</v>
      </c>
      <c r="N365" s="39">
        <f>MAX(-L365,0)</f>
        <v>0</v>
      </c>
      <c r="O365" s="43">
        <f>(M365/1000000)+O364</f>
        <v>1.783807071343593</v>
      </c>
      <c r="P365" s="44">
        <f>(N365/1000000)+P364</f>
        <v>0.71294979037541761</v>
      </c>
      <c r="Q365" s="46">
        <f t="shared" si="40"/>
        <v>0.63060408958705683</v>
      </c>
    </row>
    <row r="366" spans="2:17" x14ac:dyDescent="0.3">
      <c r="B366" s="3" t="s">
        <v>37</v>
      </c>
      <c r="C366" s="3">
        <v>358</v>
      </c>
      <c r="D366" s="3">
        <v>358</v>
      </c>
      <c r="E366" s="10">
        <v>28</v>
      </c>
      <c r="F366" s="21">
        <f t="shared" si="41"/>
        <v>-0.18055555555555566</v>
      </c>
      <c r="G366" s="23">
        <f t="shared" si="36"/>
        <v>7.7777777777777786</v>
      </c>
      <c r="H366" s="26">
        <f>F366*$S$11</f>
        <v>-418.97916666666691</v>
      </c>
      <c r="I366" s="28">
        <f t="shared" si="35"/>
        <v>341.46157499999998</v>
      </c>
      <c r="J366" s="37">
        <f>0.5*$S$15*(G366^2)*$S$14*$S$12</f>
        <v>34.87081975308643</v>
      </c>
      <c r="K366" s="38">
        <f t="shared" si="37"/>
        <v>-42.646771913580501</v>
      </c>
      <c r="L366" s="40">
        <f t="shared" si="38"/>
        <v>-331.69711488340391</v>
      </c>
      <c r="M366" s="39">
        <f t="shared" si="39"/>
        <v>0</v>
      </c>
      <c r="N366" s="39">
        <f>MAX(-L366,0)</f>
        <v>331.69711488340391</v>
      </c>
      <c r="O366" s="43">
        <f>(M366/1000000)+O365</f>
        <v>1.783807071343593</v>
      </c>
      <c r="P366" s="44">
        <f>(N366/1000000)+P365</f>
        <v>0.71328148749030107</v>
      </c>
      <c r="Q366" s="46">
        <f t="shared" si="40"/>
        <v>0.63089747568517129</v>
      </c>
    </row>
    <row r="367" spans="2:17" x14ac:dyDescent="0.3">
      <c r="B367" s="3" t="s">
        <v>37</v>
      </c>
      <c r="C367" s="3">
        <v>359</v>
      </c>
      <c r="D367" s="3">
        <v>359</v>
      </c>
      <c r="E367" s="10">
        <v>26.9</v>
      </c>
      <c r="F367" s="21">
        <f t="shared" si="41"/>
        <v>-0.41666666666666663</v>
      </c>
      <c r="G367" s="23">
        <f t="shared" si="36"/>
        <v>7.4722222222222223</v>
      </c>
      <c r="H367" s="26">
        <f>F367*$S$11</f>
        <v>-966.87499999999989</v>
      </c>
      <c r="I367" s="28">
        <f t="shared" si="35"/>
        <v>341.46157499999998</v>
      </c>
      <c r="J367" s="37">
        <f>0.5*$S$15*(G367^2)*$S$14*$S$12</f>
        <v>32.184788114197538</v>
      </c>
      <c r="K367" s="38">
        <f t="shared" si="37"/>
        <v>-593.22863688580242</v>
      </c>
      <c r="L367" s="40">
        <f t="shared" si="38"/>
        <v>-4432.7362033966901</v>
      </c>
      <c r="M367" s="39">
        <f t="shared" si="39"/>
        <v>0</v>
      </c>
      <c r="N367" s="39">
        <f>MAX(-L367,0)</f>
        <v>4432.7362033966901</v>
      </c>
      <c r="O367" s="43">
        <f>(M367/1000000)+O366</f>
        <v>1.783807071343593</v>
      </c>
      <c r="P367" s="44">
        <f>(N367/1000000)+P366</f>
        <v>0.71771422369369775</v>
      </c>
      <c r="Q367" s="46">
        <f t="shared" si="40"/>
        <v>0.63481823085707567</v>
      </c>
    </row>
    <row r="368" spans="2:17" x14ac:dyDescent="0.3">
      <c r="B368" s="3" t="s">
        <v>37</v>
      </c>
      <c r="C368" s="3">
        <v>360</v>
      </c>
      <c r="D368" s="3">
        <v>360</v>
      </c>
      <c r="E368" s="10">
        <v>25</v>
      </c>
      <c r="F368" s="21">
        <f t="shared" si="41"/>
        <v>-0.51388888888888873</v>
      </c>
      <c r="G368" s="23">
        <f t="shared" si="36"/>
        <v>6.9444444444444446</v>
      </c>
      <c r="H368" s="26">
        <f>F368*$S$11</f>
        <v>-1192.4791666666663</v>
      </c>
      <c r="I368" s="28">
        <f t="shared" si="35"/>
        <v>341.46157499999998</v>
      </c>
      <c r="J368" s="37">
        <f>0.5*$S$15*(G368^2)*$S$14*$S$12</f>
        <v>27.798804012345681</v>
      </c>
      <c r="K368" s="38">
        <f t="shared" si="37"/>
        <v>-823.21878765432052</v>
      </c>
      <c r="L368" s="40">
        <f t="shared" si="38"/>
        <v>-5716.7971364883369</v>
      </c>
      <c r="M368" s="39">
        <f t="shared" si="39"/>
        <v>0</v>
      </c>
      <c r="N368" s="39">
        <f>MAX(-L368,0)</f>
        <v>5716.7971364883369</v>
      </c>
      <c r="O368" s="43">
        <f>(M368/1000000)+O367</f>
        <v>1.783807071343593</v>
      </c>
      <c r="P368" s="44">
        <f>(N368/1000000)+P367</f>
        <v>0.72343102083018607</v>
      </c>
      <c r="Q368" s="46">
        <f t="shared" si="40"/>
        <v>0.6398747379242995</v>
      </c>
    </row>
    <row r="369" spans="2:17" x14ac:dyDescent="0.3">
      <c r="B369" s="3" t="s">
        <v>37</v>
      </c>
      <c r="C369" s="3">
        <v>361</v>
      </c>
      <c r="D369" s="3">
        <v>361</v>
      </c>
      <c r="E369" s="10">
        <v>23.2</v>
      </c>
      <c r="F369" s="21">
        <f t="shared" si="41"/>
        <v>-0.43055555555555575</v>
      </c>
      <c r="G369" s="23">
        <f t="shared" si="36"/>
        <v>6.4444444444444446</v>
      </c>
      <c r="H369" s="26">
        <f>F369*$S$11</f>
        <v>-999.10416666666708</v>
      </c>
      <c r="I369" s="28">
        <f t="shared" si="35"/>
        <v>341.46157499999998</v>
      </c>
      <c r="J369" s="37">
        <f>0.5*$S$15*(G369^2)*$S$14*$S$12</f>
        <v>23.939885234567903</v>
      </c>
      <c r="K369" s="38">
        <f t="shared" si="37"/>
        <v>-633.70270643209926</v>
      </c>
      <c r="L369" s="40">
        <f t="shared" si="38"/>
        <v>-4083.8618858957511</v>
      </c>
      <c r="M369" s="39">
        <f t="shared" si="39"/>
        <v>0</v>
      </c>
      <c r="N369" s="39">
        <f>MAX(-L369,0)</f>
        <v>4083.8618858957511</v>
      </c>
      <c r="O369" s="43">
        <f>(M369/1000000)+O368</f>
        <v>1.783807071343593</v>
      </c>
      <c r="P369" s="44">
        <f>(N369/1000000)+P368</f>
        <v>0.72751488271608178</v>
      </c>
      <c r="Q369" s="46">
        <f t="shared" si="40"/>
        <v>0.64348691376237432</v>
      </c>
    </row>
    <row r="370" spans="2:17" x14ac:dyDescent="0.3">
      <c r="B370" s="3" t="s">
        <v>37</v>
      </c>
      <c r="C370" s="3">
        <v>362</v>
      </c>
      <c r="D370" s="3">
        <v>362</v>
      </c>
      <c r="E370" s="10">
        <v>21.9</v>
      </c>
      <c r="F370" s="21">
        <f t="shared" si="41"/>
        <v>-0.29166666666666635</v>
      </c>
      <c r="G370" s="23">
        <f t="shared" si="36"/>
        <v>6.083333333333333</v>
      </c>
      <c r="H370" s="26">
        <f>F370*$S$11</f>
        <v>-676.81249999999932</v>
      </c>
      <c r="I370" s="28">
        <f t="shared" si="35"/>
        <v>341.46157499999998</v>
      </c>
      <c r="J370" s="37">
        <f>0.5*$S$15*(G370^2)*$S$14*$S$12</f>
        <v>21.332135027777777</v>
      </c>
      <c r="K370" s="38">
        <f t="shared" si="37"/>
        <v>-314.01878997222155</v>
      </c>
      <c r="L370" s="40">
        <f t="shared" si="38"/>
        <v>-1910.2809723310143</v>
      </c>
      <c r="M370" s="39">
        <f t="shared" si="39"/>
        <v>0</v>
      </c>
      <c r="N370" s="39">
        <f>MAX(-L370,0)</f>
        <v>1910.2809723310143</v>
      </c>
      <c r="O370" s="43">
        <f>(M370/1000000)+O369</f>
        <v>1.783807071343593</v>
      </c>
      <c r="P370" s="44">
        <f>(N370/1000000)+P369</f>
        <v>0.72942516368841281</v>
      </c>
      <c r="Q370" s="46">
        <f t="shared" si="40"/>
        <v>0.64517655728240109</v>
      </c>
    </row>
    <row r="371" spans="2:17" x14ac:dyDescent="0.3">
      <c r="B371" s="3" t="s">
        <v>37</v>
      </c>
      <c r="C371" s="3">
        <v>363</v>
      </c>
      <c r="D371" s="3">
        <v>363</v>
      </c>
      <c r="E371" s="10">
        <v>21.1</v>
      </c>
      <c r="F371" s="21">
        <f t="shared" si="41"/>
        <v>-0.16666666666666657</v>
      </c>
      <c r="G371" s="23">
        <f t="shared" si="36"/>
        <v>5.8611111111111116</v>
      </c>
      <c r="H371" s="26">
        <f>F371*$S$11</f>
        <v>-386.74999999999977</v>
      </c>
      <c r="I371" s="28">
        <f t="shared" si="35"/>
        <v>341.46157499999998</v>
      </c>
      <c r="J371" s="37">
        <f>0.5*$S$15*(G371^2)*$S$14*$S$12</f>
        <v>19.802088854938276</v>
      </c>
      <c r="K371" s="38">
        <f t="shared" si="37"/>
        <v>-25.486336145061514</v>
      </c>
      <c r="L371" s="40">
        <f t="shared" si="38"/>
        <v>-149.37824796133279</v>
      </c>
      <c r="M371" s="39">
        <f t="shared" si="39"/>
        <v>0</v>
      </c>
      <c r="N371" s="39">
        <f>MAX(-L371,0)</f>
        <v>149.37824796133279</v>
      </c>
      <c r="O371" s="43">
        <f>(M371/1000000)+O370</f>
        <v>1.783807071343593</v>
      </c>
      <c r="P371" s="44">
        <f>(N371/1000000)+P370</f>
        <v>0.72957454193637417</v>
      </c>
      <c r="Q371" s="46">
        <f t="shared" si="40"/>
        <v>0.64530868234272287</v>
      </c>
    </row>
    <row r="372" spans="2:17" x14ac:dyDescent="0.3">
      <c r="B372" s="3" t="s">
        <v>37</v>
      </c>
      <c r="C372" s="3">
        <v>364</v>
      </c>
      <c r="D372" s="3">
        <v>364</v>
      </c>
      <c r="E372" s="10">
        <v>20.7</v>
      </c>
      <c r="F372" s="21">
        <f t="shared" si="41"/>
        <v>-5.5555555555555851E-2</v>
      </c>
      <c r="G372" s="23">
        <f t="shared" si="36"/>
        <v>5.75</v>
      </c>
      <c r="H372" s="26">
        <f>F372*$S$11</f>
        <v>-128.91666666666734</v>
      </c>
      <c r="I372" s="28">
        <f t="shared" si="35"/>
        <v>341.46157499999998</v>
      </c>
      <c r="J372" s="37">
        <f>0.5*$S$15*(G372^2)*$S$14*$S$12</f>
        <v>19.058415250000003</v>
      </c>
      <c r="K372" s="38">
        <f t="shared" si="37"/>
        <v>231.60332358333264</v>
      </c>
      <c r="L372" s="40">
        <f t="shared" si="38"/>
        <v>1331.7191106041628</v>
      </c>
      <c r="M372" s="39">
        <f t="shared" si="39"/>
        <v>1331.7191106041628</v>
      </c>
      <c r="N372" s="39">
        <f>MAX(-L372,0)</f>
        <v>0</v>
      </c>
      <c r="O372" s="43">
        <f>(M372/1000000)+O371</f>
        <v>1.7851387904541971</v>
      </c>
      <c r="P372" s="44">
        <f>(N372/1000000)+P371</f>
        <v>0.72957454193637417</v>
      </c>
      <c r="Q372" s="46">
        <f t="shared" si="40"/>
        <v>0.64530868234272287</v>
      </c>
    </row>
    <row r="373" spans="2:17" x14ac:dyDescent="0.3">
      <c r="B373" s="3" t="s">
        <v>37</v>
      </c>
      <c r="C373" s="3">
        <v>365</v>
      </c>
      <c r="D373" s="3">
        <v>365</v>
      </c>
      <c r="E373" s="10">
        <v>20.7</v>
      </c>
      <c r="F373" s="21">
        <f t="shared" si="41"/>
        <v>1.3888888888889086E-2</v>
      </c>
      <c r="G373" s="23">
        <f t="shared" si="36"/>
        <v>5.75</v>
      </c>
      <c r="H373" s="26">
        <f>F373*$S$11</f>
        <v>32.229166666667126</v>
      </c>
      <c r="I373" s="28">
        <f t="shared" si="35"/>
        <v>341.46157499999998</v>
      </c>
      <c r="J373" s="37">
        <f>0.5*$S$15*(G373^2)*$S$14*$S$12</f>
        <v>19.058415250000003</v>
      </c>
      <c r="K373" s="38">
        <f t="shared" si="37"/>
        <v>392.74915691666712</v>
      </c>
      <c r="L373" s="40">
        <f t="shared" si="38"/>
        <v>2258.3076522708361</v>
      </c>
      <c r="M373" s="39">
        <f t="shared" si="39"/>
        <v>2258.3076522708361</v>
      </c>
      <c r="N373" s="39">
        <f>MAX(-L373,0)</f>
        <v>0</v>
      </c>
      <c r="O373" s="43">
        <f>(M373/1000000)+O372</f>
        <v>1.787397098106468</v>
      </c>
      <c r="P373" s="44">
        <f>(N373/1000000)+P372</f>
        <v>0.72957454193637417</v>
      </c>
      <c r="Q373" s="46">
        <f t="shared" si="40"/>
        <v>0.64530868234272287</v>
      </c>
    </row>
    <row r="374" spans="2:17" x14ac:dyDescent="0.3">
      <c r="B374" s="3" t="s">
        <v>37</v>
      </c>
      <c r="C374" s="3">
        <v>366</v>
      </c>
      <c r="D374" s="3">
        <v>366</v>
      </c>
      <c r="E374" s="10">
        <v>20.8</v>
      </c>
      <c r="F374" s="21">
        <f t="shared" si="41"/>
        <v>6.9444444444444448E-2</v>
      </c>
      <c r="G374" s="23">
        <f t="shared" si="36"/>
        <v>5.7777777777777786</v>
      </c>
      <c r="H374" s="26">
        <f>F374*$S$11</f>
        <v>161.14583333333334</v>
      </c>
      <c r="I374" s="28">
        <f t="shared" si="35"/>
        <v>341.46157499999998</v>
      </c>
      <c r="J374" s="37">
        <f>0.5*$S$15*(G374^2)*$S$14*$S$12</f>
        <v>19.242999308641977</v>
      </c>
      <c r="K374" s="38">
        <f t="shared" si="37"/>
        <v>521.85040764197527</v>
      </c>
      <c r="L374" s="40">
        <f t="shared" si="38"/>
        <v>3015.1356885980799</v>
      </c>
      <c r="M374" s="39">
        <f t="shared" si="39"/>
        <v>3015.1356885980799</v>
      </c>
      <c r="N374" s="39">
        <f>MAX(-L374,0)</f>
        <v>0</v>
      </c>
      <c r="O374" s="43">
        <f>(M374/1000000)+O373</f>
        <v>1.7904122337950661</v>
      </c>
      <c r="P374" s="44">
        <f>(N374/1000000)+P373</f>
        <v>0.72957454193637417</v>
      </c>
      <c r="Q374" s="46">
        <f t="shared" si="40"/>
        <v>0.64530868234272287</v>
      </c>
    </row>
    <row r="375" spans="2:17" x14ac:dyDescent="0.3">
      <c r="B375" s="3" t="s">
        <v>37</v>
      </c>
      <c r="C375" s="3">
        <v>367</v>
      </c>
      <c r="D375" s="3">
        <v>367</v>
      </c>
      <c r="E375" s="10">
        <v>21.2</v>
      </c>
      <c r="F375" s="21">
        <f t="shared" si="41"/>
        <v>0.18055555555555566</v>
      </c>
      <c r="G375" s="23">
        <f t="shared" si="36"/>
        <v>5.8888888888888893</v>
      </c>
      <c r="H375" s="26">
        <f>F375*$S$11</f>
        <v>418.97916666666691</v>
      </c>
      <c r="I375" s="28">
        <f t="shared" si="35"/>
        <v>341.46157499999998</v>
      </c>
      <c r="J375" s="37">
        <f>0.5*$S$15*(G375^2)*$S$14*$S$12</f>
        <v>19.990231160493835</v>
      </c>
      <c r="K375" s="38">
        <f t="shared" si="37"/>
        <v>780.43097282716076</v>
      </c>
      <c r="L375" s="40">
        <f t="shared" si="38"/>
        <v>4595.8712844266138</v>
      </c>
      <c r="M375" s="39">
        <f t="shared" si="39"/>
        <v>4595.8712844266138</v>
      </c>
      <c r="N375" s="39">
        <f>MAX(-L375,0)</f>
        <v>0</v>
      </c>
      <c r="O375" s="43">
        <f>(M375/1000000)+O374</f>
        <v>1.7950081050794926</v>
      </c>
      <c r="P375" s="44">
        <f>(N375/1000000)+P374</f>
        <v>0.72957454193637417</v>
      </c>
      <c r="Q375" s="46">
        <f t="shared" si="40"/>
        <v>0.64530868234272287</v>
      </c>
    </row>
    <row r="376" spans="2:17" x14ac:dyDescent="0.3">
      <c r="B376" s="3" t="s">
        <v>37</v>
      </c>
      <c r="C376" s="3">
        <v>368</v>
      </c>
      <c r="D376" s="3">
        <v>368</v>
      </c>
      <c r="E376" s="10">
        <v>22.1</v>
      </c>
      <c r="F376" s="21">
        <f t="shared" si="41"/>
        <v>0.31944444444444453</v>
      </c>
      <c r="G376" s="23">
        <f t="shared" si="36"/>
        <v>6.1388888888888893</v>
      </c>
      <c r="H376" s="26">
        <f>F376*$S$11</f>
        <v>741.27083333333348</v>
      </c>
      <c r="I376" s="28">
        <f t="shared" si="35"/>
        <v>341.46157499999998</v>
      </c>
      <c r="J376" s="37">
        <f>0.5*$S$15*(G376^2)*$S$14*$S$12</f>
        <v>21.723542188271608</v>
      </c>
      <c r="K376" s="38">
        <f t="shared" si="37"/>
        <v>1104.4559505216052</v>
      </c>
      <c r="L376" s="40">
        <f t="shared" si="38"/>
        <v>6780.1323629242997</v>
      </c>
      <c r="M376" s="39">
        <f t="shared" si="39"/>
        <v>6780.1323629242997</v>
      </c>
      <c r="N376" s="39">
        <f>MAX(-L376,0)</f>
        <v>0</v>
      </c>
      <c r="O376" s="43">
        <f>(M376/1000000)+O375</f>
        <v>1.801788237442417</v>
      </c>
      <c r="P376" s="44">
        <f>(N376/1000000)+P375</f>
        <v>0.72957454193637417</v>
      </c>
      <c r="Q376" s="46">
        <f t="shared" si="40"/>
        <v>0.64530868234272287</v>
      </c>
    </row>
    <row r="377" spans="2:17" x14ac:dyDescent="0.3">
      <c r="B377" s="3" t="s">
        <v>37</v>
      </c>
      <c r="C377" s="3">
        <v>369</v>
      </c>
      <c r="D377" s="3">
        <v>369</v>
      </c>
      <c r="E377" s="10">
        <v>23.5</v>
      </c>
      <c r="F377" s="21">
        <f t="shared" si="41"/>
        <v>0.30555555555555547</v>
      </c>
      <c r="G377" s="23">
        <f t="shared" si="36"/>
        <v>6.5277777777777777</v>
      </c>
      <c r="H377" s="26">
        <f>F377*$S$11</f>
        <v>709.04166666666652</v>
      </c>
      <c r="I377" s="28">
        <f t="shared" si="35"/>
        <v>341.46157499999998</v>
      </c>
      <c r="J377" s="37">
        <f>0.5*$S$15*(G377^2)*$S$14*$S$12</f>
        <v>24.56302322530864</v>
      </c>
      <c r="K377" s="38">
        <f t="shared" si="37"/>
        <v>1075.0662648919752</v>
      </c>
      <c r="L377" s="40">
        <f t="shared" si="38"/>
        <v>7017.793673600393</v>
      </c>
      <c r="M377" s="39">
        <f t="shared" si="39"/>
        <v>7017.793673600393</v>
      </c>
      <c r="N377" s="39">
        <f>MAX(-L377,0)</f>
        <v>0</v>
      </c>
      <c r="O377" s="43">
        <f>(M377/1000000)+O376</f>
        <v>1.8088060311160175</v>
      </c>
      <c r="P377" s="44">
        <f>(N377/1000000)+P376</f>
        <v>0.72957454193637417</v>
      </c>
      <c r="Q377" s="46">
        <f t="shared" si="40"/>
        <v>0.64530868234272287</v>
      </c>
    </row>
    <row r="378" spans="2:17" x14ac:dyDescent="0.3">
      <c r="B378" s="3" t="s">
        <v>37</v>
      </c>
      <c r="C378" s="3">
        <v>370</v>
      </c>
      <c r="D378" s="3">
        <v>370</v>
      </c>
      <c r="E378" s="10">
        <v>24.3</v>
      </c>
      <c r="F378" s="21">
        <f t="shared" si="41"/>
        <v>0.1388888888888889</v>
      </c>
      <c r="G378" s="23">
        <f t="shared" si="36"/>
        <v>6.7500000000000009</v>
      </c>
      <c r="H378" s="26">
        <f>F378*$S$11</f>
        <v>322.29166666666669</v>
      </c>
      <c r="I378" s="28">
        <f t="shared" si="35"/>
        <v>341.46157499999998</v>
      </c>
      <c r="J378" s="37">
        <f>0.5*$S$15*(G378^2)*$S$14*$S$12</f>
        <v>26.263865250000009</v>
      </c>
      <c r="K378" s="38">
        <f t="shared" si="37"/>
        <v>690.01710691666665</v>
      </c>
      <c r="L378" s="40">
        <f t="shared" si="38"/>
        <v>4657.6154716875008</v>
      </c>
      <c r="M378" s="39">
        <f t="shared" si="39"/>
        <v>4657.6154716875008</v>
      </c>
      <c r="N378" s="39">
        <f>MAX(-L378,0)</f>
        <v>0</v>
      </c>
      <c r="O378" s="43">
        <f>(M378/1000000)+O377</f>
        <v>1.813463646587705</v>
      </c>
      <c r="P378" s="44">
        <f>(N378/1000000)+P377</f>
        <v>0.72957454193637417</v>
      </c>
      <c r="Q378" s="46">
        <f t="shared" si="40"/>
        <v>0.64530868234272287</v>
      </c>
    </row>
    <row r="379" spans="2:17" x14ac:dyDescent="0.3">
      <c r="B379" s="3" t="s">
        <v>37</v>
      </c>
      <c r="C379" s="3">
        <v>371</v>
      </c>
      <c r="D379" s="3">
        <v>371</v>
      </c>
      <c r="E379" s="10">
        <v>24.5</v>
      </c>
      <c r="F379" s="21">
        <f t="shared" si="41"/>
        <v>-6.9444444444444448E-2</v>
      </c>
      <c r="G379" s="23">
        <f t="shared" si="36"/>
        <v>6.8055555555555562</v>
      </c>
      <c r="H379" s="26">
        <f>F379*$S$11</f>
        <v>-161.14583333333334</v>
      </c>
      <c r="I379" s="28">
        <f t="shared" si="35"/>
        <v>341.46157499999998</v>
      </c>
      <c r="J379" s="37">
        <f>0.5*$S$15*(G379^2)*$S$14*$S$12</f>
        <v>26.697971373456795</v>
      </c>
      <c r="K379" s="38">
        <f t="shared" si="37"/>
        <v>207.01371304012343</v>
      </c>
      <c r="L379" s="40">
        <f t="shared" si="38"/>
        <v>1408.8433248563958</v>
      </c>
      <c r="M379" s="39">
        <f t="shared" si="39"/>
        <v>1408.8433248563958</v>
      </c>
      <c r="N379" s="39">
        <f>MAX(-L379,0)</f>
        <v>0</v>
      </c>
      <c r="O379" s="43">
        <f>(M379/1000000)+O378</f>
        <v>1.8148724899125614</v>
      </c>
      <c r="P379" s="44">
        <f>(N379/1000000)+P378</f>
        <v>0.72957454193637417</v>
      </c>
      <c r="Q379" s="46">
        <f t="shared" si="40"/>
        <v>0.64530868234272287</v>
      </c>
    </row>
    <row r="380" spans="2:17" x14ac:dyDescent="0.3">
      <c r="B380" s="3" t="s">
        <v>37</v>
      </c>
      <c r="C380" s="3">
        <v>372</v>
      </c>
      <c r="D380" s="3">
        <v>372</v>
      </c>
      <c r="E380" s="10">
        <v>23.8</v>
      </c>
      <c r="F380" s="21">
        <f t="shared" si="41"/>
        <v>-0.44444444444444431</v>
      </c>
      <c r="G380" s="23">
        <f t="shared" si="36"/>
        <v>6.6111111111111116</v>
      </c>
      <c r="H380" s="26">
        <f>F380*$S$11</f>
        <v>-1031.333333333333</v>
      </c>
      <c r="I380" s="28">
        <f t="shared" si="35"/>
        <v>341.46157499999998</v>
      </c>
      <c r="J380" s="37">
        <f>0.5*$S$15*(G380^2)*$S$14*$S$12</f>
        <v>25.194167271604947</v>
      </c>
      <c r="K380" s="38">
        <f t="shared" si="37"/>
        <v>-664.67759106172809</v>
      </c>
      <c r="L380" s="40">
        <f t="shared" si="38"/>
        <v>-4394.257407574758</v>
      </c>
      <c r="M380" s="39">
        <f t="shared" si="39"/>
        <v>0</v>
      </c>
      <c r="N380" s="39">
        <f>MAX(-L380,0)</f>
        <v>4394.257407574758</v>
      </c>
      <c r="O380" s="43">
        <f>(M380/1000000)+O379</f>
        <v>1.8148724899125614</v>
      </c>
      <c r="P380" s="44">
        <f>(N380/1000000)+P379</f>
        <v>0.73396879934394887</v>
      </c>
      <c r="Q380" s="46">
        <f t="shared" si="40"/>
        <v>0.64919540301972278</v>
      </c>
    </row>
    <row r="381" spans="2:17" x14ac:dyDescent="0.3">
      <c r="B381" s="3" t="s">
        <v>37</v>
      </c>
      <c r="C381" s="3">
        <v>373</v>
      </c>
      <c r="D381" s="3">
        <v>373</v>
      </c>
      <c r="E381" s="10">
        <v>21.3</v>
      </c>
      <c r="F381" s="21">
        <f t="shared" si="41"/>
        <v>-0.84722222222222243</v>
      </c>
      <c r="G381" s="23">
        <f t="shared" si="36"/>
        <v>5.916666666666667</v>
      </c>
      <c r="H381" s="26">
        <f>F381*$S$11</f>
        <v>-1965.9791666666672</v>
      </c>
      <c r="I381" s="28">
        <f t="shared" si="35"/>
        <v>341.46157499999998</v>
      </c>
      <c r="J381" s="37">
        <f>0.5*$S$15*(G381^2)*$S$14*$S$12</f>
        <v>20.179263027777782</v>
      </c>
      <c r="K381" s="38">
        <f t="shared" si="37"/>
        <v>-1604.3383286388894</v>
      </c>
      <c r="L381" s="40">
        <f t="shared" si="38"/>
        <v>-9492.3351111134289</v>
      </c>
      <c r="M381" s="39">
        <f t="shared" si="39"/>
        <v>0</v>
      </c>
      <c r="N381" s="39">
        <f>MAX(-L381,0)</f>
        <v>9492.3351111134289</v>
      </c>
      <c r="O381" s="43">
        <f>(M381/1000000)+O380</f>
        <v>1.8148724899125614</v>
      </c>
      <c r="P381" s="44">
        <f>(N381/1000000)+P380</f>
        <v>0.74346113445506234</v>
      </c>
      <c r="Q381" s="46">
        <f t="shared" si="40"/>
        <v>0.65759137342550256</v>
      </c>
    </row>
    <row r="382" spans="2:17" x14ac:dyDescent="0.3">
      <c r="B382" s="3" t="s">
        <v>37</v>
      </c>
      <c r="C382" s="3">
        <v>374</v>
      </c>
      <c r="D382" s="3">
        <v>374</v>
      </c>
      <c r="E382" s="10">
        <v>17.7</v>
      </c>
      <c r="F382" s="21">
        <f t="shared" si="41"/>
        <v>-0.95833333333333337</v>
      </c>
      <c r="G382" s="23">
        <f t="shared" si="36"/>
        <v>4.916666666666667</v>
      </c>
      <c r="H382" s="26">
        <f>F382*$S$11</f>
        <v>-2223.8125</v>
      </c>
      <c r="I382" s="28">
        <f t="shared" si="35"/>
        <v>341.46157499999998</v>
      </c>
      <c r="J382" s="37">
        <f>0.5*$S$15*(G382^2)*$S$14*$S$12</f>
        <v>13.934539694444448</v>
      </c>
      <c r="K382" s="38">
        <f t="shared" si="37"/>
        <v>-1868.4163853055554</v>
      </c>
      <c r="L382" s="40">
        <f t="shared" si="38"/>
        <v>-9186.3805610856489</v>
      </c>
      <c r="M382" s="39">
        <f t="shared" si="39"/>
        <v>0</v>
      </c>
      <c r="N382" s="39">
        <f>MAX(-L382,0)</f>
        <v>9186.3805610856489</v>
      </c>
      <c r="O382" s="43">
        <f>(M382/1000000)+O381</f>
        <v>1.8148724899125614</v>
      </c>
      <c r="P382" s="44">
        <f>(N382/1000000)+P381</f>
        <v>0.75264751501614802</v>
      </c>
      <c r="Q382" s="46">
        <f t="shared" si="40"/>
        <v>0.66571672703178286</v>
      </c>
    </row>
    <row r="383" spans="2:17" x14ac:dyDescent="0.3">
      <c r="B383" s="3" t="s">
        <v>37</v>
      </c>
      <c r="C383" s="3">
        <v>375</v>
      </c>
      <c r="D383" s="3">
        <v>375</v>
      </c>
      <c r="E383" s="10">
        <v>14.4</v>
      </c>
      <c r="F383" s="21">
        <f t="shared" si="41"/>
        <v>-0.80555555555555536</v>
      </c>
      <c r="G383" s="23">
        <f t="shared" si="36"/>
        <v>4</v>
      </c>
      <c r="H383" s="26">
        <f>F383*$S$11</f>
        <v>-1869.2916666666663</v>
      </c>
      <c r="I383" s="28">
        <f t="shared" si="35"/>
        <v>341.46157499999998</v>
      </c>
      <c r="J383" s="37">
        <f>0.5*$S$15*(G383^2)*$S$14*$S$12</f>
        <v>9.222976000000001</v>
      </c>
      <c r="K383" s="38">
        <f t="shared" si="37"/>
        <v>-1518.6071156666662</v>
      </c>
      <c r="L383" s="40">
        <f t="shared" si="38"/>
        <v>-6074.4284626666649</v>
      </c>
      <c r="M383" s="39">
        <f t="shared" si="39"/>
        <v>0</v>
      </c>
      <c r="N383" s="39">
        <f>MAX(-L383,0)</f>
        <v>6074.4284626666649</v>
      </c>
      <c r="O383" s="43">
        <f>(M383/1000000)+O382</f>
        <v>1.8148724899125614</v>
      </c>
      <c r="P383" s="44">
        <f>(N383/1000000)+P382</f>
        <v>0.75872194347881472</v>
      </c>
      <c r="Q383" s="46">
        <f t="shared" si="40"/>
        <v>0.67108955900701162</v>
      </c>
    </row>
    <row r="384" spans="2:17" x14ac:dyDescent="0.3">
      <c r="B384" s="3" t="s">
        <v>37</v>
      </c>
      <c r="C384" s="3">
        <v>376</v>
      </c>
      <c r="D384" s="3">
        <v>376</v>
      </c>
      <c r="E384" s="10">
        <v>11.9</v>
      </c>
      <c r="F384" s="21">
        <f t="shared" si="41"/>
        <v>-0.58333333333333348</v>
      </c>
      <c r="G384" s="23">
        <f t="shared" si="36"/>
        <v>3.3055555555555558</v>
      </c>
      <c r="H384" s="26">
        <f>F384*$S$11</f>
        <v>-1353.6250000000005</v>
      </c>
      <c r="I384" s="28">
        <f t="shared" si="35"/>
        <v>341.46157499999998</v>
      </c>
      <c r="J384" s="37">
        <f>0.5*$S$15*(G384^2)*$S$14*$S$12</f>
        <v>6.2985418179012367</v>
      </c>
      <c r="K384" s="38">
        <f t="shared" si="37"/>
        <v>-1005.8648831820992</v>
      </c>
      <c r="L384" s="40">
        <f t="shared" si="38"/>
        <v>-3324.9422527408283</v>
      </c>
      <c r="M384" s="39">
        <f t="shared" si="39"/>
        <v>0</v>
      </c>
      <c r="N384" s="39">
        <f>MAX(-L384,0)</f>
        <v>3324.9422527408283</v>
      </c>
      <c r="O384" s="43">
        <f>(M384/1000000)+O383</f>
        <v>1.8148724899125614</v>
      </c>
      <c r="P384" s="44">
        <f>(N384/1000000)+P383</f>
        <v>0.76204688573155555</v>
      </c>
      <c r="Q384" s="46">
        <f t="shared" si="40"/>
        <v>0.67403047042956088</v>
      </c>
    </row>
    <row r="385" spans="2:17" x14ac:dyDescent="0.3">
      <c r="B385" s="3" t="s">
        <v>37</v>
      </c>
      <c r="C385" s="3">
        <v>377</v>
      </c>
      <c r="D385" s="3">
        <v>377</v>
      </c>
      <c r="E385" s="10">
        <v>10.199999999999999</v>
      </c>
      <c r="F385" s="21">
        <f t="shared" si="41"/>
        <v>-0.41666666666666663</v>
      </c>
      <c r="G385" s="23">
        <f t="shared" si="36"/>
        <v>2.8333333333333335</v>
      </c>
      <c r="H385" s="26">
        <f>F385*$S$11</f>
        <v>-966.87499999999989</v>
      </c>
      <c r="I385" s="28">
        <f t="shared" si="35"/>
        <v>341.46157499999998</v>
      </c>
      <c r="J385" s="37">
        <f>0.5*$S$15*(G385^2)*$S$14*$S$12</f>
        <v>4.6275001111111118</v>
      </c>
      <c r="K385" s="38">
        <f t="shared" si="37"/>
        <v>-620.78592488888887</v>
      </c>
      <c r="L385" s="40">
        <f t="shared" si="38"/>
        <v>-1758.893453851852</v>
      </c>
      <c r="M385" s="39">
        <f t="shared" si="39"/>
        <v>0</v>
      </c>
      <c r="N385" s="39">
        <f>MAX(-L385,0)</f>
        <v>1758.893453851852</v>
      </c>
      <c r="O385" s="43">
        <f>(M385/1000000)+O384</f>
        <v>1.8148724899125614</v>
      </c>
      <c r="P385" s="44">
        <f>(N385/1000000)+P384</f>
        <v>0.76380577918540737</v>
      </c>
      <c r="Q385" s="46">
        <f t="shared" si="40"/>
        <v>0.67558621168949273</v>
      </c>
    </row>
    <row r="386" spans="2:17" x14ac:dyDescent="0.3">
      <c r="B386" s="3" t="s">
        <v>37</v>
      </c>
      <c r="C386" s="3">
        <v>378</v>
      </c>
      <c r="D386" s="3">
        <v>378</v>
      </c>
      <c r="E386" s="10">
        <v>8.9</v>
      </c>
      <c r="F386" s="21">
        <f t="shared" si="41"/>
        <v>-0.30555555555555547</v>
      </c>
      <c r="G386" s="23">
        <f t="shared" si="36"/>
        <v>2.4722222222222223</v>
      </c>
      <c r="H386" s="26">
        <f>F386*$S$11</f>
        <v>-709.04166666666652</v>
      </c>
      <c r="I386" s="28">
        <f t="shared" si="35"/>
        <v>341.46157499999998</v>
      </c>
      <c r="J386" s="37">
        <f>0.5*$S$15*(G386^2)*$S$14*$S$12</f>
        <v>3.5231092253086427</v>
      </c>
      <c r="K386" s="38">
        <f t="shared" si="37"/>
        <v>-364.05698244135789</v>
      </c>
      <c r="L386" s="40">
        <f t="shared" si="38"/>
        <v>-900.02976214669036</v>
      </c>
      <c r="M386" s="39">
        <f t="shared" si="39"/>
        <v>0</v>
      </c>
      <c r="N386" s="39">
        <f>MAX(-L386,0)</f>
        <v>900.02976214669036</v>
      </c>
      <c r="O386" s="43">
        <f>(M386/1000000)+O385</f>
        <v>1.8148724899125614</v>
      </c>
      <c r="P386" s="44">
        <f>(N386/1000000)+P385</f>
        <v>0.76470580894755402</v>
      </c>
      <c r="Q386" s="46">
        <f t="shared" si="40"/>
        <v>0.67638228801411149</v>
      </c>
    </row>
    <row r="387" spans="2:17" x14ac:dyDescent="0.3">
      <c r="B387" s="3" t="s">
        <v>37</v>
      </c>
      <c r="C387" s="3">
        <v>379</v>
      </c>
      <c r="D387" s="3">
        <v>379</v>
      </c>
      <c r="E387" s="10">
        <v>8</v>
      </c>
      <c r="F387" s="21">
        <f t="shared" si="41"/>
        <v>-0.23611111111111113</v>
      </c>
      <c r="G387" s="23">
        <f t="shared" si="36"/>
        <v>2.2222222222222223</v>
      </c>
      <c r="H387" s="26">
        <f>F387*$S$11</f>
        <v>-547.89583333333337</v>
      </c>
      <c r="I387" s="28">
        <f t="shared" si="35"/>
        <v>341.46157499999998</v>
      </c>
      <c r="J387" s="37">
        <f>0.5*$S$15*(G387^2)*$S$14*$S$12</f>
        <v>2.846597530864198</v>
      </c>
      <c r="K387" s="38">
        <f t="shared" si="37"/>
        <v>-203.5876608024692</v>
      </c>
      <c r="L387" s="40">
        <f t="shared" si="38"/>
        <v>-452.41702400548712</v>
      </c>
      <c r="M387" s="39">
        <f t="shared" si="39"/>
        <v>0</v>
      </c>
      <c r="N387" s="39">
        <f>MAX(-L387,0)</f>
        <v>452.41702400548712</v>
      </c>
      <c r="O387" s="43">
        <f>(M387/1000000)+O386</f>
        <v>1.8148724899125614</v>
      </c>
      <c r="P387" s="44">
        <f>(N387/1000000)+P386</f>
        <v>0.76515822597155947</v>
      </c>
      <c r="Q387" s="46">
        <f t="shared" si="40"/>
        <v>0.6767824508718443</v>
      </c>
    </row>
    <row r="388" spans="2:17" x14ac:dyDescent="0.3">
      <c r="B388" s="3" t="s">
        <v>37</v>
      </c>
      <c r="C388" s="3">
        <v>380</v>
      </c>
      <c r="D388" s="3">
        <v>380</v>
      </c>
      <c r="E388" s="10">
        <v>7.2</v>
      </c>
      <c r="F388" s="21">
        <f t="shared" si="41"/>
        <v>-0.26388888888888895</v>
      </c>
      <c r="G388" s="23">
        <f t="shared" si="36"/>
        <v>2</v>
      </c>
      <c r="H388" s="26">
        <f>F388*$S$11</f>
        <v>-612.35416666666686</v>
      </c>
      <c r="I388" s="28">
        <f t="shared" si="35"/>
        <v>341.46157499999998</v>
      </c>
      <c r="J388" s="37">
        <f>0.5*$S$15*(G388^2)*$S$14*$S$12</f>
        <v>2.3057440000000002</v>
      </c>
      <c r="K388" s="38">
        <f t="shared" si="37"/>
        <v>-268.58684766666687</v>
      </c>
      <c r="L388" s="40">
        <f t="shared" si="38"/>
        <v>-537.17369533333374</v>
      </c>
      <c r="M388" s="39">
        <f t="shared" si="39"/>
        <v>0</v>
      </c>
      <c r="N388" s="39">
        <f>MAX(-L388,0)</f>
        <v>537.17369533333374</v>
      </c>
      <c r="O388" s="43">
        <f>(M388/1000000)+O387</f>
        <v>1.8148724899125614</v>
      </c>
      <c r="P388" s="44">
        <f>(N388/1000000)+P387</f>
        <v>0.76569539966689282</v>
      </c>
      <c r="Q388" s="46">
        <f t="shared" si="40"/>
        <v>0.6772575810053667</v>
      </c>
    </row>
    <row r="389" spans="2:17" x14ac:dyDescent="0.3">
      <c r="B389" s="3" t="s">
        <v>37</v>
      </c>
      <c r="C389" s="3">
        <v>381</v>
      </c>
      <c r="D389" s="3">
        <v>381</v>
      </c>
      <c r="E389" s="10">
        <v>6.1</v>
      </c>
      <c r="F389" s="21">
        <f t="shared" si="41"/>
        <v>-0.31944444444444442</v>
      </c>
      <c r="G389" s="23">
        <f t="shared" si="36"/>
        <v>1.6944444444444444</v>
      </c>
      <c r="H389" s="26">
        <f>F389*$S$11</f>
        <v>-741.27083333333326</v>
      </c>
      <c r="I389" s="28">
        <f t="shared" si="35"/>
        <v>341.46157499999998</v>
      </c>
      <c r="J389" s="37">
        <f>0.5*$S$15*(G389^2)*$S$14*$S$12</f>
        <v>1.6550295956790124</v>
      </c>
      <c r="K389" s="38">
        <f t="shared" si="37"/>
        <v>-398.15422873765425</v>
      </c>
      <c r="L389" s="40">
        <f t="shared" si="38"/>
        <v>-674.65022091658079</v>
      </c>
      <c r="M389" s="39">
        <f t="shared" si="39"/>
        <v>0</v>
      </c>
      <c r="N389" s="39">
        <f>MAX(-L389,0)</f>
        <v>674.65022091658079</v>
      </c>
      <c r="O389" s="43">
        <f>(M389/1000000)+O388</f>
        <v>1.8148724899125614</v>
      </c>
      <c r="P389" s="44">
        <f>(N389/1000000)+P388</f>
        <v>0.76637004988780943</v>
      </c>
      <c r="Q389" s="46">
        <f t="shared" si="40"/>
        <v>0.67785430912576738</v>
      </c>
    </row>
    <row r="390" spans="2:17" x14ac:dyDescent="0.3">
      <c r="B390" s="3" t="s">
        <v>37</v>
      </c>
      <c r="C390" s="3">
        <v>382</v>
      </c>
      <c r="D390" s="3">
        <v>382</v>
      </c>
      <c r="E390" s="10">
        <v>4.9000000000000004</v>
      </c>
      <c r="F390" s="21">
        <f t="shared" si="41"/>
        <v>-0.33333333333333326</v>
      </c>
      <c r="G390" s="23">
        <f t="shared" si="36"/>
        <v>1.3611111111111112</v>
      </c>
      <c r="H390" s="26">
        <f>F390*$S$11</f>
        <v>-773.49999999999977</v>
      </c>
      <c r="I390" s="28">
        <f t="shared" si="35"/>
        <v>341.46157499999998</v>
      </c>
      <c r="J390" s="37">
        <f>0.5*$S$15*(G390^2)*$S$14*$S$12</f>
        <v>1.0679188549382719</v>
      </c>
      <c r="K390" s="38">
        <f t="shared" si="37"/>
        <v>-430.97050614506151</v>
      </c>
      <c r="L390" s="40">
        <f t="shared" si="38"/>
        <v>-586.59874447522259</v>
      </c>
      <c r="M390" s="39">
        <f t="shared" si="39"/>
        <v>0</v>
      </c>
      <c r="N390" s="39">
        <f>MAX(-L390,0)</f>
        <v>586.59874447522259</v>
      </c>
      <c r="O390" s="43">
        <f>(M390/1000000)+O389</f>
        <v>1.8148724899125614</v>
      </c>
      <c r="P390" s="44">
        <f>(N390/1000000)+P389</f>
        <v>0.76695664863228463</v>
      </c>
      <c r="Q390" s="46">
        <f t="shared" si="40"/>
        <v>0.67837315571525569</v>
      </c>
    </row>
    <row r="391" spans="2:17" x14ac:dyDescent="0.3">
      <c r="B391" s="3" t="s">
        <v>37</v>
      </c>
      <c r="C391" s="3">
        <v>383</v>
      </c>
      <c r="D391" s="3">
        <v>383</v>
      </c>
      <c r="E391" s="10">
        <v>3.7</v>
      </c>
      <c r="F391" s="21">
        <f t="shared" si="41"/>
        <v>-0.36111111111111116</v>
      </c>
      <c r="G391" s="23">
        <f t="shared" si="36"/>
        <v>1.0277777777777779</v>
      </c>
      <c r="H391" s="26">
        <f>F391*$S$11</f>
        <v>-837.95833333333348</v>
      </c>
      <c r="I391" s="28">
        <f t="shared" si="35"/>
        <v>341.46157499999998</v>
      </c>
      <c r="J391" s="37">
        <f>0.5*$S$15*(G391^2)*$S$14*$S$12</f>
        <v>0.60890500308641993</v>
      </c>
      <c r="K391" s="38">
        <f t="shared" si="37"/>
        <v>-495.88785333024708</v>
      </c>
      <c r="L391" s="40">
        <f t="shared" si="38"/>
        <v>-509.66251592275398</v>
      </c>
      <c r="M391" s="39">
        <f t="shared" si="39"/>
        <v>0</v>
      </c>
      <c r="N391" s="39">
        <f>MAX(-L391,0)</f>
        <v>509.66251592275398</v>
      </c>
      <c r="O391" s="43">
        <f>(M391/1000000)+O390</f>
        <v>1.8148724899125614</v>
      </c>
      <c r="P391" s="44">
        <f>(N391/1000000)+P390</f>
        <v>0.7674663111482074</v>
      </c>
      <c r="Q391" s="46">
        <f t="shared" si="40"/>
        <v>0.67882395221058944</v>
      </c>
    </row>
    <row r="392" spans="2:17" x14ac:dyDescent="0.3">
      <c r="B392" s="3" t="s">
        <v>37</v>
      </c>
      <c r="C392" s="3">
        <v>384</v>
      </c>
      <c r="D392" s="3">
        <v>384</v>
      </c>
      <c r="E392" s="10">
        <v>2.2999999999999998</v>
      </c>
      <c r="F392" s="21">
        <f t="shared" si="41"/>
        <v>-0.3888888888888889</v>
      </c>
      <c r="G392" s="23">
        <f t="shared" si="36"/>
        <v>0.63888888888888884</v>
      </c>
      <c r="H392" s="26">
        <f>F392*$S$11</f>
        <v>-902.41666666666663</v>
      </c>
      <c r="I392" s="28">
        <f t="shared" ref="I392:I455" si="42">$S$13*$S$11*9.81</f>
        <v>341.46157499999998</v>
      </c>
      <c r="J392" s="37">
        <f>0.5*$S$15*(G392^2)*$S$14*$S$12</f>
        <v>0.23528907716049377</v>
      </c>
      <c r="K392" s="38">
        <f t="shared" si="37"/>
        <v>-560.71980258950623</v>
      </c>
      <c r="L392" s="40">
        <f t="shared" si="38"/>
        <v>-358.2376516544067</v>
      </c>
      <c r="M392" s="39">
        <f t="shared" si="39"/>
        <v>0</v>
      </c>
      <c r="N392" s="39">
        <f>MAX(-L392,0)</f>
        <v>358.2376516544067</v>
      </c>
      <c r="O392" s="43">
        <f>(M392/1000000)+O391</f>
        <v>1.8148724899125614</v>
      </c>
      <c r="P392" s="44">
        <f>(N392/1000000)+P391</f>
        <v>0.76782454879986184</v>
      </c>
      <c r="Q392" s="46">
        <f t="shared" si="40"/>
        <v>0.67914081341347776</v>
      </c>
    </row>
    <row r="393" spans="2:17" x14ac:dyDescent="0.3">
      <c r="B393" s="3" t="s">
        <v>37</v>
      </c>
      <c r="C393" s="3">
        <v>385</v>
      </c>
      <c r="D393" s="3">
        <v>385</v>
      </c>
      <c r="E393" s="10">
        <v>0.9</v>
      </c>
      <c r="F393" s="21">
        <f t="shared" si="41"/>
        <v>-0.31944444444444442</v>
      </c>
      <c r="G393" s="23">
        <f t="shared" ref="G393:G456" si="43">E393*(1000/3600)</f>
        <v>0.25</v>
      </c>
      <c r="H393" s="26">
        <f>F393*$S$11</f>
        <v>-741.27083333333326</v>
      </c>
      <c r="I393" s="28">
        <f t="shared" si="42"/>
        <v>341.46157499999998</v>
      </c>
      <c r="J393" s="37">
        <f>0.5*$S$15*(G393^2)*$S$14*$S$12</f>
        <v>3.6027250000000004E-2</v>
      </c>
      <c r="K393" s="38">
        <f t="shared" ref="K393:K456" si="44">H393+I393+J393</f>
        <v>-399.77323108333326</v>
      </c>
      <c r="L393" s="40">
        <f t="shared" ref="L393:L456" si="45">K393*G393</f>
        <v>-99.943307770833314</v>
      </c>
      <c r="M393" s="39">
        <f t="shared" ref="M393:M456" si="46">MAX(L393,0)</f>
        <v>0</v>
      </c>
      <c r="N393" s="39">
        <f>MAX(-L393,0)</f>
        <v>99.943307770833314</v>
      </c>
      <c r="O393" s="43">
        <f>(M393/1000000)+O392</f>
        <v>1.8148724899125614</v>
      </c>
      <c r="P393" s="44">
        <f>(N393/1000000)+P392</f>
        <v>0.76792449210763269</v>
      </c>
      <c r="Q393" s="46">
        <f t="shared" ref="Q393:Q456" si="47">P393*0.8845</f>
        <v>0.67922921326920105</v>
      </c>
    </row>
    <row r="394" spans="2:17" x14ac:dyDescent="0.3">
      <c r="B394" s="3" t="s">
        <v>37</v>
      </c>
      <c r="C394" s="3">
        <v>386</v>
      </c>
      <c r="D394" s="3">
        <v>386</v>
      </c>
      <c r="E394" s="10">
        <v>0</v>
      </c>
      <c r="F394" s="21">
        <f t="shared" ref="F394:F457" si="48">($E395-$E393)/2/3.6</f>
        <v>-0.125</v>
      </c>
      <c r="G394" s="23">
        <f t="shared" si="43"/>
        <v>0</v>
      </c>
      <c r="H394" s="26">
        <f>F394*$S$11</f>
        <v>-290.0625</v>
      </c>
      <c r="I394" s="28">
        <f t="shared" si="42"/>
        <v>341.46157499999998</v>
      </c>
      <c r="J394" s="37">
        <f>0.5*$S$15*(G394^2)*$S$14*$S$12</f>
        <v>0</v>
      </c>
      <c r="K394" s="38">
        <f t="shared" si="44"/>
        <v>51.399074999999982</v>
      </c>
      <c r="L394" s="40">
        <f t="shared" si="45"/>
        <v>0</v>
      </c>
      <c r="M394" s="39">
        <f t="shared" si="46"/>
        <v>0</v>
      </c>
      <c r="N394" s="39">
        <f>MAX(-L394,0)</f>
        <v>0</v>
      </c>
      <c r="O394" s="43">
        <f>(M394/1000000)+O393</f>
        <v>1.8148724899125614</v>
      </c>
      <c r="P394" s="44">
        <f>(N394/1000000)+P393</f>
        <v>0.76792449210763269</v>
      </c>
      <c r="Q394" s="46">
        <f t="shared" si="47"/>
        <v>0.67922921326920105</v>
      </c>
    </row>
    <row r="395" spans="2:17" x14ac:dyDescent="0.3">
      <c r="B395" s="3" t="s">
        <v>37</v>
      </c>
      <c r="C395" s="3">
        <v>387</v>
      </c>
      <c r="D395" s="3">
        <v>387</v>
      </c>
      <c r="E395" s="10">
        <v>0</v>
      </c>
      <c r="F395" s="21">
        <f t="shared" si="48"/>
        <v>0</v>
      </c>
      <c r="G395" s="23">
        <f t="shared" si="43"/>
        <v>0</v>
      </c>
      <c r="H395" s="26">
        <f>F395*$S$11</f>
        <v>0</v>
      </c>
      <c r="I395" s="28">
        <f t="shared" si="42"/>
        <v>341.46157499999998</v>
      </c>
      <c r="J395" s="37">
        <f>0.5*$S$15*(G395^2)*$S$14*$S$12</f>
        <v>0</v>
      </c>
      <c r="K395" s="38">
        <f t="shared" si="44"/>
        <v>341.46157499999998</v>
      </c>
      <c r="L395" s="40">
        <f t="shared" si="45"/>
        <v>0</v>
      </c>
      <c r="M395" s="39">
        <f t="shared" si="46"/>
        <v>0</v>
      </c>
      <c r="N395" s="39">
        <f>MAX(-L395,0)</f>
        <v>0</v>
      </c>
      <c r="O395" s="43">
        <f>(M395/1000000)+O394</f>
        <v>1.8148724899125614</v>
      </c>
      <c r="P395" s="44">
        <f>(N395/1000000)+P394</f>
        <v>0.76792449210763269</v>
      </c>
      <c r="Q395" s="46">
        <f t="shared" si="47"/>
        <v>0.67922921326920105</v>
      </c>
    </row>
    <row r="396" spans="2:17" x14ac:dyDescent="0.3">
      <c r="B396" s="3" t="s">
        <v>37</v>
      </c>
      <c r="C396" s="3">
        <v>388</v>
      </c>
      <c r="D396" s="3">
        <v>388</v>
      </c>
      <c r="E396" s="10">
        <v>0</v>
      </c>
      <c r="F396" s="21">
        <f t="shared" si="48"/>
        <v>0</v>
      </c>
      <c r="G396" s="23">
        <f t="shared" si="43"/>
        <v>0</v>
      </c>
      <c r="H396" s="26">
        <f>F396*$S$11</f>
        <v>0</v>
      </c>
      <c r="I396" s="28">
        <f t="shared" si="42"/>
        <v>341.46157499999998</v>
      </c>
      <c r="J396" s="37">
        <f>0.5*$S$15*(G396^2)*$S$14*$S$12</f>
        <v>0</v>
      </c>
      <c r="K396" s="38">
        <f t="shared" si="44"/>
        <v>341.46157499999998</v>
      </c>
      <c r="L396" s="40">
        <f t="shared" si="45"/>
        <v>0</v>
      </c>
      <c r="M396" s="39">
        <f t="shared" si="46"/>
        <v>0</v>
      </c>
      <c r="N396" s="39">
        <f>MAX(-L396,0)</f>
        <v>0</v>
      </c>
      <c r="O396" s="43">
        <f>(M396/1000000)+O395</f>
        <v>1.8148724899125614</v>
      </c>
      <c r="P396" s="44">
        <f>(N396/1000000)+P395</f>
        <v>0.76792449210763269</v>
      </c>
      <c r="Q396" s="46">
        <f t="shared" si="47"/>
        <v>0.67922921326920105</v>
      </c>
    </row>
    <row r="397" spans="2:17" x14ac:dyDescent="0.3">
      <c r="B397" s="3" t="s">
        <v>37</v>
      </c>
      <c r="C397" s="3">
        <v>389</v>
      </c>
      <c r="D397" s="3">
        <v>389</v>
      </c>
      <c r="E397" s="10">
        <v>0</v>
      </c>
      <c r="F397" s="21">
        <f t="shared" si="48"/>
        <v>0</v>
      </c>
      <c r="G397" s="23">
        <f t="shared" si="43"/>
        <v>0</v>
      </c>
      <c r="H397" s="26">
        <f>F397*$S$11</f>
        <v>0</v>
      </c>
      <c r="I397" s="28">
        <f t="shared" si="42"/>
        <v>341.46157499999998</v>
      </c>
      <c r="J397" s="37">
        <f>0.5*$S$15*(G397^2)*$S$14*$S$12</f>
        <v>0</v>
      </c>
      <c r="K397" s="38">
        <f t="shared" si="44"/>
        <v>341.46157499999998</v>
      </c>
      <c r="L397" s="40">
        <f t="shared" si="45"/>
        <v>0</v>
      </c>
      <c r="M397" s="39">
        <f t="shared" si="46"/>
        <v>0</v>
      </c>
      <c r="N397" s="39">
        <f>MAX(-L397,0)</f>
        <v>0</v>
      </c>
      <c r="O397" s="43">
        <f>(M397/1000000)+O396</f>
        <v>1.8148724899125614</v>
      </c>
      <c r="P397" s="44">
        <f>(N397/1000000)+P396</f>
        <v>0.76792449210763269</v>
      </c>
      <c r="Q397" s="46">
        <f t="shared" si="47"/>
        <v>0.67922921326920105</v>
      </c>
    </row>
    <row r="398" spans="2:17" x14ac:dyDescent="0.3">
      <c r="B398" s="3" t="s">
        <v>37</v>
      </c>
      <c r="C398" s="3">
        <v>390</v>
      </c>
      <c r="D398" s="3">
        <v>390</v>
      </c>
      <c r="E398" s="10">
        <v>0</v>
      </c>
      <c r="F398" s="21">
        <f t="shared" si="48"/>
        <v>0</v>
      </c>
      <c r="G398" s="23">
        <f t="shared" si="43"/>
        <v>0</v>
      </c>
      <c r="H398" s="26">
        <f>F398*$S$11</f>
        <v>0</v>
      </c>
      <c r="I398" s="28">
        <f t="shared" si="42"/>
        <v>341.46157499999998</v>
      </c>
      <c r="J398" s="37">
        <f>0.5*$S$15*(G398^2)*$S$14*$S$12</f>
        <v>0</v>
      </c>
      <c r="K398" s="38">
        <f t="shared" si="44"/>
        <v>341.46157499999998</v>
      </c>
      <c r="L398" s="40">
        <f t="shared" si="45"/>
        <v>0</v>
      </c>
      <c r="M398" s="39">
        <f t="shared" si="46"/>
        <v>0</v>
      </c>
      <c r="N398" s="39">
        <f>MAX(-L398,0)</f>
        <v>0</v>
      </c>
      <c r="O398" s="43">
        <f>(M398/1000000)+O397</f>
        <v>1.8148724899125614</v>
      </c>
      <c r="P398" s="44">
        <f>(N398/1000000)+P397</f>
        <v>0.76792449210763269</v>
      </c>
      <c r="Q398" s="46">
        <f t="shared" si="47"/>
        <v>0.67922921326920105</v>
      </c>
    </row>
    <row r="399" spans="2:17" x14ac:dyDescent="0.3">
      <c r="B399" s="3" t="s">
        <v>37</v>
      </c>
      <c r="C399" s="3">
        <v>391</v>
      </c>
      <c r="D399" s="3">
        <v>391</v>
      </c>
      <c r="E399" s="10">
        <v>0</v>
      </c>
      <c r="F399" s="21">
        <f t="shared" si="48"/>
        <v>6.9444444444444448E-2</v>
      </c>
      <c r="G399" s="23">
        <f t="shared" si="43"/>
        <v>0</v>
      </c>
      <c r="H399" s="26">
        <f>F399*$S$11</f>
        <v>161.14583333333334</v>
      </c>
      <c r="I399" s="28">
        <f t="shared" si="42"/>
        <v>341.46157499999998</v>
      </c>
      <c r="J399" s="37">
        <f>0.5*$S$15*(G399^2)*$S$14*$S$12</f>
        <v>0</v>
      </c>
      <c r="K399" s="38">
        <f t="shared" si="44"/>
        <v>502.6074083333333</v>
      </c>
      <c r="L399" s="40">
        <f t="shared" si="45"/>
        <v>0</v>
      </c>
      <c r="M399" s="39">
        <f t="shared" si="46"/>
        <v>0</v>
      </c>
      <c r="N399" s="39">
        <f>MAX(-L399,0)</f>
        <v>0</v>
      </c>
      <c r="O399" s="43">
        <f>(M399/1000000)+O398</f>
        <v>1.8148724899125614</v>
      </c>
      <c r="P399" s="44">
        <f>(N399/1000000)+P398</f>
        <v>0.76792449210763269</v>
      </c>
      <c r="Q399" s="46">
        <f t="shared" si="47"/>
        <v>0.67922921326920105</v>
      </c>
    </row>
    <row r="400" spans="2:17" x14ac:dyDescent="0.3">
      <c r="B400" s="3" t="s">
        <v>37</v>
      </c>
      <c r="C400" s="3">
        <v>392</v>
      </c>
      <c r="D400" s="3">
        <v>392</v>
      </c>
      <c r="E400" s="10">
        <v>0.5</v>
      </c>
      <c r="F400" s="21">
        <f t="shared" si="48"/>
        <v>0.29166666666666669</v>
      </c>
      <c r="G400" s="23">
        <f t="shared" si="43"/>
        <v>0.1388888888888889</v>
      </c>
      <c r="H400" s="26">
        <f>F400*$S$11</f>
        <v>676.8125</v>
      </c>
      <c r="I400" s="28">
        <f t="shared" si="42"/>
        <v>341.46157499999998</v>
      </c>
      <c r="J400" s="37">
        <f>0.5*$S$15*(G400^2)*$S$14*$S$12</f>
        <v>1.1119521604938273E-2</v>
      </c>
      <c r="K400" s="38">
        <f t="shared" si="44"/>
        <v>1018.2851945216049</v>
      </c>
      <c r="L400" s="40">
        <f t="shared" si="45"/>
        <v>141.4284992391118</v>
      </c>
      <c r="M400" s="39">
        <f t="shared" si="46"/>
        <v>141.4284992391118</v>
      </c>
      <c r="N400" s="39">
        <f>MAX(-L400,0)</f>
        <v>0</v>
      </c>
      <c r="O400" s="43">
        <f>(M400/1000000)+O399</f>
        <v>1.8150139184118006</v>
      </c>
      <c r="P400" s="44">
        <f>(N400/1000000)+P399</f>
        <v>0.76792449210763269</v>
      </c>
      <c r="Q400" s="46">
        <f t="shared" si="47"/>
        <v>0.67922921326920105</v>
      </c>
    </row>
    <row r="401" spans="2:17" x14ac:dyDescent="0.3">
      <c r="B401" s="3" t="s">
        <v>37</v>
      </c>
      <c r="C401" s="3">
        <v>393</v>
      </c>
      <c r="D401" s="3">
        <v>393</v>
      </c>
      <c r="E401" s="10">
        <v>2.1</v>
      </c>
      <c r="F401" s="21">
        <f t="shared" si="48"/>
        <v>0.59722222222222221</v>
      </c>
      <c r="G401" s="23">
        <f t="shared" si="43"/>
        <v>0.58333333333333337</v>
      </c>
      <c r="H401" s="26">
        <f>F401*$S$11</f>
        <v>1385.8541666666667</v>
      </c>
      <c r="I401" s="28">
        <f t="shared" si="42"/>
        <v>341.46157499999998</v>
      </c>
      <c r="J401" s="37">
        <f>0.5*$S$15*(G401^2)*$S$14*$S$12</f>
        <v>0.19614836111111117</v>
      </c>
      <c r="K401" s="38">
        <f t="shared" si="44"/>
        <v>1727.5118900277778</v>
      </c>
      <c r="L401" s="40">
        <f t="shared" si="45"/>
        <v>1007.7152691828704</v>
      </c>
      <c r="M401" s="39">
        <f t="shared" si="46"/>
        <v>1007.7152691828704</v>
      </c>
      <c r="N401" s="39">
        <f>MAX(-L401,0)</f>
        <v>0</v>
      </c>
      <c r="O401" s="43">
        <f>(M401/1000000)+O400</f>
        <v>1.8160216336809836</v>
      </c>
      <c r="P401" s="44">
        <f>(N401/1000000)+P400</f>
        <v>0.76792449210763269</v>
      </c>
      <c r="Q401" s="46">
        <f t="shared" si="47"/>
        <v>0.67922921326920105</v>
      </c>
    </row>
    <row r="402" spans="2:17" x14ac:dyDescent="0.3">
      <c r="B402" s="3" t="s">
        <v>37</v>
      </c>
      <c r="C402" s="3">
        <v>394</v>
      </c>
      <c r="D402" s="3">
        <v>394</v>
      </c>
      <c r="E402" s="10">
        <v>4.8</v>
      </c>
      <c r="F402" s="21">
        <f t="shared" si="48"/>
        <v>0.86111111111111127</v>
      </c>
      <c r="G402" s="23">
        <f t="shared" si="43"/>
        <v>1.3333333333333333</v>
      </c>
      <c r="H402" s="26">
        <f>F402*$S$11</f>
        <v>1998.2083333333337</v>
      </c>
      <c r="I402" s="28">
        <f t="shared" si="42"/>
        <v>341.46157499999998</v>
      </c>
      <c r="J402" s="37">
        <f>0.5*$S$15*(G402^2)*$S$14*$S$12</f>
        <v>1.0247751111111112</v>
      </c>
      <c r="K402" s="38">
        <f t="shared" si="44"/>
        <v>2340.6946834444448</v>
      </c>
      <c r="L402" s="40">
        <f t="shared" si="45"/>
        <v>3120.9262445925929</v>
      </c>
      <c r="M402" s="39">
        <f t="shared" si="46"/>
        <v>3120.9262445925929</v>
      </c>
      <c r="N402" s="39">
        <f>MAX(-L402,0)</f>
        <v>0</v>
      </c>
      <c r="O402" s="43">
        <f>(M402/1000000)+O401</f>
        <v>1.8191425599255762</v>
      </c>
      <c r="P402" s="44">
        <f>(N402/1000000)+P401</f>
        <v>0.76792449210763269</v>
      </c>
      <c r="Q402" s="46">
        <f t="shared" si="47"/>
        <v>0.67922921326920105</v>
      </c>
    </row>
    <row r="403" spans="2:17" x14ac:dyDescent="0.3">
      <c r="B403" s="3" t="s">
        <v>37</v>
      </c>
      <c r="C403" s="3">
        <v>395</v>
      </c>
      <c r="D403" s="3">
        <v>395</v>
      </c>
      <c r="E403" s="10">
        <v>8.3000000000000007</v>
      </c>
      <c r="F403" s="21">
        <f t="shared" si="48"/>
        <v>1.0416666666666667</v>
      </c>
      <c r="G403" s="23">
        <f t="shared" si="43"/>
        <v>2.3055555555555558</v>
      </c>
      <c r="H403" s="26">
        <f>F403*$S$11</f>
        <v>2417.1875</v>
      </c>
      <c r="I403" s="28">
        <f t="shared" si="42"/>
        <v>341.46157499999998</v>
      </c>
      <c r="J403" s="37">
        <f>0.5*$S$15*(G403^2)*$S$14*$S$12</f>
        <v>3.0640953734567913</v>
      </c>
      <c r="K403" s="38">
        <f t="shared" si="44"/>
        <v>2761.7131703734567</v>
      </c>
      <c r="L403" s="40">
        <f t="shared" si="45"/>
        <v>6367.2831428054706</v>
      </c>
      <c r="M403" s="39">
        <f t="shared" si="46"/>
        <v>6367.2831428054706</v>
      </c>
      <c r="N403" s="39">
        <f>MAX(-L403,0)</f>
        <v>0</v>
      </c>
      <c r="O403" s="43">
        <f>(M403/1000000)+O402</f>
        <v>1.8255098430683816</v>
      </c>
      <c r="P403" s="44">
        <f>(N403/1000000)+P402</f>
        <v>0.76792449210763269</v>
      </c>
      <c r="Q403" s="46">
        <f t="shared" si="47"/>
        <v>0.67922921326920105</v>
      </c>
    </row>
    <row r="404" spans="2:17" x14ac:dyDescent="0.3">
      <c r="B404" s="3" t="s">
        <v>37</v>
      </c>
      <c r="C404" s="3">
        <v>396</v>
      </c>
      <c r="D404" s="3">
        <v>396</v>
      </c>
      <c r="E404" s="10">
        <v>12.3</v>
      </c>
      <c r="F404" s="21">
        <f t="shared" si="48"/>
        <v>1.1527777777777779</v>
      </c>
      <c r="G404" s="23">
        <f t="shared" si="43"/>
        <v>3.416666666666667</v>
      </c>
      <c r="H404" s="26">
        <f>F404*$S$11</f>
        <v>2675.0208333333335</v>
      </c>
      <c r="I404" s="28">
        <f t="shared" si="42"/>
        <v>341.46157499999998</v>
      </c>
      <c r="J404" s="37">
        <f>0.5*$S$15*(G404^2)*$S$14*$S$12</f>
        <v>6.729089694444446</v>
      </c>
      <c r="K404" s="38">
        <f t="shared" si="44"/>
        <v>3023.2114980277779</v>
      </c>
      <c r="L404" s="40">
        <f t="shared" si="45"/>
        <v>10329.305951594908</v>
      </c>
      <c r="M404" s="39">
        <f t="shared" si="46"/>
        <v>10329.305951594908</v>
      </c>
      <c r="N404" s="39">
        <f>MAX(-L404,0)</f>
        <v>0</v>
      </c>
      <c r="O404" s="43">
        <f>(M404/1000000)+O403</f>
        <v>1.8358391490199766</v>
      </c>
      <c r="P404" s="44">
        <f>(N404/1000000)+P403</f>
        <v>0.76792449210763269</v>
      </c>
      <c r="Q404" s="46">
        <f t="shared" si="47"/>
        <v>0.67922921326920105</v>
      </c>
    </row>
    <row r="405" spans="2:17" x14ac:dyDescent="0.3">
      <c r="B405" s="3" t="s">
        <v>37</v>
      </c>
      <c r="C405" s="3">
        <v>397</v>
      </c>
      <c r="D405" s="3">
        <v>397</v>
      </c>
      <c r="E405" s="10">
        <v>16.600000000000001</v>
      </c>
      <c r="F405" s="21">
        <f t="shared" si="48"/>
        <v>1.1944444444444442</v>
      </c>
      <c r="G405" s="23">
        <f t="shared" si="43"/>
        <v>4.6111111111111116</v>
      </c>
      <c r="H405" s="26">
        <f>F405*$S$11</f>
        <v>2771.7083333333326</v>
      </c>
      <c r="I405" s="28">
        <f t="shared" si="42"/>
        <v>341.46157499999998</v>
      </c>
      <c r="J405" s="37">
        <f>0.5*$S$15*(G405^2)*$S$14*$S$12</f>
        <v>12.256381493827165</v>
      </c>
      <c r="K405" s="38">
        <f t="shared" si="44"/>
        <v>3125.4262898271595</v>
      </c>
      <c r="L405" s="40">
        <f t="shared" si="45"/>
        <v>14411.687891980793</v>
      </c>
      <c r="M405" s="39">
        <f t="shared" si="46"/>
        <v>14411.687891980793</v>
      </c>
      <c r="N405" s="39">
        <f>MAX(-L405,0)</f>
        <v>0</v>
      </c>
      <c r="O405" s="43">
        <f>(M405/1000000)+O404</f>
        <v>1.8502508369119575</v>
      </c>
      <c r="P405" s="44">
        <f>(N405/1000000)+P404</f>
        <v>0.76792449210763269</v>
      </c>
      <c r="Q405" s="46">
        <f t="shared" si="47"/>
        <v>0.67922921326920105</v>
      </c>
    </row>
    <row r="406" spans="2:17" x14ac:dyDescent="0.3">
      <c r="B406" s="3" t="s">
        <v>37</v>
      </c>
      <c r="C406" s="3">
        <v>398</v>
      </c>
      <c r="D406" s="3">
        <v>398</v>
      </c>
      <c r="E406" s="10">
        <v>20.9</v>
      </c>
      <c r="F406" s="21">
        <f t="shared" si="48"/>
        <v>1.0555555555555551</v>
      </c>
      <c r="G406" s="23">
        <f t="shared" si="43"/>
        <v>5.8055555555555554</v>
      </c>
      <c r="H406" s="26">
        <f>F406*$S$11</f>
        <v>2449.4166666666656</v>
      </c>
      <c r="I406" s="28">
        <f t="shared" si="42"/>
        <v>341.46157499999998</v>
      </c>
      <c r="J406" s="37">
        <f>0.5*$S$15*(G406^2)*$S$14*$S$12</f>
        <v>19.428472929012347</v>
      </c>
      <c r="K406" s="38">
        <f t="shared" si="44"/>
        <v>2810.3067145956779</v>
      </c>
      <c r="L406" s="40">
        <f t="shared" si="45"/>
        <v>16315.391759736018</v>
      </c>
      <c r="M406" s="39">
        <f t="shared" si="46"/>
        <v>16315.391759736018</v>
      </c>
      <c r="N406" s="39">
        <f>MAX(-L406,0)</f>
        <v>0</v>
      </c>
      <c r="O406" s="43">
        <f>(M406/1000000)+O405</f>
        <v>1.8665662286716935</v>
      </c>
      <c r="P406" s="44">
        <f>(N406/1000000)+P405</f>
        <v>0.76792449210763269</v>
      </c>
      <c r="Q406" s="46">
        <f t="shared" si="47"/>
        <v>0.67922921326920105</v>
      </c>
    </row>
    <row r="407" spans="2:17" x14ac:dyDescent="0.3">
      <c r="B407" s="3" t="s">
        <v>37</v>
      </c>
      <c r="C407" s="3">
        <v>399</v>
      </c>
      <c r="D407" s="3">
        <v>399</v>
      </c>
      <c r="E407" s="10">
        <v>24.2</v>
      </c>
      <c r="F407" s="21">
        <f t="shared" si="48"/>
        <v>0.65277777777777812</v>
      </c>
      <c r="G407" s="23">
        <f t="shared" si="43"/>
        <v>6.7222222222222223</v>
      </c>
      <c r="H407" s="26">
        <f>F407*$S$11</f>
        <v>1514.7708333333342</v>
      </c>
      <c r="I407" s="28">
        <f t="shared" si="42"/>
        <v>341.46157499999998</v>
      </c>
      <c r="J407" s="37">
        <f>0.5*$S$15*(G407^2)*$S$14*$S$12</f>
        <v>26.048146530864198</v>
      </c>
      <c r="K407" s="38">
        <f t="shared" si="44"/>
        <v>1882.2805548641984</v>
      </c>
      <c r="L407" s="40">
        <f t="shared" si="45"/>
        <v>12653.10817436489</v>
      </c>
      <c r="M407" s="39">
        <f t="shared" si="46"/>
        <v>12653.10817436489</v>
      </c>
      <c r="N407" s="39">
        <f>MAX(-L407,0)</f>
        <v>0</v>
      </c>
      <c r="O407" s="43">
        <f>(M407/1000000)+O406</f>
        <v>1.8792193368460584</v>
      </c>
      <c r="P407" s="44">
        <f>(N407/1000000)+P406</f>
        <v>0.76792449210763269</v>
      </c>
      <c r="Q407" s="46">
        <f t="shared" si="47"/>
        <v>0.67922921326920105</v>
      </c>
    </row>
    <row r="408" spans="2:17" x14ac:dyDescent="0.3">
      <c r="B408" s="3" t="s">
        <v>37</v>
      </c>
      <c r="C408" s="3">
        <v>400</v>
      </c>
      <c r="D408" s="3">
        <v>400</v>
      </c>
      <c r="E408" s="10">
        <v>25.6</v>
      </c>
      <c r="F408" s="21">
        <f t="shared" si="48"/>
        <v>0.19444444444444473</v>
      </c>
      <c r="G408" s="23">
        <f t="shared" si="43"/>
        <v>7.1111111111111116</v>
      </c>
      <c r="H408" s="26">
        <f>F408*$S$11</f>
        <v>451.208333333334</v>
      </c>
      <c r="I408" s="28">
        <f t="shared" si="42"/>
        <v>341.46157499999998</v>
      </c>
      <c r="J408" s="37">
        <f>0.5*$S$15*(G408^2)*$S$14*$S$12</f>
        <v>29.149158716049389</v>
      </c>
      <c r="K408" s="38">
        <f t="shared" si="44"/>
        <v>821.81906704938342</v>
      </c>
      <c r="L408" s="40">
        <f t="shared" si="45"/>
        <v>5844.0466990178384</v>
      </c>
      <c r="M408" s="39">
        <f t="shared" si="46"/>
        <v>5844.0466990178384</v>
      </c>
      <c r="N408" s="39">
        <f>MAX(-L408,0)</f>
        <v>0</v>
      </c>
      <c r="O408" s="43">
        <f>(M408/1000000)+O407</f>
        <v>1.8850633835450763</v>
      </c>
      <c r="P408" s="44">
        <f>(N408/1000000)+P407</f>
        <v>0.76792449210763269</v>
      </c>
      <c r="Q408" s="46">
        <f t="shared" si="47"/>
        <v>0.67922921326920105</v>
      </c>
    </row>
    <row r="409" spans="2:17" x14ac:dyDescent="0.3">
      <c r="B409" s="3" t="s">
        <v>37</v>
      </c>
      <c r="C409" s="3">
        <v>401</v>
      </c>
      <c r="D409" s="3">
        <v>401</v>
      </c>
      <c r="E409" s="10">
        <v>25.6</v>
      </c>
      <c r="F409" s="21">
        <f t="shared" si="48"/>
        <v>-9.7222222222222612E-2</v>
      </c>
      <c r="G409" s="23">
        <f t="shared" si="43"/>
        <v>7.1111111111111116</v>
      </c>
      <c r="H409" s="26">
        <f>F409*$S$11</f>
        <v>-225.60416666666757</v>
      </c>
      <c r="I409" s="28">
        <f t="shared" si="42"/>
        <v>341.46157499999998</v>
      </c>
      <c r="J409" s="37">
        <f>0.5*$S$15*(G409^2)*$S$14*$S$12</f>
        <v>29.149158716049389</v>
      </c>
      <c r="K409" s="38">
        <f t="shared" si="44"/>
        <v>145.0065670493818</v>
      </c>
      <c r="L409" s="40">
        <f t="shared" si="45"/>
        <v>1031.1578101289374</v>
      </c>
      <c r="M409" s="39">
        <f t="shared" si="46"/>
        <v>1031.1578101289374</v>
      </c>
      <c r="N409" s="39">
        <f>MAX(-L409,0)</f>
        <v>0</v>
      </c>
      <c r="O409" s="43">
        <f>(M409/1000000)+O408</f>
        <v>1.8860945413552053</v>
      </c>
      <c r="P409" s="44">
        <f>(N409/1000000)+P408</f>
        <v>0.76792449210763269</v>
      </c>
      <c r="Q409" s="46">
        <f t="shared" si="47"/>
        <v>0.67922921326920105</v>
      </c>
    </row>
    <row r="410" spans="2:17" x14ac:dyDescent="0.3">
      <c r="B410" s="3" t="s">
        <v>37</v>
      </c>
      <c r="C410" s="3">
        <v>402</v>
      </c>
      <c r="D410" s="3">
        <v>402</v>
      </c>
      <c r="E410" s="10">
        <v>24.9</v>
      </c>
      <c r="F410" s="21">
        <f t="shared" si="48"/>
        <v>-0.31944444444444453</v>
      </c>
      <c r="G410" s="23">
        <f t="shared" si="43"/>
        <v>6.916666666666667</v>
      </c>
      <c r="H410" s="26">
        <f>F410*$S$11</f>
        <v>-741.27083333333348</v>
      </c>
      <c r="I410" s="28">
        <f t="shared" si="42"/>
        <v>341.46157499999998</v>
      </c>
      <c r="J410" s="37">
        <f>0.5*$S$15*(G410^2)*$S$14*$S$12</f>
        <v>27.576858361111114</v>
      </c>
      <c r="K410" s="38">
        <f t="shared" si="44"/>
        <v>-372.23239997222237</v>
      </c>
      <c r="L410" s="40">
        <f t="shared" si="45"/>
        <v>-2574.6074331412046</v>
      </c>
      <c r="M410" s="39">
        <f t="shared" si="46"/>
        <v>0</v>
      </c>
      <c r="N410" s="39">
        <f>MAX(-L410,0)</f>
        <v>2574.6074331412046</v>
      </c>
      <c r="O410" s="43">
        <f>(M410/1000000)+O409</f>
        <v>1.8860945413552053</v>
      </c>
      <c r="P410" s="44">
        <f>(N410/1000000)+P409</f>
        <v>0.77049909954077389</v>
      </c>
      <c r="Q410" s="46">
        <f t="shared" si="47"/>
        <v>0.68150645354381445</v>
      </c>
    </row>
    <row r="411" spans="2:17" x14ac:dyDescent="0.3">
      <c r="B411" s="3" t="s">
        <v>37</v>
      </c>
      <c r="C411" s="3">
        <v>403</v>
      </c>
      <c r="D411" s="3">
        <v>403</v>
      </c>
      <c r="E411" s="10">
        <v>23.3</v>
      </c>
      <c r="F411" s="21">
        <f t="shared" si="48"/>
        <v>-0.45833333333333293</v>
      </c>
      <c r="G411" s="23">
        <f t="shared" si="43"/>
        <v>6.4722222222222223</v>
      </c>
      <c r="H411" s="26">
        <f>F411*$S$11</f>
        <v>-1063.5624999999991</v>
      </c>
      <c r="I411" s="28">
        <f t="shared" si="42"/>
        <v>341.46157499999998</v>
      </c>
      <c r="J411" s="37">
        <f>0.5*$S$15*(G411^2)*$S$14*$S$12</f>
        <v>24.146708336419756</v>
      </c>
      <c r="K411" s="38">
        <f t="shared" si="44"/>
        <v>-697.95421666357925</v>
      </c>
      <c r="L411" s="40">
        <f t="shared" si="45"/>
        <v>-4517.3147911837214</v>
      </c>
      <c r="M411" s="39">
        <f t="shared" si="46"/>
        <v>0</v>
      </c>
      <c r="N411" s="39">
        <f>MAX(-L411,0)</f>
        <v>4517.3147911837214</v>
      </c>
      <c r="O411" s="43">
        <f>(M411/1000000)+O410</f>
        <v>1.8860945413552053</v>
      </c>
      <c r="P411" s="44">
        <f>(N411/1000000)+P410</f>
        <v>0.77501641433195756</v>
      </c>
      <c r="Q411" s="46">
        <f t="shared" si="47"/>
        <v>0.6855020184766164</v>
      </c>
    </row>
    <row r="412" spans="2:17" x14ac:dyDescent="0.3">
      <c r="B412" s="3" t="s">
        <v>37</v>
      </c>
      <c r="C412" s="3">
        <v>404</v>
      </c>
      <c r="D412" s="3">
        <v>404</v>
      </c>
      <c r="E412" s="10">
        <v>21.6</v>
      </c>
      <c r="F412" s="21">
        <f t="shared" si="48"/>
        <v>-0.43055555555555575</v>
      </c>
      <c r="G412" s="23">
        <f t="shared" si="43"/>
        <v>6.0000000000000009</v>
      </c>
      <c r="H412" s="26">
        <f>F412*$S$11</f>
        <v>-999.10416666666708</v>
      </c>
      <c r="I412" s="28">
        <f t="shared" si="42"/>
        <v>341.46157499999998</v>
      </c>
      <c r="J412" s="37">
        <f>0.5*$S$15*(G412^2)*$S$14*$S$12</f>
        <v>20.75169600000001</v>
      </c>
      <c r="K412" s="38">
        <f t="shared" si="44"/>
        <v>-636.89089566666712</v>
      </c>
      <c r="L412" s="40">
        <f t="shared" si="45"/>
        <v>-3821.3453740000032</v>
      </c>
      <c r="M412" s="39">
        <f t="shared" si="46"/>
        <v>0</v>
      </c>
      <c r="N412" s="39">
        <f>MAX(-L412,0)</f>
        <v>3821.3453740000032</v>
      </c>
      <c r="O412" s="43">
        <f>(M412/1000000)+O411</f>
        <v>1.8860945413552053</v>
      </c>
      <c r="P412" s="44">
        <f>(N412/1000000)+P411</f>
        <v>0.77883775970595759</v>
      </c>
      <c r="Q412" s="46">
        <f t="shared" si="47"/>
        <v>0.68888199845991949</v>
      </c>
    </row>
    <row r="413" spans="2:17" x14ac:dyDescent="0.3">
      <c r="B413" s="3" t="s">
        <v>37</v>
      </c>
      <c r="C413" s="3">
        <v>405</v>
      </c>
      <c r="D413" s="3">
        <v>405</v>
      </c>
      <c r="E413" s="10">
        <v>20.2</v>
      </c>
      <c r="F413" s="21">
        <f t="shared" si="48"/>
        <v>-0.40277777777777807</v>
      </c>
      <c r="G413" s="23">
        <f t="shared" si="43"/>
        <v>5.6111111111111116</v>
      </c>
      <c r="H413" s="26">
        <f>F413*$S$11</f>
        <v>-934.64583333333405</v>
      </c>
      <c r="I413" s="28">
        <f t="shared" si="42"/>
        <v>341.46157499999998</v>
      </c>
      <c r="J413" s="37">
        <f>0.5*$S$15*(G413^2)*$S$14*$S$12</f>
        <v>18.148838382716054</v>
      </c>
      <c r="K413" s="38">
        <f t="shared" si="44"/>
        <v>-575.03541995061812</v>
      </c>
      <c r="L413" s="40">
        <f t="shared" si="45"/>
        <v>-3226.5876341673575</v>
      </c>
      <c r="M413" s="39">
        <f t="shared" si="46"/>
        <v>0</v>
      </c>
      <c r="N413" s="39">
        <f>MAX(-L413,0)</f>
        <v>3226.5876341673575</v>
      </c>
      <c r="O413" s="43">
        <f>(M413/1000000)+O412</f>
        <v>1.8860945413552053</v>
      </c>
      <c r="P413" s="44">
        <f>(N413/1000000)+P412</f>
        <v>0.78206434734012498</v>
      </c>
      <c r="Q413" s="46">
        <f t="shared" si="47"/>
        <v>0.69173591522234046</v>
      </c>
    </row>
    <row r="414" spans="2:17" x14ac:dyDescent="0.3">
      <c r="B414" s="3" t="s">
        <v>37</v>
      </c>
      <c r="C414" s="3">
        <v>406</v>
      </c>
      <c r="D414" s="3">
        <v>406</v>
      </c>
      <c r="E414" s="10">
        <v>18.7</v>
      </c>
      <c r="F414" s="21">
        <f t="shared" si="48"/>
        <v>-0.44444444444444431</v>
      </c>
      <c r="G414" s="23">
        <f t="shared" si="43"/>
        <v>5.1944444444444446</v>
      </c>
      <c r="H414" s="26">
        <f>F414*$S$11</f>
        <v>-1031.333333333333</v>
      </c>
      <c r="I414" s="28">
        <f t="shared" si="42"/>
        <v>341.46157499999998</v>
      </c>
      <c r="J414" s="37">
        <f>0.5*$S$15*(G414^2)*$S$14*$S$12</f>
        <v>15.553542040123459</v>
      </c>
      <c r="K414" s="38">
        <f t="shared" si="44"/>
        <v>-674.3182162932095</v>
      </c>
      <c r="L414" s="40">
        <f t="shared" si="45"/>
        <v>-3502.7085124119494</v>
      </c>
      <c r="M414" s="39">
        <f t="shared" si="46"/>
        <v>0</v>
      </c>
      <c r="N414" s="39">
        <f>MAX(-L414,0)</f>
        <v>3502.7085124119494</v>
      </c>
      <c r="O414" s="43">
        <f>(M414/1000000)+O413</f>
        <v>1.8860945413552053</v>
      </c>
      <c r="P414" s="44">
        <f>(N414/1000000)+P413</f>
        <v>0.78556705585253694</v>
      </c>
      <c r="Q414" s="46">
        <f t="shared" si="47"/>
        <v>0.69483406090156885</v>
      </c>
    </row>
    <row r="415" spans="2:17" x14ac:dyDescent="0.3">
      <c r="B415" s="3" t="s">
        <v>37</v>
      </c>
      <c r="C415" s="3">
        <v>407</v>
      </c>
      <c r="D415" s="3">
        <v>407</v>
      </c>
      <c r="E415" s="10">
        <v>17</v>
      </c>
      <c r="F415" s="21">
        <f t="shared" si="48"/>
        <v>-0.47222222222222199</v>
      </c>
      <c r="G415" s="23">
        <f t="shared" si="43"/>
        <v>4.7222222222222223</v>
      </c>
      <c r="H415" s="26">
        <f>F415*$S$11</f>
        <v>-1095.7916666666661</v>
      </c>
      <c r="I415" s="28">
        <f t="shared" si="42"/>
        <v>341.46157499999998</v>
      </c>
      <c r="J415" s="37">
        <f>0.5*$S$15*(G415^2)*$S$14*$S$12</f>
        <v>12.854166975308644</v>
      </c>
      <c r="K415" s="38">
        <f t="shared" si="44"/>
        <v>-741.47592469135736</v>
      </c>
      <c r="L415" s="40">
        <f t="shared" si="45"/>
        <v>-3501.4140888202987</v>
      </c>
      <c r="M415" s="39">
        <f t="shared" si="46"/>
        <v>0</v>
      </c>
      <c r="N415" s="39">
        <f>MAX(-L415,0)</f>
        <v>3501.4140888202987</v>
      </c>
      <c r="O415" s="43">
        <f>(M415/1000000)+O414</f>
        <v>1.8860945413552053</v>
      </c>
      <c r="P415" s="44">
        <f>(N415/1000000)+P414</f>
        <v>0.78906846994135726</v>
      </c>
      <c r="Q415" s="46">
        <f t="shared" si="47"/>
        <v>0.69793106166313046</v>
      </c>
    </row>
    <row r="416" spans="2:17" x14ac:dyDescent="0.3">
      <c r="B416" s="3" t="s">
        <v>37</v>
      </c>
      <c r="C416" s="3">
        <v>408</v>
      </c>
      <c r="D416" s="3">
        <v>408</v>
      </c>
      <c r="E416" s="10">
        <v>15.3</v>
      </c>
      <c r="F416" s="21">
        <f t="shared" si="48"/>
        <v>-0.38888888888888895</v>
      </c>
      <c r="G416" s="23">
        <f t="shared" si="43"/>
        <v>4.25</v>
      </c>
      <c r="H416" s="26">
        <f>F416*$S$11</f>
        <v>-902.41666666666686</v>
      </c>
      <c r="I416" s="28">
        <f t="shared" si="42"/>
        <v>341.46157499999998</v>
      </c>
      <c r="J416" s="37">
        <f>0.5*$S$15*(G416^2)*$S$14*$S$12</f>
        <v>10.411875250000001</v>
      </c>
      <c r="K416" s="38">
        <f t="shared" si="44"/>
        <v>-550.54321641666695</v>
      </c>
      <c r="L416" s="40">
        <f t="shared" si="45"/>
        <v>-2339.8086697708345</v>
      </c>
      <c r="M416" s="39">
        <f t="shared" si="46"/>
        <v>0</v>
      </c>
      <c r="N416" s="39">
        <f>MAX(-L416,0)</f>
        <v>2339.8086697708345</v>
      </c>
      <c r="O416" s="43">
        <f>(M416/1000000)+O415</f>
        <v>1.8860945413552053</v>
      </c>
      <c r="P416" s="44">
        <f>(N416/1000000)+P415</f>
        <v>0.79140827861112806</v>
      </c>
      <c r="Q416" s="46">
        <f t="shared" si="47"/>
        <v>0.70000062243154271</v>
      </c>
    </row>
    <row r="417" spans="2:17" x14ac:dyDescent="0.3">
      <c r="B417" s="3" t="s">
        <v>37</v>
      </c>
      <c r="C417" s="3">
        <v>409</v>
      </c>
      <c r="D417" s="3">
        <v>409</v>
      </c>
      <c r="E417" s="10">
        <v>14.2</v>
      </c>
      <c r="F417" s="21">
        <f t="shared" si="48"/>
        <v>-0.19444444444444448</v>
      </c>
      <c r="G417" s="23">
        <f t="shared" si="43"/>
        <v>3.9444444444444446</v>
      </c>
      <c r="H417" s="26">
        <f>F417*$S$11</f>
        <v>-451.20833333333343</v>
      </c>
      <c r="I417" s="28">
        <f t="shared" si="42"/>
        <v>341.46157499999998</v>
      </c>
      <c r="J417" s="37">
        <f>0.5*$S$15*(G417^2)*$S$14*$S$12</f>
        <v>8.9685613456790154</v>
      </c>
      <c r="K417" s="38">
        <f t="shared" si="44"/>
        <v>-100.77819698765443</v>
      </c>
      <c r="L417" s="40">
        <f t="shared" si="45"/>
        <v>-397.51399922908138</v>
      </c>
      <c r="M417" s="39">
        <f t="shared" si="46"/>
        <v>0</v>
      </c>
      <c r="N417" s="39">
        <f>MAX(-L417,0)</f>
        <v>397.51399922908138</v>
      </c>
      <c r="O417" s="43">
        <f>(M417/1000000)+O416</f>
        <v>1.8860945413552053</v>
      </c>
      <c r="P417" s="44">
        <f>(N417/1000000)+P416</f>
        <v>0.79180579261035711</v>
      </c>
      <c r="Q417" s="46">
        <f t="shared" si="47"/>
        <v>0.70035222356386084</v>
      </c>
    </row>
    <row r="418" spans="2:17" x14ac:dyDescent="0.3">
      <c r="B418" s="3" t="s">
        <v>37</v>
      </c>
      <c r="C418" s="3">
        <v>410</v>
      </c>
      <c r="D418" s="3">
        <v>410</v>
      </c>
      <c r="E418" s="10">
        <v>13.9</v>
      </c>
      <c r="F418" s="21">
        <f t="shared" si="48"/>
        <v>-2.7777777777777679E-2</v>
      </c>
      <c r="G418" s="23">
        <f t="shared" si="43"/>
        <v>3.8611111111111112</v>
      </c>
      <c r="H418" s="26">
        <f>F418*$S$11</f>
        <v>-64.458333333333101</v>
      </c>
      <c r="I418" s="28">
        <f t="shared" si="42"/>
        <v>341.46157499999998</v>
      </c>
      <c r="J418" s="37">
        <f>0.5*$S$15*(G418^2)*$S$14*$S$12</f>
        <v>8.5936110771604941</v>
      </c>
      <c r="K418" s="38">
        <f t="shared" si="44"/>
        <v>285.59685274382741</v>
      </c>
      <c r="L418" s="40">
        <f t="shared" si="45"/>
        <v>1102.7211814275558</v>
      </c>
      <c r="M418" s="39">
        <f t="shared" si="46"/>
        <v>1102.7211814275558</v>
      </c>
      <c r="N418" s="39">
        <f>MAX(-L418,0)</f>
        <v>0</v>
      </c>
      <c r="O418" s="43">
        <f>(M418/1000000)+O417</f>
        <v>1.8871972625366329</v>
      </c>
      <c r="P418" s="44">
        <f>(N418/1000000)+P417</f>
        <v>0.79180579261035711</v>
      </c>
      <c r="Q418" s="46">
        <f t="shared" si="47"/>
        <v>0.70035222356386084</v>
      </c>
    </row>
    <row r="419" spans="2:17" x14ac:dyDescent="0.3">
      <c r="B419" s="3" t="s">
        <v>37</v>
      </c>
      <c r="C419" s="3">
        <v>411</v>
      </c>
      <c r="D419" s="3">
        <v>411</v>
      </c>
      <c r="E419" s="10">
        <v>14</v>
      </c>
      <c r="F419" s="21">
        <f t="shared" si="48"/>
        <v>4.1666666666666519E-2</v>
      </c>
      <c r="G419" s="23">
        <f t="shared" si="43"/>
        <v>3.8888888888888893</v>
      </c>
      <c r="H419" s="26">
        <f>F419*$S$11</f>
        <v>96.687499999999659</v>
      </c>
      <c r="I419" s="28">
        <f t="shared" si="42"/>
        <v>341.46157499999998</v>
      </c>
      <c r="J419" s="37">
        <f>0.5*$S$15*(G419^2)*$S$14*$S$12</f>
        <v>8.7177049382716074</v>
      </c>
      <c r="K419" s="38">
        <f t="shared" si="44"/>
        <v>446.86677993827124</v>
      </c>
      <c r="L419" s="40">
        <f t="shared" si="45"/>
        <v>1737.8152553154994</v>
      </c>
      <c r="M419" s="39">
        <f t="shared" si="46"/>
        <v>1737.8152553154994</v>
      </c>
      <c r="N419" s="39">
        <f>MAX(-L419,0)</f>
        <v>0</v>
      </c>
      <c r="O419" s="43">
        <f>(M419/1000000)+O418</f>
        <v>1.8889350777919485</v>
      </c>
      <c r="P419" s="44">
        <f>(N419/1000000)+P418</f>
        <v>0.79180579261035711</v>
      </c>
      <c r="Q419" s="46">
        <f t="shared" si="47"/>
        <v>0.70035222356386084</v>
      </c>
    </row>
    <row r="420" spans="2:17" x14ac:dyDescent="0.3">
      <c r="B420" s="3" t="s">
        <v>37</v>
      </c>
      <c r="C420" s="3">
        <v>412</v>
      </c>
      <c r="D420" s="3">
        <v>412</v>
      </c>
      <c r="E420" s="10">
        <v>14.2</v>
      </c>
      <c r="F420" s="21">
        <f t="shared" si="48"/>
        <v>6.9444444444444448E-2</v>
      </c>
      <c r="G420" s="23">
        <f t="shared" si="43"/>
        <v>3.9444444444444446</v>
      </c>
      <c r="H420" s="26">
        <f>F420*$S$11</f>
        <v>161.14583333333334</v>
      </c>
      <c r="I420" s="28">
        <f t="shared" si="42"/>
        <v>341.46157499999998</v>
      </c>
      <c r="J420" s="37">
        <f>0.5*$S$15*(G420^2)*$S$14*$S$12</f>
        <v>8.9685613456790154</v>
      </c>
      <c r="K420" s="38">
        <f t="shared" si="44"/>
        <v>511.5759696790123</v>
      </c>
      <c r="L420" s="40">
        <f t="shared" si="45"/>
        <v>2017.8829915116598</v>
      </c>
      <c r="M420" s="39">
        <f t="shared" si="46"/>
        <v>2017.8829915116598</v>
      </c>
      <c r="N420" s="39">
        <f>MAX(-L420,0)</f>
        <v>0</v>
      </c>
      <c r="O420" s="43">
        <f>(M420/1000000)+O419</f>
        <v>1.8909529607834601</v>
      </c>
      <c r="P420" s="44">
        <f>(N420/1000000)+P419</f>
        <v>0.79180579261035711</v>
      </c>
      <c r="Q420" s="46">
        <f t="shared" si="47"/>
        <v>0.70035222356386084</v>
      </c>
    </row>
    <row r="421" spans="2:17" x14ac:dyDescent="0.3">
      <c r="B421" s="3" t="s">
        <v>37</v>
      </c>
      <c r="C421" s="3">
        <v>413</v>
      </c>
      <c r="D421" s="3">
        <v>413</v>
      </c>
      <c r="E421" s="10">
        <v>14.5</v>
      </c>
      <c r="F421" s="21">
        <f t="shared" si="48"/>
        <v>9.7222222222222363E-2</v>
      </c>
      <c r="G421" s="23">
        <f t="shared" si="43"/>
        <v>4.0277777777777777</v>
      </c>
      <c r="H421" s="26">
        <f>F421*$S$11</f>
        <v>225.604166666667</v>
      </c>
      <c r="I421" s="28">
        <f t="shared" si="42"/>
        <v>341.46157499999998</v>
      </c>
      <c r="J421" s="37">
        <f>0.5*$S$15*(G421^2)*$S$14*$S$12</f>
        <v>9.351517669753088</v>
      </c>
      <c r="K421" s="38">
        <f t="shared" si="44"/>
        <v>576.4172593364201</v>
      </c>
      <c r="L421" s="40">
        <f t="shared" si="45"/>
        <v>2321.680627882803</v>
      </c>
      <c r="M421" s="39">
        <f t="shared" si="46"/>
        <v>2321.680627882803</v>
      </c>
      <c r="N421" s="39">
        <f>MAX(-L421,0)</f>
        <v>0</v>
      </c>
      <c r="O421" s="43">
        <f>(M421/1000000)+O420</f>
        <v>1.8932746414113428</v>
      </c>
      <c r="P421" s="44">
        <f>(N421/1000000)+P420</f>
        <v>0.79180579261035711</v>
      </c>
      <c r="Q421" s="46">
        <f t="shared" si="47"/>
        <v>0.70035222356386084</v>
      </c>
    </row>
    <row r="422" spans="2:17" x14ac:dyDescent="0.3">
      <c r="B422" s="3" t="s">
        <v>37</v>
      </c>
      <c r="C422" s="3">
        <v>414</v>
      </c>
      <c r="D422" s="3">
        <v>414</v>
      </c>
      <c r="E422" s="10">
        <v>14.9</v>
      </c>
      <c r="F422" s="21">
        <f t="shared" si="48"/>
        <v>0.19444444444444448</v>
      </c>
      <c r="G422" s="23">
        <f t="shared" si="43"/>
        <v>4.1388888888888893</v>
      </c>
      <c r="H422" s="26">
        <f>F422*$S$11</f>
        <v>451.20833333333343</v>
      </c>
      <c r="I422" s="28">
        <f t="shared" si="42"/>
        <v>341.46157499999998</v>
      </c>
      <c r="J422" s="37">
        <f>0.5*$S$15*(G422^2)*$S$14*$S$12</f>
        <v>9.8745799660493851</v>
      </c>
      <c r="K422" s="38">
        <f t="shared" si="44"/>
        <v>802.54448829938281</v>
      </c>
      <c r="L422" s="40">
        <f t="shared" si="45"/>
        <v>3321.6424654613347</v>
      </c>
      <c r="M422" s="39">
        <f t="shared" si="46"/>
        <v>3321.6424654613347</v>
      </c>
      <c r="N422" s="39">
        <f>MAX(-L422,0)</f>
        <v>0</v>
      </c>
      <c r="O422" s="43">
        <f>(M422/1000000)+O421</f>
        <v>1.8965962838768042</v>
      </c>
      <c r="P422" s="44">
        <f>(N422/1000000)+P421</f>
        <v>0.79180579261035711</v>
      </c>
      <c r="Q422" s="46">
        <f t="shared" si="47"/>
        <v>0.70035222356386084</v>
      </c>
    </row>
    <row r="423" spans="2:17" x14ac:dyDescent="0.3">
      <c r="B423" s="3" t="s">
        <v>37</v>
      </c>
      <c r="C423" s="3">
        <v>415</v>
      </c>
      <c r="D423" s="3">
        <v>415</v>
      </c>
      <c r="E423" s="10">
        <v>15.9</v>
      </c>
      <c r="F423" s="21">
        <f t="shared" si="48"/>
        <v>0.34722222222222199</v>
      </c>
      <c r="G423" s="23">
        <f t="shared" si="43"/>
        <v>4.416666666666667</v>
      </c>
      <c r="H423" s="26">
        <f>F423*$S$11</f>
        <v>805.72916666666617</v>
      </c>
      <c r="I423" s="28">
        <f t="shared" si="42"/>
        <v>341.46157499999998</v>
      </c>
      <c r="J423" s="37">
        <f>0.5*$S$15*(G423^2)*$S$14*$S$12</f>
        <v>11.244505027777778</v>
      </c>
      <c r="K423" s="38">
        <f t="shared" si="44"/>
        <v>1158.4352466944438</v>
      </c>
      <c r="L423" s="40">
        <f t="shared" si="45"/>
        <v>5116.422339567127</v>
      </c>
      <c r="M423" s="39">
        <f t="shared" si="46"/>
        <v>5116.422339567127</v>
      </c>
      <c r="N423" s="39">
        <f>MAX(-L423,0)</f>
        <v>0</v>
      </c>
      <c r="O423" s="43">
        <f>(M423/1000000)+O422</f>
        <v>1.9017127062163715</v>
      </c>
      <c r="P423" s="44">
        <f>(N423/1000000)+P422</f>
        <v>0.79180579261035711</v>
      </c>
      <c r="Q423" s="46">
        <f t="shared" si="47"/>
        <v>0.70035222356386084</v>
      </c>
    </row>
    <row r="424" spans="2:17" x14ac:dyDescent="0.3">
      <c r="B424" s="3" t="s">
        <v>37</v>
      </c>
      <c r="C424" s="3">
        <v>416</v>
      </c>
      <c r="D424" s="3">
        <v>416</v>
      </c>
      <c r="E424" s="10">
        <v>17.399999999999999</v>
      </c>
      <c r="F424" s="21">
        <f t="shared" si="48"/>
        <v>0.38888888888888873</v>
      </c>
      <c r="G424" s="23">
        <f t="shared" si="43"/>
        <v>4.833333333333333</v>
      </c>
      <c r="H424" s="26">
        <f>F424*$S$11</f>
        <v>902.41666666666629</v>
      </c>
      <c r="I424" s="28">
        <f t="shared" si="42"/>
        <v>341.46157499999998</v>
      </c>
      <c r="J424" s="37">
        <f>0.5*$S$15*(G424^2)*$S$14*$S$12</f>
        <v>13.466185444444443</v>
      </c>
      <c r="K424" s="38">
        <f t="shared" si="44"/>
        <v>1257.3444271111107</v>
      </c>
      <c r="L424" s="40">
        <f t="shared" si="45"/>
        <v>6077.1647310370345</v>
      </c>
      <c r="M424" s="39">
        <f t="shared" si="46"/>
        <v>6077.1647310370345</v>
      </c>
      <c r="N424" s="39">
        <f>MAX(-L424,0)</f>
        <v>0</v>
      </c>
      <c r="O424" s="43">
        <f>(M424/1000000)+O423</f>
        <v>1.9077898709474086</v>
      </c>
      <c r="P424" s="44">
        <f>(N424/1000000)+P423</f>
        <v>0.79180579261035711</v>
      </c>
      <c r="Q424" s="46">
        <f t="shared" si="47"/>
        <v>0.70035222356386084</v>
      </c>
    </row>
    <row r="425" spans="2:17" x14ac:dyDescent="0.3">
      <c r="B425" s="3" t="s">
        <v>37</v>
      </c>
      <c r="C425" s="3">
        <v>417</v>
      </c>
      <c r="D425" s="3">
        <v>417</v>
      </c>
      <c r="E425" s="10">
        <v>18.7</v>
      </c>
      <c r="F425" s="21">
        <f t="shared" si="48"/>
        <v>0.23611111111111149</v>
      </c>
      <c r="G425" s="23">
        <f t="shared" si="43"/>
        <v>5.1944444444444446</v>
      </c>
      <c r="H425" s="26">
        <f>F425*$S$11</f>
        <v>547.89583333333417</v>
      </c>
      <c r="I425" s="28">
        <f t="shared" si="42"/>
        <v>341.46157499999998</v>
      </c>
      <c r="J425" s="37">
        <f>0.5*$S$15*(G425^2)*$S$14*$S$12</f>
        <v>15.553542040123459</v>
      </c>
      <c r="K425" s="38">
        <f t="shared" si="44"/>
        <v>904.91095037345769</v>
      </c>
      <c r="L425" s="40">
        <f t="shared" si="45"/>
        <v>4700.5096588843498</v>
      </c>
      <c r="M425" s="39">
        <f t="shared" si="46"/>
        <v>4700.5096588843498</v>
      </c>
      <c r="N425" s="39">
        <f>MAX(-L425,0)</f>
        <v>0</v>
      </c>
      <c r="O425" s="43">
        <f>(M425/1000000)+O424</f>
        <v>1.912490380606293</v>
      </c>
      <c r="P425" s="44">
        <f>(N425/1000000)+P424</f>
        <v>0.79180579261035711</v>
      </c>
      <c r="Q425" s="46">
        <f t="shared" si="47"/>
        <v>0.70035222356386084</v>
      </c>
    </row>
    <row r="426" spans="2:17" x14ac:dyDescent="0.3">
      <c r="B426" s="3" t="s">
        <v>37</v>
      </c>
      <c r="C426" s="3">
        <v>418</v>
      </c>
      <c r="D426" s="3">
        <v>418</v>
      </c>
      <c r="E426" s="10">
        <v>19.100000000000001</v>
      </c>
      <c r="F426" s="21">
        <f t="shared" si="48"/>
        <v>1.3888888888889086E-2</v>
      </c>
      <c r="G426" s="23">
        <f t="shared" si="43"/>
        <v>5.3055555555555562</v>
      </c>
      <c r="H426" s="26">
        <f>F426*$S$11</f>
        <v>32.229166666667126</v>
      </c>
      <c r="I426" s="28">
        <f t="shared" si="42"/>
        <v>341.46157499999998</v>
      </c>
      <c r="J426" s="37">
        <f>0.5*$S$15*(G426^2)*$S$14*$S$12</f>
        <v>16.226050706790129</v>
      </c>
      <c r="K426" s="38">
        <f t="shared" si="44"/>
        <v>389.91679237345727</v>
      </c>
      <c r="L426" s="40">
        <f t="shared" si="45"/>
        <v>2068.7252039813984</v>
      </c>
      <c r="M426" s="39">
        <f t="shared" si="46"/>
        <v>2068.7252039813984</v>
      </c>
      <c r="N426" s="39">
        <f>MAX(-L426,0)</f>
        <v>0</v>
      </c>
      <c r="O426" s="43">
        <f>(M426/1000000)+O425</f>
        <v>1.9145591058102744</v>
      </c>
      <c r="P426" s="44">
        <f>(N426/1000000)+P425</f>
        <v>0.79180579261035711</v>
      </c>
      <c r="Q426" s="46">
        <f t="shared" si="47"/>
        <v>0.70035222356386084</v>
      </c>
    </row>
    <row r="427" spans="2:17" x14ac:dyDescent="0.3">
      <c r="B427" s="3" t="s">
        <v>37</v>
      </c>
      <c r="C427" s="3">
        <v>419</v>
      </c>
      <c r="D427" s="3">
        <v>419</v>
      </c>
      <c r="E427" s="10">
        <v>18.8</v>
      </c>
      <c r="F427" s="21">
        <f t="shared" si="48"/>
        <v>-0.20833333333333331</v>
      </c>
      <c r="G427" s="23">
        <f t="shared" si="43"/>
        <v>5.2222222222222223</v>
      </c>
      <c r="H427" s="26">
        <f>F427*$S$11</f>
        <v>-483.43749999999994</v>
      </c>
      <c r="I427" s="28">
        <f t="shared" si="42"/>
        <v>341.46157499999998</v>
      </c>
      <c r="J427" s="37">
        <f>0.5*$S$15*(G427^2)*$S$14*$S$12</f>
        <v>15.720334864197532</v>
      </c>
      <c r="K427" s="38">
        <f t="shared" si="44"/>
        <v>-126.25559013580244</v>
      </c>
      <c r="L427" s="40">
        <f t="shared" si="45"/>
        <v>-659.33474848696824</v>
      </c>
      <c r="M427" s="39">
        <f t="shared" si="46"/>
        <v>0</v>
      </c>
      <c r="N427" s="39">
        <f>MAX(-L427,0)</f>
        <v>659.33474848696824</v>
      </c>
      <c r="O427" s="43">
        <f>(M427/1000000)+O426</f>
        <v>1.9145591058102744</v>
      </c>
      <c r="P427" s="44">
        <f>(N427/1000000)+P426</f>
        <v>0.79246512735884411</v>
      </c>
      <c r="Q427" s="46">
        <f t="shared" si="47"/>
        <v>0.70093540514889763</v>
      </c>
    </row>
    <row r="428" spans="2:17" x14ac:dyDescent="0.3">
      <c r="B428" s="3" t="s">
        <v>37</v>
      </c>
      <c r="C428" s="3">
        <v>420</v>
      </c>
      <c r="D428" s="3">
        <v>420</v>
      </c>
      <c r="E428" s="10">
        <v>17.600000000000001</v>
      </c>
      <c r="F428" s="21">
        <f t="shared" si="48"/>
        <v>-0.30555555555555547</v>
      </c>
      <c r="G428" s="23">
        <f t="shared" si="43"/>
        <v>4.8888888888888893</v>
      </c>
      <c r="H428" s="26">
        <f>F428*$S$11</f>
        <v>-709.04166666666652</v>
      </c>
      <c r="I428" s="28">
        <f t="shared" si="42"/>
        <v>341.46157499999998</v>
      </c>
      <c r="J428" s="37">
        <f>0.5*$S$15*(G428^2)*$S$14*$S$12</f>
        <v>13.777532049382719</v>
      </c>
      <c r="K428" s="38">
        <f t="shared" si="44"/>
        <v>-353.8025596172838</v>
      </c>
      <c r="L428" s="40">
        <f t="shared" si="45"/>
        <v>-1729.7014025733877</v>
      </c>
      <c r="M428" s="39">
        <f t="shared" si="46"/>
        <v>0</v>
      </c>
      <c r="N428" s="39">
        <f>MAX(-L428,0)</f>
        <v>1729.7014025733877</v>
      </c>
      <c r="O428" s="43">
        <f>(M428/1000000)+O427</f>
        <v>1.9145591058102744</v>
      </c>
      <c r="P428" s="44">
        <f>(N428/1000000)+P427</f>
        <v>0.79419482876141745</v>
      </c>
      <c r="Q428" s="46">
        <f t="shared" si="47"/>
        <v>0.70246532603947365</v>
      </c>
    </row>
    <row r="429" spans="2:17" x14ac:dyDescent="0.3">
      <c r="B429" s="3" t="s">
        <v>37</v>
      </c>
      <c r="C429" s="3">
        <v>421</v>
      </c>
      <c r="D429" s="3">
        <v>421</v>
      </c>
      <c r="E429" s="10">
        <v>16.600000000000001</v>
      </c>
      <c r="F429" s="21">
        <f t="shared" si="48"/>
        <v>-0.19444444444444473</v>
      </c>
      <c r="G429" s="23">
        <f t="shared" si="43"/>
        <v>4.6111111111111116</v>
      </c>
      <c r="H429" s="26">
        <f>F429*$S$11</f>
        <v>-451.208333333334</v>
      </c>
      <c r="I429" s="28">
        <f t="shared" si="42"/>
        <v>341.46157499999998</v>
      </c>
      <c r="J429" s="37">
        <f>0.5*$S$15*(G429^2)*$S$14*$S$12</f>
        <v>12.256381493827165</v>
      </c>
      <c r="K429" s="38">
        <f t="shared" si="44"/>
        <v>-97.490376839506851</v>
      </c>
      <c r="L429" s="40">
        <f t="shared" si="45"/>
        <v>-449.53895987105943</v>
      </c>
      <c r="M429" s="39">
        <f t="shared" si="46"/>
        <v>0</v>
      </c>
      <c r="N429" s="39">
        <f>MAX(-L429,0)</f>
        <v>449.53895987105943</v>
      </c>
      <c r="O429" s="43">
        <f>(M429/1000000)+O428</f>
        <v>1.9145591058102744</v>
      </c>
      <c r="P429" s="44">
        <f>(N429/1000000)+P428</f>
        <v>0.79464436772128855</v>
      </c>
      <c r="Q429" s="46">
        <f t="shared" si="47"/>
        <v>0.70286294324947973</v>
      </c>
    </row>
    <row r="430" spans="2:17" x14ac:dyDescent="0.3">
      <c r="B430" s="3" t="s">
        <v>37</v>
      </c>
      <c r="C430" s="3">
        <v>422</v>
      </c>
      <c r="D430" s="3">
        <v>422</v>
      </c>
      <c r="E430" s="10">
        <v>16.2</v>
      </c>
      <c r="F430" s="21">
        <f t="shared" si="48"/>
        <v>-2.7777777777778172E-2</v>
      </c>
      <c r="G430" s="23">
        <f t="shared" si="43"/>
        <v>4.5</v>
      </c>
      <c r="H430" s="26">
        <f>F430*$S$11</f>
        <v>-64.458333333334252</v>
      </c>
      <c r="I430" s="28">
        <f t="shared" si="42"/>
        <v>341.46157499999998</v>
      </c>
      <c r="J430" s="37">
        <f>0.5*$S$15*(G430^2)*$S$14*$S$12</f>
        <v>11.672829000000002</v>
      </c>
      <c r="K430" s="38">
        <f t="shared" si="44"/>
        <v>288.67607066666574</v>
      </c>
      <c r="L430" s="40">
        <f t="shared" si="45"/>
        <v>1299.0423179999957</v>
      </c>
      <c r="M430" s="39">
        <f t="shared" si="46"/>
        <v>1299.0423179999957</v>
      </c>
      <c r="N430" s="39">
        <f>MAX(-L430,0)</f>
        <v>0</v>
      </c>
      <c r="O430" s="43">
        <f>(M430/1000000)+O429</f>
        <v>1.9158581481282744</v>
      </c>
      <c r="P430" s="44">
        <f>(N430/1000000)+P429</f>
        <v>0.79464436772128855</v>
      </c>
      <c r="Q430" s="46">
        <f t="shared" si="47"/>
        <v>0.70286294324947973</v>
      </c>
    </row>
    <row r="431" spans="2:17" x14ac:dyDescent="0.3">
      <c r="B431" s="3" t="s">
        <v>37</v>
      </c>
      <c r="C431" s="3">
        <v>423</v>
      </c>
      <c r="D431" s="3">
        <v>423</v>
      </c>
      <c r="E431" s="10">
        <v>16.399999999999999</v>
      </c>
      <c r="F431" s="21">
        <f t="shared" si="48"/>
        <v>0.1388888888888889</v>
      </c>
      <c r="G431" s="23">
        <f t="shared" si="43"/>
        <v>4.5555555555555554</v>
      </c>
      <c r="H431" s="26">
        <f>F431*$S$11</f>
        <v>322.29166666666669</v>
      </c>
      <c r="I431" s="28">
        <f t="shared" si="42"/>
        <v>341.46157499999998</v>
      </c>
      <c r="J431" s="37">
        <f>0.5*$S$15*(G431^2)*$S$14*$S$12</f>
        <v>11.962826123456789</v>
      </c>
      <c r="K431" s="38">
        <f t="shared" si="44"/>
        <v>675.71606779012347</v>
      </c>
      <c r="L431" s="40">
        <f t="shared" si="45"/>
        <v>3078.2620865994513</v>
      </c>
      <c r="M431" s="39">
        <f t="shared" si="46"/>
        <v>3078.2620865994513</v>
      </c>
      <c r="N431" s="39">
        <f>MAX(-L431,0)</f>
        <v>0</v>
      </c>
      <c r="O431" s="43">
        <f>(M431/1000000)+O430</f>
        <v>1.9189364102148738</v>
      </c>
      <c r="P431" s="44">
        <f>(N431/1000000)+P430</f>
        <v>0.79464436772128855</v>
      </c>
      <c r="Q431" s="46">
        <f t="shared" si="47"/>
        <v>0.70286294324947973</v>
      </c>
    </row>
    <row r="432" spans="2:17" x14ac:dyDescent="0.3">
      <c r="B432" s="3" t="s">
        <v>37</v>
      </c>
      <c r="C432" s="3">
        <v>424</v>
      </c>
      <c r="D432" s="3">
        <v>424</v>
      </c>
      <c r="E432" s="10">
        <v>17.2</v>
      </c>
      <c r="F432" s="21">
        <f t="shared" si="48"/>
        <v>0.37500000000000039</v>
      </c>
      <c r="G432" s="23">
        <f t="shared" si="43"/>
        <v>4.7777777777777777</v>
      </c>
      <c r="H432" s="26">
        <f>F432*$S$11</f>
        <v>870.18750000000091</v>
      </c>
      <c r="I432" s="28">
        <f t="shared" si="42"/>
        <v>341.46157499999998</v>
      </c>
      <c r="J432" s="37">
        <f>0.5*$S$15*(G432^2)*$S$14*$S$12</f>
        <v>13.158397086419752</v>
      </c>
      <c r="K432" s="38">
        <f t="shared" si="44"/>
        <v>1224.8074720864206</v>
      </c>
      <c r="L432" s="40">
        <f t="shared" si="45"/>
        <v>5851.8579221906757</v>
      </c>
      <c r="M432" s="39">
        <f t="shared" si="46"/>
        <v>5851.8579221906757</v>
      </c>
      <c r="N432" s="39">
        <f>MAX(-L432,0)</f>
        <v>0</v>
      </c>
      <c r="O432" s="43">
        <f>(M432/1000000)+O431</f>
        <v>1.9247882681370645</v>
      </c>
      <c r="P432" s="44">
        <f>(N432/1000000)+P431</f>
        <v>0.79464436772128855</v>
      </c>
      <c r="Q432" s="46">
        <f t="shared" si="47"/>
        <v>0.70286294324947973</v>
      </c>
    </row>
    <row r="433" spans="2:17" x14ac:dyDescent="0.3">
      <c r="B433" s="3" t="s">
        <v>37</v>
      </c>
      <c r="C433" s="3">
        <v>425</v>
      </c>
      <c r="D433" s="3">
        <v>425</v>
      </c>
      <c r="E433" s="10">
        <v>19.100000000000001</v>
      </c>
      <c r="F433" s="21">
        <f t="shared" si="48"/>
        <v>0.75000000000000022</v>
      </c>
      <c r="G433" s="23">
        <f t="shared" si="43"/>
        <v>5.3055555555555562</v>
      </c>
      <c r="H433" s="26">
        <f>F433*$S$11</f>
        <v>1740.3750000000005</v>
      </c>
      <c r="I433" s="28">
        <f t="shared" si="42"/>
        <v>341.46157499999998</v>
      </c>
      <c r="J433" s="37">
        <f>0.5*$S$15*(G433^2)*$S$14*$S$12</f>
        <v>16.226050706790129</v>
      </c>
      <c r="K433" s="38">
        <f t="shared" si="44"/>
        <v>2098.0626257067902</v>
      </c>
      <c r="L433" s="40">
        <f t="shared" si="45"/>
        <v>11131.387819722138</v>
      </c>
      <c r="M433" s="39">
        <f t="shared" si="46"/>
        <v>11131.387819722138</v>
      </c>
      <c r="N433" s="39">
        <f>MAX(-L433,0)</f>
        <v>0</v>
      </c>
      <c r="O433" s="43">
        <f>(M433/1000000)+O432</f>
        <v>1.9359196559567866</v>
      </c>
      <c r="P433" s="44">
        <f>(N433/1000000)+P432</f>
        <v>0.79464436772128855</v>
      </c>
      <c r="Q433" s="46">
        <f t="shared" si="47"/>
        <v>0.70286294324947973</v>
      </c>
    </row>
    <row r="434" spans="2:17" x14ac:dyDescent="0.3">
      <c r="B434" s="3" t="s">
        <v>37</v>
      </c>
      <c r="C434" s="3">
        <v>426</v>
      </c>
      <c r="D434" s="3">
        <v>426</v>
      </c>
      <c r="E434" s="10">
        <v>22.6</v>
      </c>
      <c r="F434" s="21">
        <f t="shared" si="48"/>
        <v>1.1527777777777775</v>
      </c>
      <c r="G434" s="23">
        <f t="shared" si="43"/>
        <v>6.2777777777777786</v>
      </c>
      <c r="H434" s="26">
        <f>F434*$S$11</f>
        <v>2675.0208333333326</v>
      </c>
      <c r="I434" s="28">
        <f t="shared" si="42"/>
        <v>341.46157499999998</v>
      </c>
      <c r="J434" s="37">
        <f>0.5*$S$15*(G434^2)*$S$14*$S$12</f>
        <v>22.717627419753089</v>
      </c>
      <c r="K434" s="38">
        <f t="shared" si="44"/>
        <v>3039.2000357530856</v>
      </c>
      <c r="L434" s="40">
        <f t="shared" si="45"/>
        <v>19079.42244667215</v>
      </c>
      <c r="M434" s="39">
        <f t="shared" si="46"/>
        <v>19079.42244667215</v>
      </c>
      <c r="N434" s="39">
        <f>MAX(-L434,0)</f>
        <v>0</v>
      </c>
      <c r="O434" s="43">
        <f>(M434/1000000)+O433</f>
        <v>1.9549990784034588</v>
      </c>
      <c r="P434" s="44">
        <f>(N434/1000000)+P433</f>
        <v>0.79464436772128855</v>
      </c>
      <c r="Q434" s="46">
        <f t="shared" si="47"/>
        <v>0.70286294324947973</v>
      </c>
    </row>
    <row r="435" spans="2:17" x14ac:dyDescent="0.3">
      <c r="B435" s="3" t="s">
        <v>37</v>
      </c>
      <c r="C435" s="3">
        <v>427</v>
      </c>
      <c r="D435" s="3">
        <v>427</v>
      </c>
      <c r="E435" s="10">
        <v>27.4</v>
      </c>
      <c r="F435" s="21">
        <f t="shared" si="48"/>
        <v>1.25</v>
      </c>
      <c r="G435" s="23">
        <f t="shared" si="43"/>
        <v>7.6111111111111107</v>
      </c>
      <c r="H435" s="26">
        <f>F435*$S$11</f>
        <v>2900.625</v>
      </c>
      <c r="I435" s="28">
        <f t="shared" si="42"/>
        <v>341.46157499999998</v>
      </c>
      <c r="J435" s="37">
        <f>0.5*$S$15*(G435^2)*$S$14*$S$12</f>
        <v>33.392368160493831</v>
      </c>
      <c r="K435" s="38">
        <f t="shared" si="44"/>
        <v>3275.4789431604936</v>
      </c>
      <c r="L435" s="40">
        <f t="shared" si="45"/>
        <v>24930.034178499311</v>
      </c>
      <c r="M435" s="39">
        <f t="shared" si="46"/>
        <v>24930.034178499311</v>
      </c>
      <c r="N435" s="39">
        <f>MAX(-L435,0)</f>
        <v>0</v>
      </c>
      <c r="O435" s="43">
        <f>(M435/1000000)+O434</f>
        <v>1.979929112581958</v>
      </c>
      <c r="P435" s="44">
        <f>(N435/1000000)+P434</f>
        <v>0.79464436772128855</v>
      </c>
      <c r="Q435" s="46">
        <f t="shared" si="47"/>
        <v>0.70286294324947973</v>
      </c>
    </row>
    <row r="436" spans="2:17" x14ac:dyDescent="0.3">
      <c r="B436" s="3" t="s">
        <v>37</v>
      </c>
      <c r="C436" s="3">
        <v>428</v>
      </c>
      <c r="D436" s="3">
        <v>428</v>
      </c>
      <c r="E436" s="10">
        <v>31.6</v>
      </c>
      <c r="F436" s="21">
        <f t="shared" si="48"/>
        <v>0.83333333333333326</v>
      </c>
      <c r="G436" s="23">
        <f t="shared" si="43"/>
        <v>8.7777777777777786</v>
      </c>
      <c r="H436" s="26">
        <f>F436*$S$11</f>
        <v>1933.7499999999998</v>
      </c>
      <c r="I436" s="28">
        <f t="shared" si="42"/>
        <v>341.46157499999998</v>
      </c>
      <c r="J436" s="37">
        <f>0.5*$S$15*(G436^2)*$S$14*$S$12</f>
        <v>44.414037975308659</v>
      </c>
      <c r="K436" s="38">
        <f t="shared" si="44"/>
        <v>2319.6256129753083</v>
      </c>
      <c r="L436" s="40">
        <f t="shared" si="45"/>
        <v>20361.158158338818</v>
      </c>
      <c r="M436" s="39">
        <f t="shared" si="46"/>
        <v>20361.158158338818</v>
      </c>
      <c r="N436" s="39">
        <f>MAX(-L436,0)</f>
        <v>0</v>
      </c>
      <c r="O436" s="43">
        <f>(M436/1000000)+O435</f>
        <v>2.000290270740297</v>
      </c>
      <c r="P436" s="44">
        <f>(N436/1000000)+P435</f>
        <v>0.79464436772128855</v>
      </c>
      <c r="Q436" s="46">
        <f t="shared" si="47"/>
        <v>0.70286294324947973</v>
      </c>
    </row>
    <row r="437" spans="2:17" x14ac:dyDescent="0.3">
      <c r="B437" s="3" t="s">
        <v>37</v>
      </c>
      <c r="C437" s="3">
        <v>429</v>
      </c>
      <c r="D437" s="3">
        <v>429</v>
      </c>
      <c r="E437" s="10">
        <v>33.4</v>
      </c>
      <c r="F437" s="21">
        <f t="shared" si="48"/>
        <v>0.26388888888888867</v>
      </c>
      <c r="G437" s="23">
        <f t="shared" si="43"/>
        <v>9.2777777777777786</v>
      </c>
      <c r="H437" s="26">
        <f>F437*$S$11</f>
        <v>612.35416666666617</v>
      </c>
      <c r="I437" s="28">
        <f t="shared" si="42"/>
        <v>341.46157499999998</v>
      </c>
      <c r="J437" s="37">
        <f>0.5*$S$15*(G437^2)*$S$14*$S$12</f>
        <v>49.617974086419771</v>
      </c>
      <c r="K437" s="38">
        <f t="shared" si="44"/>
        <v>1003.4337157530858</v>
      </c>
      <c r="L437" s="40">
        <f t="shared" si="45"/>
        <v>9309.6350294869644</v>
      </c>
      <c r="M437" s="39">
        <f t="shared" si="46"/>
        <v>9309.6350294869644</v>
      </c>
      <c r="N437" s="39">
        <f>MAX(-L437,0)</f>
        <v>0</v>
      </c>
      <c r="O437" s="43">
        <f>(M437/1000000)+O436</f>
        <v>2.0095999057697838</v>
      </c>
      <c r="P437" s="44">
        <f>(N437/1000000)+P436</f>
        <v>0.79464436772128855</v>
      </c>
      <c r="Q437" s="46">
        <f t="shared" si="47"/>
        <v>0.70286294324947973</v>
      </c>
    </row>
    <row r="438" spans="2:17" x14ac:dyDescent="0.3">
      <c r="B438" s="3" t="s">
        <v>37</v>
      </c>
      <c r="C438" s="3">
        <v>430</v>
      </c>
      <c r="D438" s="3">
        <v>430</v>
      </c>
      <c r="E438" s="10">
        <v>33.5</v>
      </c>
      <c r="F438" s="21">
        <f t="shared" si="48"/>
        <v>-8.3333333333333523E-2</v>
      </c>
      <c r="G438" s="23">
        <f t="shared" si="43"/>
        <v>9.3055555555555554</v>
      </c>
      <c r="H438" s="26">
        <f>F438*$S$11</f>
        <v>-193.37500000000043</v>
      </c>
      <c r="I438" s="28">
        <f t="shared" si="42"/>
        <v>341.46157499999998</v>
      </c>
      <c r="J438" s="37">
        <f>0.5*$S$15*(G438^2)*$S$14*$S$12</f>
        <v>49.915532484567912</v>
      </c>
      <c r="K438" s="38">
        <f t="shared" si="44"/>
        <v>198.00210748456746</v>
      </c>
      <c r="L438" s="40">
        <f t="shared" si="45"/>
        <v>1842.5196113147249</v>
      </c>
      <c r="M438" s="39">
        <f t="shared" si="46"/>
        <v>1842.5196113147249</v>
      </c>
      <c r="N438" s="39">
        <f>MAX(-L438,0)</f>
        <v>0</v>
      </c>
      <c r="O438" s="43">
        <f>(M438/1000000)+O437</f>
        <v>2.0114424253810985</v>
      </c>
      <c r="P438" s="44">
        <f>(N438/1000000)+P437</f>
        <v>0.79464436772128855</v>
      </c>
      <c r="Q438" s="46">
        <f t="shared" si="47"/>
        <v>0.70286294324947973</v>
      </c>
    </row>
    <row r="439" spans="2:17" x14ac:dyDescent="0.3">
      <c r="B439" s="3" t="s">
        <v>37</v>
      </c>
      <c r="C439" s="3">
        <v>431</v>
      </c>
      <c r="D439" s="3">
        <v>431</v>
      </c>
      <c r="E439" s="10">
        <v>32.799999999999997</v>
      </c>
      <c r="F439" s="21">
        <f t="shared" si="48"/>
        <v>-0.2222222222222224</v>
      </c>
      <c r="G439" s="23">
        <f t="shared" si="43"/>
        <v>9.1111111111111107</v>
      </c>
      <c r="H439" s="26">
        <f>F439*$S$11</f>
        <v>-515.66666666666708</v>
      </c>
      <c r="I439" s="28">
        <f t="shared" si="42"/>
        <v>341.46157499999998</v>
      </c>
      <c r="J439" s="37">
        <f>0.5*$S$15*(G439^2)*$S$14*$S$12</f>
        <v>47.851304493827158</v>
      </c>
      <c r="K439" s="38">
        <f t="shared" si="44"/>
        <v>-126.35378717283994</v>
      </c>
      <c r="L439" s="40">
        <f t="shared" si="45"/>
        <v>-1151.2233942414305</v>
      </c>
      <c r="M439" s="39">
        <f t="shared" si="46"/>
        <v>0</v>
      </c>
      <c r="N439" s="39">
        <f>MAX(-L439,0)</f>
        <v>1151.2233942414305</v>
      </c>
      <c r="O439" s="43">
        <f>(M439/1000000)+O438</f>
        <v>2.0114424253810985</v>
      </c>
      <c r="P439" s="44">
        <f>(N439/1000000)+P438</f>
        <v>0.79579559111553</v>
      </c>
      <c r="Q439" s="46">
        <f t="shared" si="47"/>
        <v>0.70388120034168622</v>
      </c>
    </row>
    <row r="440" spans="2:17" x14ac:dyDescent="0.3">
      <c r="B440" s="3" t="s">
        <v>37</v>
      </c>
      <c r="C440" s="3">
        <v>432</v>
      </c>
      <c r="D440" s="3">
        <v>432</v>
      </c>
      <c r="E440" s="10">
        <v>31.9</v>
      </c>
      <c r="F440" s="21">
        <f t="shared" si="48"/>
        <v>-0.20833333333333284</v>
      </c>
      <c r="G440" s="23">
        <f t="shared" si="43"/>
        <v>8.8611111111111107</v>
      </c>
      <c r="H440" s="26">
        <f>F440*$S$11</f>
        <v>-483.43749999999886</v>
      </c>
      <c r="I440" s="28">
        <f t="shared" si="42"/>
        <v>341.46157499999998</v>
      </c>
      <c r="J440" s="37">
        <f>0.5*$S$15*(G440^2)*$S$14*$S$12</f>
        <v>45.261345521604937</v>
      </c>
      <c r="K440" s="38">
        <f t="shared" si="44"/>
        <v>-96.714579478393944</v>
      </c>
      <c r="L440" s="40">
        <f t="shared" si="45"/>
        <v>-856.99863482243518</v>
      </c>
      <c r="M440" s="39">
        <f t="shared" si="46"/>
        <v>0</v>
      </c>
      <c r="N440" s="39">
        <f>MAX(-L440,0)</f>
        <v>856.99863482243518</v>
      </c>
      <c r="O440" s="43">
        <f>(M440/1000000)+O439</f>
        <v>2.0114424253810985</v>
      </c>
      <c r="P440" s="44">
        <f>(N440/1000000)+P439</f>
        <v>0.79665258975035247</v>
      </c>
      <c r="Q440" s="46">
        <f t="shared" si="47"/>
        <v>0.70463921563418674</v>
      </c>
    </row>
    <row r="441" spans="2:17" x14ac:dyDescent="0.3">
      <c r="B441" s="3" t="s">
        <v>37</v>
      </c>
      <c r="C441" s="3">
        <v>433</v>
      </c>
      <c r="D441" s="3">
        <v>433</v>
      </c>
      <c r="E441" s="10">
        <v>31.3</v>
      </c>
      <c r="F441" s="21">
        <f t="shared" si="48"/>
        <v>-0.11111111111111072</v>
      </c>
      <c r="G441" s="23">
        <f t="shared" si="43"/>
        <v>8.6944444444444446</v>
      </c>
      <c r="H441" s="26">
        <f>F441*$S$11</f>
        <v>-257.8333333333324</v>
      </c>
      <c r="I441" s="28">
        <f t="shared" si="42"/>
        <v>341.46157499999998</v>
      </c>
      <c r="J441" s="37">
        <f>0.5*$S$15*(G441^2)*$S$14*$S$12</f>
        <v>43.574736484567907</v>
      </c>
      <c r="K441" s="38">
        <f t="shared" si="44"/>
        <v>127.20297815123548</v>
      </c>
      <c r="L441" s="40">
        <f t="shared" si="45"/>
        <v>1105.9592267037974</v>
      </c>
      <c r="M441" s="39">
        <f t="shared" si="46"/>
        <v>1105.9592267037974</v>
      </c>
      <c r="N441" s="39">
        <f>MAX(-L441,0)</f>
        <v>0</v>
      </c>
      <c r="O441" s="43">
        <f>(M441/1000000)+O440</f>
        <v>2.0125483846078023</v>
      </c>
      <c r="P441" s="44">
        <f>(N441/1000000)+P440</f>
        <v>0.79665258975035247</v>
      </c>
      <c r="Q441" s="46">
        <f t="shared" si="47"/>
        <v>0.70463921563418674</v>
      </c>
    </row>
    <row r="442" spans="2:17" x14ac:dyDescent="0.3">
      <c r="B442" s="3" t="s">
        <v>37</v>
      </c>
      <c r="C442" s="3">
        <v>434</v>
      </c>
      <c r="D442" s="3">
        <v>434</v>
      </c>
      <c r="E442" s="10">
        <v>31.1</v>
      </c>
      <c r="F442" s="21">
        <f t="shared" si="48"/>
        <v>-9.7222222222222127E-2</v>
      </c>
      <c r="G442" s="23">
        <f t="shared" si="43"/>
        <v>8.6388888888888893</v>
      </c>
      <c r="H442" s="26">
        <f>F442*$S$11</f>
        <v>-225.60416666666646</v>
      </c>
      <c r="I442" s="28">
        <f t="shared" si="42"/>
        <v>341.46157499999998</v>
      </c>
      <c r="J442" s="37">
        <f>0.5*$S$15*(G442^2)*$S$14*$S$12</f>
        <v>43.019649966049386</v>
      </c>
      <c r="K442" s="38">
        <f t="shared" si="44"/>
        <v>158.8770582993829</v>
      </c>
      <c r="L442" s="40">
        <f t="shared" si="45"/>
        <v>1372.5212536418912</v>
      </c>
      <c r="M442" s="39">
        <f t="shared" si="46"/>
        <v>1372.5212536418912</v>
      </c>
      <c r="N442" s="39">
        <f>MAX(-L442,0)</f>
        <v>0</v>
      </c>
      <c r="O442" s="43">
        <f>(M442/1000000)+O441</f>
        <v>2.0139209058614442</v>
      </c>
      <c r="P442" s="44">
        <f>(N442/1000000)+P441</f>
        <v>0.79665258975035247</v>
      </c>
      <c r="Q442" s="46">
        <f t="shared" si="47"/>
        <v>0.70463921563418674</v>
      </c>
    </row>
    <row r="443" spans="2:17" x14ac:dyDescent="0.3">
      <c r="B443" s="3" t="s">
        <v>37</v>
      </c>
      <c r="C443" s="3">
        <v>435</v>
      </c>
      <c r="D443" s="3">
        <v>435</v>
      </c>
      <c r="E443" s="10">
        <v>30.6</v>
      </c>
      <c r="F443" s="21">
        <f t="shared" si="48"/>
        <v>-0.26388888888888917</v>
      </c>
      <c r="G443" s="23">
        <f t="shared" si="43"/>
        <v>8.5</v>
      </c>
      <c r="H443" s="26">
        <f>F443*$S$11</f>
        <v>-612.35416666666731</v>
      </c>
      <c r="I443" s="28">
        <f t="shared" si="42"/>
        <v>341.46157499999998</v>
      </c>
      <c r="J443" s="37">
        <f>0.5*$S$15*(G443^2)*$S$14*$S$12</f>
        <v>41.647501000000005</v>
      </c>
      <c r="K443" s="38">
        <f t="shared" si="44"/>
        <v>-229.24509066666732</v>
      </c>
      <c r="L443" s="40">
        <f t="shared" si="45"/>
        <v>-1948.5832706666722</v>
      </c>
      <c r="M443" s="39">
        <f t="shared" si="46"/>
        <v>0</v>
      </c>
      <c r="N443" s="39">
        <f>MAX(-L443,0)</f>
        <v>1948.5832706666722</v>
      </c>
      <c r="O443" s="43">
        <f>(M443/1000000)+O442</f>
        <v>2.0139209058614442</v>
      </c>
      <c r="P443" s="44">
        <f>(N443/1000000)+P442</f>
        <v>0.79860117302101918</v>
      </c>
      <c r="Q443" s="46">
        <f t="shared" si="47"/>
        <v>0.70636273753709145</v>
      </c>
    </row>
    <row r="444" spans="2:17" x14ac:dyDescent="0.3">
      <c r="B444" s="3" t="s">
        <v>37</v>
      </c>
      <c r="C444" s="3">
        <v>436</v>
      </c>
      <c r="D444" s="3">
        <v>436</v>
      </c>
      <c r="E444" s="10">
        <v>29.2</v>
      </c>
      <c r="F444" s="21">
        <f t="shared" si="48"/>
        <v>-0.54166666666666696</v>
      </c>
      <c r="G444" s="23">
        <f t="shared" si="43"/>
        <v>8.1111111111111107</v>
      </c>
      <c r="H444" s="26">
        <f>F444*$S$11</f>
        <v>-1256.9375000000007</v>
      </c>
      <c r="I444" s="28">
        <f t="shared" si="42"/>
        <v>341.46157499999998</v>
      </c>
      <c r="J444" s="37">
        <f>0.5*$S$15*(G444^2)*$S$14*$S$12</f>
        <v>37.923795604938263</v>
      </c>
      <c r="K444" s="38">
        <f t="shared" si="44"/>
        <v>-877.55212939506237</v>
      </c>
      <c r="L444" s="40">
        <f t="shared" si="45"/>
        <v>-7117.9228273155059</v>
      </c>
      <c r="M444" s="39">
        <f t="shared" si="46"/>
        <v>0</v>
      </c>
      <c r="N444" s="39">
        <f>MAX(-L444,0)</f>
        <v>7117.9228273155059</v>
      </c>
      <c r="O444" s="43">
        <f>(M444/1000000)+O443</f>
        <v>2.0139209058614442</v>
      </c>
      <c r="P444" s="44">
        <f>(N444/1000000)+P443</f>
        <v>0.80571909584833468</v>
      </c>
      <c r="Q444" s="46">
        <f t="shared" si="47"/>
        <v>0.71265854027785203</v>
      </c>
    </row>
    <row r="445" spans="2:17" x14ac:dyDescent="0.3">
      <c r="B445" s="3" t="s">
        <v>37</v>
      </c>
      <c r="C445" s="3">
        <v>437</v>
      </c>
      <c r="D445" s="3">
        <v>437</v>
      </c>
      <c r="E445" s="10">
        <v>26.7</v>
      </c>
      <c r="F445" s="21">
        <f t="shared" si="48"/>
        <v>-0.86111111111111094</v>
      </c>
      <c r="G445" s="23">
        <f t="shared" si="43"/>
        <v>7.416666666666667</v>
      </c>
      <c r="H445" s="26">
        <f>F445*$S$11</f>
        <v>-1998.208333333333</v>
      </c>
      <c r="I445" s="28">
        <f t="shared" si="42"/>
        <v>341.46157499999998</v>
      </c>
      <c r="J445" s="37">
        <f>0.5*$S$15*(G445^2)*$S$14*$S$12</f>
        <v>31.707983027777786</v>
      </c>
      <c r="K445" s="38">
        <f t="shared" si="44"/>
        <v>-1625.0387753055552</v>
      </c>
      <c r="L445" s="40">
        <f t="shared" si="45"/>
        <v>-12052.370916849535</v>
      </c>
      <c r="M445" s="39">
        <f t="shared" si="46"/>
        <v>0</v>
      </c>
      <c r="N445" s="39">
        <f>MAX(-L445,0)</f>
        <v>12052.370916849535</v>
      </c>
      <c r="O445" s="43">
        <f>(M445/1000000)+O444</f>
        <v>2.0139209058614442</v>
      </c>
      <c r="P445" s="44">
        <f>(N445/1000000)+P444</f>
        <v>0.8177714667651842</v>
      </c>
      <c r="Q445" s="46">
        <f t="shared" si="47"/>
        <v>0.72331886235380538</v>
      </c>
    </row>
    <row r="446" spans="2:17" x14ac:dyDescent="0.3">
      <c r="B446" s="3" t="s">
        <v>37</v>
      </c>
      <c r="C446" s="3">
        <v>438</v>
      </c>
      <c r="D446" s="3">
        <v>438</v>
      </c>
      <c r="E446" s="10">
        <v>23</v>
      </c>
      <c r="F446" s="21">
        <f t="shared" si="48"/>
        <v>-1.1805555555555556</v>
      </c>
      <c r="G446" s="23">
        <f t="shared" si="43"/>
        <v>6.3888888888888893</v>
      </c>
      <c r="H446" s="26">
        <f>F446*$S$11</f>
        <v>-2739.4791666666665</v>
      </c>
      <c r="I446" s="28">
        <f t="shared" si="42"/>
        <v>341.46157499999998</v>
      </c>
      <c r="J446" s="37">
        <f>0.5*$S$15*(G446^2)*$S$14*$S$12</f>
        <v>23.528907716049389</v>
      </c>
      <c r="K446" s="38">
        <f t="shared" si="44"/>
        <v>-2374.4886839506171</v>
      </c>
      <c r="L446" s="40">
        <f t="shared" si="45"/>
        <v>-15170.344369684499</v>
      </c>
      <c r="M446" s="39">
        <f t="shared" si="46"/>
        <v>0</v>
      </c>
      <c r="N446" s="39">
        <f>MAX(-L446,0)</f>
        <v>15170.344369684499</v>
      </c>
      <c r="O446" s="43">
        <f>(M446/1000000)+O445</f>
        <v>2.0139209058614442</v>
      </c>
      <c r="P446" s="44">
        <f>(N446/1000000)+P445</f>
        <v>0.83294181113486865</v>
      </c>
      <c r="Q446" s="46">
        <f t="shared" si="47"/>
        <v>0.73673703194879125</v>
      </c>
    </row>
    <row r="447" spans="2:17" x14ac:dyDescent="0.3">
      <c r="B447" s="3" t="s">
        <v>37</v>
      </c>
      <c r="C447" s="3">
        <v>439</v>
      </c>
      <c r="D447" s="3">
        <v>439</v>
      </c>
      <c r="E447" s="10">
        <v>18.2</v>
      </c>
      <c r="F447" s="21">
        <f t="shared" si="48"/>
        <v>-1.4027777777777777</v>
      </c>
      <c r="G447" s="23">
        <f t="shared" si="43"/>
        <v>5.0555555555555554</v>
      </c>
      <c r="H447" s="26">
        <f>F447*$S$11</f>
        <v>-3255.145833333333</v>
      </c>
      <c r="I447" s="28">
        <f t="shared" si="42"/>
        <v>341.46157499999998</v>
      </c>
      <c r="J447" s="37">
        <f>0.5*$S$15*(G447^2)*$S$14*$S$12</f>
        <v>14.732921345679012</v>
      </c>
      <c r="K447" s="38">
        <f t="shared" si="44"/>
        <v>-2898.951336987654</v>
      </c>
      <c r="L447" s="40">
        <f t="shared" si="45"/>
        <v>-14655.80953699314</v>
      </c>
      <c r="M447" s="39">
        <f t="shared" si="46"/>
        <v>0</v>
      </c>
      <c r="N447" s="39">
        <f>MAX(-L447,0)</f>
        <v>14655.80953699314</v>
      </c>
      <c r="O447" s="43">
        <f>(M447/1000000)+O446</f>
        <v>2.0139209058614442</v>
      </c>
      <c r="P447" s="44">
        <f>(N447/1000000)+P446</f>
        <v>0.84759762067186184</v>
      </c>
      <c r="Q447" s="46">
        <f t="shared" si="47"/>
        <v>0.74970009548426175</v>
      </c>
    </row>
    <row r="448" spans="2:17" x14ac:dyDescent="0.3">
      <c r="B448" s="3" t="s">
        <v>37</v>
      </c>
      <c r="C448" s="3">
        <v>440</v>
      </c>
      <c r="D448" s="3">
        <v>440</v>
      </c>
      <c r="E448" s="10">
        <v>12.9</v>
      </c>
      <c r="F448" s="21">
        <f t="shared" si="48"/>
        <v>-1.4583333333333333</v>
      </c>
      <c r="G448" s="23">
        <f t="shared" si="43"/>
        <v>3.5833333333333335</v>
      </c>
      <c r="H448" s="26">
        <f>F448*$S$11</f>
        <v>-3384.0625</v>
      </c>
      <c r="I448" s="28">
        <f t="shared" si="42"/>
        <v>341.46157499999998</v>
      </c>
      <c r="J448" s="37">
        <f>0.5*$S$15*(G448^2)*$S$14*$S$12</f>
        <v>7.4015983611111125</v>
      </c>
      <c r="K448" s="38">
        <f t="shared" si="44"/>
        <v>-3035.199326638889</v>
      </c>
      <c r="L448" s="40">
        <f t="shared" si="45"/>
        <v>-10876.13092045602</v>
      </c>
      <c r="M448" s="39">
        <f t="shared" si="46"/>
        <v>0</v>
      </c>
      <c r="N448" s="39">
        <f>MAX(-L448,0)</f>
        <v>10876.13092045602</v>
      </c>
      <c r="O448" s="43">
        <f>(M448/1000000)+O447</f>
        <v>2.0139209058614442</v>
      </c>
      <c r="P448" s="44">
        <f>(N448/1000000)+P447</f>
        <v>0.85847375159231787</v>
      </c>
      <c r="Q448" s="46">
        <f t="shared" si="47"/>
        <v>0.75932003328340514</v>
      </c>
    </row>
    <row r="449" spans="2:17" x14ac:dyDescent="0.3">
      <c r="B449" s="3" t="s">
        <v>37</v>
      </c>
      <c r="C449" s="3">
        <v>441</v>
      </c>
      <c r="D449" s="3">
        <v>441</v>
      </c>
      <c r="E449" s="10">
        <v>7.7</v>
      </c>
      <c r="F449" s="21">
        <f t="shared" si="48"/>
        <v>-1.2638888888888891</v>
      </c>
      <c r="G449" s="23">
        <f t="shared" si="43"/>
        <v>2.1388888888888888</v>
      </c>
      <c r="H449" s="26">
        <f>F449*$S$11</f>
        <v>-2932.854166666667</v>
      </c>
      <c r="I449" s="28">
        <f t="shared" si="42"/>
        <v>341.46157499999998</v>
      </c>
      <c r="J449" s="37">
        <f>0.5*$S$15*(G449^2)*$S$14*$S$12</f>
        <v>2.6371057438271608</v>
      </c>
      <c r="K449" s="38">
        <f t="shared" si="44"/>
        <v>-2588.7554859228399</v>
      </c>
      <c r="L449" s="40">
        <f t="shared" si="45"/>
        <v>-5537.0603448905185</v>
      </c>
      <c r="M449" s="39">
        <f t="shared" si="46"/>
        <v>0</v>
      </c>
      <c r="N449" s="39">
        <f>MAX(-L449,0)</f>
        <v>5537.0603448905185</v>
      </c>
      <c r="O449" s="43">
        <f>(M449/1000000)+O448</f>
        <v>2.0139209058614442</v>
      </c>
      <c r="P449" s="44">
        <f>(N449/1000000)+P448</f>
        <v>0.86401081193720841</v>
      </c>
      <c r="Q449" s="46">
        <f t="shared" si="47"/>
        <v>0.76421756315846079</v>
      </c>
    </row>
    <row r="450" spans="2:17" x14ac:dyDescent="0.3">
      <c r="B450" s="3" t="s">
        <v>37</v>
      </c>
      <c r="C450" s="3">
        <v>442</v>
      </c>
      <c r="D450" s="3">
        <v>442</v>
      </c>
      <c r="E450" s="10">
        <v>3.8</v>
      </c>
      <c r="F450" s="21">
        <f t="shared" si="48"/>
        <v>-0.88888888888888895</v>
      </c>
      <c r="G450" s="23">
        <f t="shared" si="43"/>
        <v>1.0555555555555556</v>
      </c>
      <c r="H450" s="26">
        <f>F450*$S$11</f>
        <v>-2062.666666666667</v>
      </c>
      <c r="I450" s="28">
        <f t="shared" si="42"/>
        <v>341.46157499999998</v>
      </c>
      <c r="J450" s="37">
        <f>0.5*$S$15*(G450^2)*$S$14*$S$12</f>
        <v>0.64226356790123462</v>
      </c>
      <c r="K450" s="38">
        <f t="shared" si="44"/>
        <v>-1720.5628280987657</v>
      </c>
      <c r="L450" s="40">
        <f t="shared" si="45"/>
        <v>-1816.1496518820306</v>
      </c>
      <c r="M450" s="39">
        <f t="shared" si="46"/>
        <v>0</v>
      </c>
      <c r="N450" s="39">
        <f>MAX(-L450,0)</f>
        <v>1816.1496518820306</v>
      </c>
      <c r="O450" s="43">
        <f>(M450/1000000)+O449</f>
        <v>2.0139209058614442</v>
      </c>
      <c r="P450" s="44">
        <f>(N450/1000000)+P449</f>
        <v>0.86582696158909045</v>
      </c>
      <c r="Q450" s="46">
        <f t="shared" si="47"/>
        <v>0.7658239475255505</v>
      </c>
    </row>
    <row r="451" spans="2:17" x14ac:dyDescent="0.3">
      <c r="B451" s="3" t="s">
        <v>37</v>
      </c>
      <c r="C451" s="3">
        <v>443</v>
      </c>
      <c r="D451" s="3">
        <v>443</v>
      </c>
      <c r="E451" s="10">
        <v>1.3</v>
      </c>
      <c r="F451" s="21">
        <f t="shared" si="48"/>
        <v>-0.49999999999999994</v>
      </c>
      <c r="G451" s="23">
        <f t="shared" si="43"/>
        <v>0.36111111111111116</v>
      </c>
      <c r="H451" s="26">
        <f>F451*$S$11</f>
        <v>-1160.2499999999998</v>
      </c>
      <c r="I451" s="28">
        <f t="shared" si="42"/>
        <v>341.46157499999998</v>
      </c>
      <c r="J451" s="37">
        <f>0.5*$S$15*(G451^2)*$S$14*$S$12</f>
        <v>7.5167966049382723E-2</v>
      </c>
      <c r="K451" s="38">
        <f t="shared" si="44"/>
        <v>-818.7132570339503</v>
      </c>
      <c r="L451" s="40">
        <f t="shared" si="45"/>
        <v>-295.64645392892652</v>
      </c>
      <c r="M451" s="39">
        <f t="shared" si="46"/>
        <v>0</v>
      </c>
      <c r="N451" s="39">
        <f>MAX(-L451,0)</f>
        <v>295.64645392892652</v>
      </c>
      <c r="O451" s="43">
        <f>(M451/1000000)+O450</f>
        <v>2.0139209058614442</v>
      </c>
      <c r="P451" s="44">
        <f>(N451/1000000)+P450</f>
        <v>0.86612260804301933</v>
      </c>
      <c r="Q451" s="46">
        <f t="shared" si="47"/>
        <v>0.76608544681405055</v>
      </c>
    </row>
    <row r="452" spans="2:17" x14ac:dyDescent="0.3">
      <c r="B452" s="3" t="s">
        <v>37</v>
      </c>
      <c r="C452" s="3">
        <v>444</v>
      </c>
      <c r="D452" s="3">
        <v>444</v>
      </c>
      <c r="E452" s="10">
        <v>0.2</v>
      </c>
      <c r="F452" s="21">
        <f t="shared" si="48"/>
        <v>-0.18055555555555555</v>
      </c>
      <c r="G452" s="23">
        <f t="shared" si="43"/>
        <v>5.5555555555555559E-2</v>
      </c>
      <c r="H452" s="26">
        <f>F452*$S$11</f>
        <v>-418.97916666666669</v>
      </c>
      <c r="I452" s="28">
        <f t="shared" si="42"/>
        <v>341.46157499999998</v>
      </c>
      <c r="J452" s="37">
        <f>0.5*$S$15*(G452^2)*$S$14*$S$12</f>
        <v>1.7791234567901238E-3</v>
      </c>
      <c r="K452" s="38">
        <f t="shared" si="44"/>
        <v>-77.515812543209918</v>
      </c>
      <c r="L452" s="40">
        <f t="shared" si="45"/>
        <v>-4.3064340301783295</v>
      </c>
      <c r="M452" s="39">
        <f t="shared" si="46"/>
        <v>0</v>
      </c>
      <c r="N452" s="39">
        <f>MAX(-L452,0)</f>
        <v>4.3064340301783295</v>
      </c>
      <c r="O452" s="43">
        <f>(M452/1000000)+O451</f>
        <v>2.0139209058614442</v>
      </c>
      <c r="P452" s="44">
        <f>(N452/1000000)+P451</f>
        <v>0.86612691447704948</v>
      </c>
      <c r="Q452" s="46">
        <f t="shared" si="47"/>
        <v>0.76608925585495025</v>
      </c>
    </row>
    <row r="453" spans="2:17" x14ac:dyDescent="0.3">
      <c r="B453" s="3" t="s">
        <v>37</v>
      </c>
      <c r="C453" s="3">
        <v>445</v>
      </c>
      <c r="D453" s="3">
        <v>445</v>
      </c>
      <c r="E453" s="10">
        <v>0</v>
      </c>
      <c r="F453" s="21">
        <f t="shared" si="48"/>
        <v>-2.777777777777778E-2</v>
      </c>
      <c r="G453" s="23">
        <f t="shared" si="43"/>
        <v>0</v>
      </c>
      <c r="H453" s="26">
        <f>F453*$S$11</f>
        <v>-64.458333333333343</v>
      </c>
      <c r="I453" s="28">
        <f t="shared" si="42"/>
        <v>341.46157499999998</v>
      </c>
      <c r="J453" s="37">
        <f>0.5*$S$15*(G453^2)*$S$14*$S$12</f>
        <v>0</v>
      </c>
      <c r="K453" s="38">
        <f t="shared" si="44"/>
        <v>277.00324166666667</v>
      </c>
      <c r="L453" s="40">
        <f t="shared" si="45"/>
        <v>0</v>
      </c>
      <c r="M453" s="39">
        <f t="shared" si="46"/>
        <v>0</v>
      </c>
      <c r="N453" s="39">
        <f>MAX(-L453,0)</f>
        <v>0</v>
      </c>
      <c r="O453" s="43">
        <f>(M453/1000000)+O452</f>
        <v>2.0139209058614442</v>
      </c>
      <c r="P453" s="44">
        <f>(N453/1000000)+P452</f>
        <v>0.86612691447704948</v>
      </c>
      <c r="Q453" s="46">
        <f t="shared" si="47"/>
        <v>0.76608925585495025</v>
      </c>
    </row>
    <row r="454" spans="2:17" x14ac:dyDescent="0.3">
      <c r="B454" s="3" t="s">
        <v>37</v>
      </c>
      <c r="C454" s="3">
        <v>446</v>
      </c>
      <c r="D454" s="3">
        <v>446</v>
      </c>
      <c r="E454" s="10">
        <v>0</v>
      </c>
      <c r="F454" s="21">
        <f t="shared" si="48"/>
        <v>0</v>
      </c>
      <c r="G454" s="23">
        <f t="shared" si="43"/>
        <v>0</v>
      </c>
      <c r="H454" s="26">
        <f>F454*$S$11</f>
        <v>0</v>
      </c>
      <c r="I454" s="28">
        <f t="shared" si="42"/>
        <v>341.46157499999998</v>
      </c>
      <c r="J454" s="37">
        <f>0.5*$S$15*(G454^2)*$S$14*$S$12</f>
        <v>0</v>
      </c>
      <c r="K454" s="38">
        <f t="shared" si="44"/>
        <v>341.46157499999998</v>
      </c>
      <c r="L454" s="40">
        <f t="shared" si="45"/>
        <v>0</v>
      </c>
      <c r="M454" s="39">
        <f t="shared" si="46"/>
        <v>0</v>
      </c>
      <c r="N454" s="39">
        <f>MAX(-L454,0)</f>
        <v>0</v>
      </c>
      <c r="O454" s="43">
        <f>(M454/1000000)+O453</f>
        <v>2.0139209058614442</v>
      </c>
      <c r="P454" s="44">
        <f>(N454/1000000)+P453</f>
        <v>0.86612691447704948</v>
      </c>
      <c r="Q454" s="46">
        <f t="shared" si="47"/>
        <v>0.76608925585495025</v>
      </c>
    </row>
    <row r="455" spans="2:17" x14ac:dyDescent="0.3">
      <c r="B455" s="3" t="s">
        <v>37</v>
      </c>
      <c r="C455" s="3">
        <v>447</v>
      </c>
      <c r="D455" s="3">
        <v>447</v>
      </c>
      <c r="E455" s="10">
        <v>0</v>
      </c>
      <c r="F455" s="21">
        <f t="shared" si="48"/>
        <v>0</v>
      </c>
      <c r="G455" s="23">
        <f t="shared" si="43"/>
        <v>0</v>
      </c>
      <c r="H455" s="26">
        <f>F455*$S$11</f>
        <v>0</v>
      </c>
      <c r="I455" s="28">
        <f t="shared" si="42"/>
        <v>341.46157499999998</v>
      </c>
      <c r="J455" s="37">
        <f>0.5*$S$15*(G455^2)*$S$14*$S$12</f>
        <v>0</v>
      </c>
      <c r="K455" s="38">
        <f t="shared" si="44"/>
        <v>341.46157499999998</v>
      </c>
      <c r="L455" s="40">
        <f t="shared" si="45"/>
        <v>0</v>
      </c>
      <c r="M455" s="39">
        <f t="shared" si="46"/>
        <v>0</v>
      </c>
      <c r="N455" s="39">
        <f>MAX(-L455,0)</f>
        <v>0</v>
      </c>
      <c r="O455" s="43">
        <f>(M455/1000000)+O454</f>
        <v>2.0139209058614442</v>
      </c>
      <c r="P455" s="44">
        <f>(N455/1000000)+P454</f>
        <v>0.86612691447704948</v>
      </c>
      <c r="Q455" s="46">
        <f t="shared" si="47"/>
        <v>0.76608925585495025</v>
      </c>
    </row>
    <row r="456" spans="2:17" x14ac:dyDescent="0.3">
      <c r="B456" s="3" t="s">
        <v>37</v>
      </c>
      <c r="C456" s="3">
        <v>448</v>
      </c>
      <c r="D456" s="3">
        <v>448</v>
      </c>
      <c r="E456" s="10">
        <v>0</v>
      </c>
      <c r="F456" s="21">
        <f t="shared" si="48"/>
        <v>0</v>
      </c>
      <c r="G456" s="23">
        <f t="shared" si="43"/>
        <v>0</v>
      </c>
      <c r="H456" s="26">
        <f>F456*$S$11</f>
        <v>0</v>
      </c>
      <c r="I456" s="28">
        <f t="shared" ref="I456:I519" si="49">$S$13*$S$11*9.81</f>
        <v>341.46157499999998</v>
      </c>
      <c r="J456" s="37">
        <f>0.5*$S$15*(G456^2)*$S$14*$S$12</f>
        <v>0</v>
      </c>
      <c r="K456" s="38">
        <f t="shared" si="44"/>
        <v>341.46157499999998</v>
      </c>
      <c r="L456" s="40">
        <f t="shared" si="45"/>
        <v>0</v>
      </c>
      <c r="M456" s="39">
        <f t="shared" si="46"/>
        <v>0</v>
      </c>
      <c r="N456" s="39">
        <f>MAX(-L456,0)</f>
        <v>0</v>
      </c>
      <c r="O456" s="43">
        <f>(M456/1000000)+O455</f>
        <v>2.0139209058614442</v>
      </c>
      <c r="P456" s="44">
        <f>(N456/1000000)+P455</f>
        <v>0.86612691447704948</v>
      </c>
      <c r="Q456" s="46">
        <f t="shared" si="47"/>
        <v>0.76608925585495025</v>
      </c>
    </row>
    <row r="457" spans="2:17" x14ac:dyDescent="0.3">
      <c r="B457" s="3" t="s">
        <v>37</v>
      </c>
      <c r="C457" s="3">
        <v>449</v>
      </c>
      <c r="D457" s="3">
        <v>449</v>
      </c>
      <c r="E457" s="10">
        <v>0</v>
      </c>
      <c r="F457" s="21">
        <f t="shared" si="48"/>
        <v>0</v>
      </c>
      <c r="G457" s="23">
        <f t="shared" ref="G457:G520" si="50">E457*(1000/3600)</f>
        <v>0</v>
      </c>
      <c r="H457" s="26">
        <f>F457*$S$11</f>
        <v>0</v>
      </c>
      <c r="I457" s="28">
        <f t="shared" si="49"/>
        <v>341.46157499999998</v>
      </c>
      <c r="J457" s="37">
        <f>0.5*$S$15*(G457^2)*$S$14*$S$12</f>
        <v>0</v>
      </c>
      <c r="K457" s="38">
        <f t="shared" ref="K457:K520" si="51">H457+I457+J457</f>
        <v>341.46157499999998</v>
      </c>
      <c r="L457" s="40">
        <f t="shared" ref="L457:L520" si="52">K457*G457</f>
        <v>0</v>
      </c>
      <c r="M457" s="39">
        <f t="shared" ref="M457:M520" si="53">MAX(L457,0)</f>
        <v>0</v>
      </c>
      <c r="N457" s="39">
        <f>MAX(-L457,0)</f>
        <v>0</v>
      </c>
      <c r="O457" s="43">
        <f>(M457/1000000)+O456</f>
        <v>2.0139209058614442</v>
      </c>
      <c r="P457" s="44">
        <f>(N457/1000000)+P456</f>
        <v>0.86612691447704948</v>
      </c>
      <c r="Q457" s="46">
        <f t="shared" ref="Q457:Q520" si="54">P457*0.8845</f>
        <v>0.76608925585495025</v>
      </c>
    </row>
    <row r="458" spans="2:17" x14ac:dyDescent="0.3">
      <c r="B458" s="3" t="s">
        <v>37</v>
      </c>
      <c r="C458" s="3">
        <v>450</v>
      </c>
      <c r="D458" s="3">
        <v>450</v>
      </c>
      <c r="E458" s="10">
        <v>0</v>
      </c>
      <c r="F458" s="21">
        <f t="shared" ref="F458:F521" si="55">($E459-$E457)/2/3.6</f>
        <v>0</v>
      </c>
      <c r="G458" s="23">
        <f t="shared" si="50"/>
        <v>0</v>
      </c>
      <c r="H458" s="26">
        <f>F458*$S$11</f>
        <v>0</v>
      </c>
      <c r="I458" s="28">
        <f t="shared" si="49"/>
        <v>341.46157499999998</v>
      </c>
      <c r="J458" s="37">
        <f>0.5*$S$15*(G458^2)*$S$14*$S$12</f>
        <v>0</v>
      </c>
      <c r="K458" s="38">
        <f t="shared" si="51"/>
        <v>341.46157499999998</v>
      </c>
      <c r="L458" s="40">
        <f t="shared" si="52"/>
        <v>0</v>
      </c>
      <c r="M458" s="39">
        <f t="shared" si="53"/>
        <v>0</v>
      </c>
      <c r="N458" s="39">
        <f>MAX(-L458,0)</f>
        <v>0</v>
      </c>
      <c r="O458" s="43">
        <f>(M458/1000000)+O457</f>
        <v>2.0139209058614442</v>
      </c>
      <c r="P458" s="44">
        <f>(N458/1000000)+P457</f>
        <v>0.86612691447704948</v>
      </c>
      <c r="Q458" s="46">
        <f t="shared" si="54"/>
        <v>0.76608925585495025</v>
      </c>
    </row>
    <row r="459" spans="2:17" x14ac:dyDescent="0.3">
      <c r="B459" s="3" t="s">
        <v>37</v>
      </c>
      <c r="C459" s="3">
        <v>451</v>
      </c>
      <c r="D459" s="3">
        <v>451</v>
      </c>
      <c r="E459" s="10">
        <v>0</v>
      </c>
      <c r="F459" s="21">
        <f t="shared" si="55"/>
        <v>0</v>
      </c>
      <c r="G459" s="23">
        <f t="shared" si="50"/>
        <v>0</v>
      </c>
      <c r="H459" s="26">
        <f>F459*$S$11</f>
        <v>0</v>
      </c>
      <c r="I459" s="28">
        <f t="shared" si="49"/>
        <v>341.46157499999998</v>
      </c>
      <c r="J459" s="37">
        <f>0.5*$S$15*(G459^2)*$S$14*$S$12</f>
        <v>0</v>
      </c>
      <c r="K459" s="38">
        <f t="shared" si="51"/>
        <v>341.46157499999998</v>
      </c>
      <c r="L459" s="40">
        <f t="shared" si="52"/>
        <v>0</v>
      </c>
      <c r="M459" s="39">
        <f t="shared" si="53"/>
        <v>0</v>
      </c>
      <c r="N459" s="39">
        <f>MAX(-L459,0)</f>
        <v>0</v>
      </c>
      <c r="O459" s="43">
        <f>(M459/1000000)+O458</f>
        <v>2.0139209058614442</v>
      </c>
      <c r="P459" s="44">
        <f>(N459/1000000)+P458</f>
        <v>0.86612691447704948</v>
      </c>
      <c r="Q459" s="46">
        <f t="shared" si="54"/>
        <v>0.76608925585495025</v>
      </c>
    </row>
    <row r="460" spans="2:17" x14ac:dyDescent="0.3">
      <c r="B460" s="3" t="s">
        <v>37</v>
      </c>
      <c r="C460" s="3">
        <v>452</v>
      </c>
      <c r="D460" s="3">
        <v>452</v>
      </c>
      <c r="E460" s="10">
        <v>0</v>
      </c>
      <c r="F460" s="21">
        <f t="shared" si="55"/>
        <v>0</v>
      </c>
      <c r="G460" s="23">
        <f t="shared" si="50"/>
        <v>0</v>
      </c>
      <c r="H460" s="26">
        <f>F460*$S$11</f>
        <v>0</v>
      </c>
      <c r="I460" s="28">
        <f t="shared" si="49"/>
        <v>341.46157499999998</v>
      </c>
      <c r="J460" s="37">
        <f>0.5*$S$15*(G460^2)*$S$14*$S$12</f>
        <v>0</v>
      </c>
      <c r="K460" s="38">
        <f t="shared" si="51"/>
        <v>341.46157499999998</v>
      </c>
      <c r="L460" s="40">
        <f t="shared" si="52"/>
        <v>0</v>
      </c>
      <c r="M460" s="39">
        <f t="shared" si="53"/>
        <v>0</v>
      </c>
      <c r="N460" s="39">
        <f>MAX(-L460,0)</f>
        <v>0</v>
      </c>
      <c r="O460" s="43">
        <f>(M460/1000000)+O459</f>
        <v>2.0139209058614442</v>
      </c>
      <c r="P460" s="44">
        <f>(N460/1000000)+P459</f>
        <v>0.86612691447704948</v>
      </c>
      <c r="Q460" s="46">
        <f t="shared" si="54"/>
        <v>0.76608925585495025</v>
      </c>
    </row>
    <row r="461" spans="2:17" x14ac:dyDescent="0.3">
      <c r="B461" s="3" t="s">
        <v>37</v>
      </c>
      <c r="C461" s="3">
        <v>453</v>
      </c>
      <c r="D461" s="3">
        <v>453</v>
      </c>
      <c r="E461" s="10">
        <v>0</v>
      </c>
      <c r="F461" s="21">
        <f t="shared" si="55"/>
        <v>0</v>
      </c>
      <c r="G461" s="23">
        <f t="shared" si="50"/>
        <v>0</v>
      </c>
      <c r="H461" s="26">
        <f>F461*$S$11</f>
        <v>0</v>
      </c>
      <c r="I461" s="28">
        <f t="shared" si="49"/>
        <v>341.46157499999998</v>
      </c>
      <c r="J461" s="37">
        <f>0.5*$S$15*(G461^2)*$S$14*$S$12</f>
        <v>0</v>
      </c>
      <c r="K461" s="38">
        <f t="shared" si="51"/>
        <v>341.46157499999998</v>
      </c>
      <c r="L461" s="40">
        <f t="shared" si="52"/>
        <v>0</v>
      </c>
      <c r="M461" s="39">
        <f t="shared" si="53"/>
        <v>0</v>
      </c>
      <c r="N461" s="39">
        <f>MAX(-L461,0)</f>
        <v>0</v>
      </c>
      <c r="O461" s="43">
        <f>(M461/1000000)+O460</f>
        <v>2.0139209058614442</v>
      </c>
      <c r="P461" s="44">
        <f>(N461/1000000)+P460</f>
        <v>0.86612691447704948</v>
      </c>
      <c r="Q461" s="46">
        <f t="shared" si="54"/>
        <v>0.76608925585495025</v>
      </c>
    </row>
    <row r="462" spans="2:17" x14ac:dyDescent="0.3">
      <c r="B462" s="3" t="s">
        <v>37</v>
      </c>
      <c r="C462" s="3">
        <v>454</v>
      </c>
      <c r="D462" s="3">
        <v>454</v>
      </c>
      <c r="E462" s="10">
        <v>0</v>
      </c>
      <c r="F462" s="21">
        <f t="shared" si="55"/>
        <v>0</v>
      </c>
      <c r="G462" s="23">
        <f t="shared" si="50"/>
        <v>0</v>
      </c>
      <c r="H462" s="26">
        <f>F462*$S$11</f>
        <v>0</v>
      </c>
      <c r="I462" s="28">
        <f t="shared" si="49"/>
        <v>341.46157499999998</v>
      </c>
      <c r="J462" s="37">
        <f>0.5*$S$15*(G462^2)*$S$14*$S$12</f>
        <v>0</v>
      </c>
      <c r="K462" s="38">
        <f t="shared" si="51"/>
        <v>341.46157499999998</v>
      </c>
      <c r="L462" s="40">
        <f t="shared" si="52"/>
        <v>0</v>
      </c>
      <c r="M462" s="39">
        <f t="shared" si="53"/>
        <v>0</v>
      </c>
      <c r="N462" s="39">
        <f>MAX(-L462,0)</f>
        <v>0</v>
      </c>
      <c r="O462" s="43">
        <f>(M462/1000000)+O461</f>
        <v>2.0139209058614442</v>
      </c>
      <c r="P462" s="44">
        <f>(N462/1000000)+P461</f>
        <v>0.86612691447704948</v>
      </c>
      <c r="Q462" s="46">
        <f t="shared" si="54"/>
        <v>0.76608925585495025</v>
      </c>
    </row>
    <row r="463" spans="2:17" x14ac:dyDescent="0.3">
      <c r="B463" s="3" t="s">
        <v>37</v>
      </c>
      <c r="C463" s="3">
        <v>455</v>
      </c>
      <c r="D463" s="3">
        <v>455</v>
      </c>
      <c r="E463" s="10">
        <v>0</v>
      </c>
      <c r="F463" s="21">
        <f t="shared" si="55"/>
        <v>0</v>
      </c>
      <c r="G463" s="23">
        <f t="shared" si="50"/>
        <v>0</v>
      </c>
      <c r="H463" s="26">
        <f>F463*$S$11</f>
        <v>0</v>
      </c>
      <c r="I463" s="28">
        <f t="shared" si="49"/>
        <v>341.46157499999998</v>
      </c>
      <c r="J463" s="37">
        <f>0.5*$S$15*(G463^2)*$S$14*$S$12</f>
        <v>0</v>
      </c>
      <c r="K463" s="38">
        <f t="shared" si="51"/>
        <v>341.46157499999998</v>
      </c>
      <c r="L463" s="40">
        <f t="shared" si="52"/>
        <v>0</v>
      </c>
      <c r="M463" s="39">
        <f t="shared" si="53"/>
        <v>0</v>
      </c>
      <c r="N463" s="39">
        <f>MAX(-L463,0)</f>
        <v>0</v>
      </c>
      <c r="O463" s="43">
        <f>(M463/1000000)+O462</f>
        <v>2.0139209058614442</v>
      </c>
      <c r="P463" s="44">
        <f>(N463/1000000)+P462</f>
        <v>0.86612691447704948</v>
      </c>
      <c r="Q463" s="46">
        <f t="shared" si="54"/>
        <v>0.76608925585495025</v>
      </c>
    </row>
    <row r="464" spans="2:17" x14ac:dyDescent="0.3">
      <c r="B464" s="3" t="s">
        <v>37</v>
      </c>
      <c r="C464" s="3">
        <v>456</v>
      </c>
      <c r="D464" s="3">
        <v>456</v>
      </c>
      <c r="E464" s="10">
        <v>0</v>
      </c>
      <c r="F464" s="21">
        <f t="shared" si="55"/>
        <v>0</v>
      </c>
      <c r="G464" s="23">
        <f t="shared" si="50"/>
        <v>0</v>
      </c>
      <c r="H464" s="26">
        <f>F464*$S$11</f>
        <v>0</v>
      </c>
      <c r="I464" s="28">
        <f t="shared" si="49"/>
        <v>341.46157499999998</v>
      </c>
      <c r="J464" s="37">
        <f>0.5*$S$15*(G464^2)*$S$14*$S$12</f>
        <v>0</v>
      </c>
      <c r="K464" s="38">
        <f t="shared" si="51"/>
        <v>341.46157499999998</v>
      </c>
      <c r="L464" s="40">
        <f t="shared" si="52"/>
        <v>0</v>
      </c>
      <c r="M464" s="39">
        <f t="shared" si="53"/>
        <v>0</v>
      </c>
      <c r="N464" s="39">
        <f>MAX(-L464,0)</f>
        <v>0</v>
      </c>
      <c r="O464" s="43">
        <f>(M464/1000000)+O463</f>
        <v>2.0139209058614442</v>
      </c>
      <c r="P464" s="44">
        <f>(N464/1000000)+P463</f>
        <v>0.86612691447704948</v>
      </c>
      <c r="Q464" s="46">
        <f t="shared" si="54"/>
        <v>0.76608925585495025</v>
      </c>
    </row>
    <row r="465" spans="2:17" x14ac:dyDescent="0.3">
      <c r="B465" s="3" t="s">
        <v>37</v>
      </c>
      <c r="C465" s="3">
        <v>457</v>
      </c>
      <c r="D465" s="3">
        <v>457</v>
      </c>
      <c r="E465" s="10">
        <v>0</v>
      </c>
      <c r="F465" s="21">
        <f t="shared" si="55"/>
        <v>0</v>
      </c>
      <c r="G465" s="23">
        <f t="shared" si="50"/>
        <v>0</v>
      </c>
      <c r="H465" s="26">
        <f>F465*$S$11</f>
        <v>0</v>
      </c>
      <c r="I465" s="28">
        <f t="shared" si="49"/>
        <v>341.46157499999998</v>
      </c>
      <c r="J465" s="37">
        <f>0.5*$S$15*(G465^2)*$S$14*$S$12</f>
        <v>0</v>
      </c>
      <c r="K465" s="38">
        <f t="shared" si="51"/>
        <v>341.46157499999998</v>
      </c>
      <c r="L465" s="40">
        <f t="shared" si="52"/>
        <v>0</v>
      </c>
      <c r="M465" s="39">
        <f t="shared" si="53"/>
        <v>0</v>
      </c>
      <c r="N465" s="39">
        <f>MAX(-L465,0)</f>
        <v>0</v>
      </c>
      <c r="O465" s="43">
        <f>(M465/1000000)+O464</f>
        <v>2.0139209058614442</v>
      </c>
      <c r="P465" s="44">
        <f>(N465/1000000)+P464</f>
        <v>0.86612691447704948</v>
      </c>
      <c r="Q465" s="46">
        <f t="shared" si="54"/>
        <v>0.76608925585495025</v>
      </c>
    </row>
    <row r="466" spans="2:17" x14ac:dyDescent="0.3">
      <c r="B466" s="3" t="s">
        <v>37</v>
      </c>
      <c r="C466" s="3">
        <v>458</v>
      </c>
      <c r="D466" s="3">
        <v>458</v>
      </c>
      <c r="E466" s="10">
        <v>0</v>
      </c>
      <c r="F466" s="21">
        <f t="shared" si="55"/>
        <v>0</v>
      </c>
      <c r="G466" s="23">
        <f t="shared" si="50"/>
        <v>0</v>
      </c>
      <c r="H466" s="26">
        <f>F466*$S$11</f>
        <v>0</v>
      </c>
      <c r="I466" s="28">
        <f t="shared" si="49"/>
        <v>341.46157499999998</v>
      </c>
      <c r="J466" s="37">
        <f>0.5*$S$15*(G466^2)*$S$14*$S$12</f>
        <v>0</v>
      </c>
      <c r="K466" s="38">
        <f t="shared" si="51"/>
        <v>341.46157499999998</v>
      </c>
      <c r="L466" s="40">
        <f t="shared" si="52"/>
        <v>0</v>
      </c>
      <c r="M466" s="39">
        <f t="shared" si="53"/>
        <v>0</v>
      </c>
      <c r="N466" s="39">
        <f>MAX(-L466,0)</f>
        <v>0</v>
      </c>
      <c r="O466" s="43">
        <f>(M466/1000000)+O465</f>
        <v>2.0139209058614442</v>
      </c>
      <c r="P466" s="44">
        <f>(N466/1000000)+P465</f>
        <v>0.86612691447704948</v>
      </c>
      <c r="Q466" s="46">
        <f t="shared" si="54"/>
        <v>0.76608925585495025</v>
      </c>
    </row>
    <row r="467" spans="2:17" x14ac:dyDescent="0.3">
      <c r="B467" s="3" t="s">
        <v>37</v>
      </c>
      <c r="C467" s="3">
        <v>459</v>
      </c>
      <c r="D467" s="3">
        <v>459</v>
      </c>
      <c r="E467" s="10">
        <v>0</v>
      </c>
      <c r="F467" s="21">
        <f t="shared" si="55"/>
        <v>0</v>
      </c>
      <c r="G467" s="23">
        <f t="shared" si="50"/>
        <v>0</v>
      </c>
      <c r="H467" s="26">
        <f>F467*$S$11</f>
        <v>0</v>
      </c>
      <c r="I467" s="28">
        <f t="shared" si="49"/>
        <v>341.46157499999998</v>
      </c>
      <c r="J467" s="37">
        <f>0.5*$S$15*(G467^2)*$S$14*$S$12</f>
        <v>0</v>
      </c>
      <c r="K467" s="38">
        <f t="shared" si="51"/>
        <v>341.46157499999998</v>
      </c>
      <c r="L467" s="40">
        <f t="shared" si="52"/>
        <v>0</v>
      </c>
      <c r="M467" s="39">
        <f t="shared" si="53"/>
        <v>0</v>
      </c>
      <c r="N467" s="39">
        <f>MAX(-L467,0)</f>
        <v>0</v>
      </c>
      <c r="O467" s="43">
        <f>(M467/1000000)+O466</f>
        <v>2.0139209058614442</v>
      </c>
      <c r="P467" s="44">
        <f>(N467/1000000)+P466</f>
        <v>0.86612691447704948</v>
      </c>
      <c r="Q467" s="46">
        <f t="shared" si="54"/>
        <v>0.76608925585495025</v>
      </c>
    </row>
    <row r="468" spans="2:17" x14ac:dyDescent="0.3">
      <c r="B468" s="3" t="s">
        <v>37</v>
      </c>
      <c r="C468" s="3">
        <v>460</v>
      </c>
      <c r="D468" s="3">
        <v>460</v>
      </c>
      <c r="E468" s="10">
        <v>0</v>
      </c>
      <c r="F468" s="21">
        <f t="shared" si="55"/>
        <v>0</v>
      </c>
      <c r="G468" s="23">
        <f t="shared" si="50"/>
        <v>0</v>
      </c>
      <c r="H468" s="26">
        <f>F468*$S$11</f>
        <v>0</v>
      </c>
      <c r="I468" s="28">
        <f t="shared" si="49"/>
        <v>341.46157499999998</v>
      </c>
      <c r="J468" s="37">
        <f>0.5*$S$15*(G468^2)*$S$14*$S$12</f>
        <v>0</v>
      </c>
      <c r="K468" s="38">
        <f t="shared" si="51"/>
        <v>341.46157499999998</v>
      </c>
      <c r="L468" s="40">
        <f t="shared" si="52"/>
        <v>0</v>
      </c>
      <c r="M468" s="39">
        <f t="shared" si="53"/>
        <v>0</v>
      </c>
      <c r="N468" s="39">
        <f>MAX(-L468,0)</f>
        <v>0</v>
      </c>
      <c r="O468" s="43">
        <f>(M468/1000000)+O467</f>
        <v>2.0139209058614442</v>
      </c>
      <c r="P468" s="44">
        <f>(N468/1000000)+P467</f>
        <v>0.86612691447704948</v>
      </c>
      <c r="Q468" s="46">
        <f t="shared" si="54"/>
        <v>0.76608925585495025</v>
      </c>
    </row>
    <row r="469" spans="2:17" x14ac:dyDescent="0.3">
      <c r="B469" s="3" t="s">
        <v>37</v>
      </c>
      <c r="C469" s="3">
        <v>461</v>
      </c>
      <c r="D469" s="3">
        <v>461</v>
      </c>
      <c r="E469" s="10">
        <v>0</v>
      </c>
      <c r="F469" s="21">
        <f t="shared" si="55"/>
        <v>0</v>
      </c>
      <c r="G469" s="23">
        <f t="shared" si="50"/>
        <v>0</v>
      </c>
      <c r="H469" s="26">
        <f>F469*$S$11</f>
        <v>0</v>
      </c>
      <c r="I469" s="28">
        <f t="shared" si="49"/>
        <v>341.46157499999998</v>
      </c>
      <c r="J469" s="37">
        <f>0.5*$S$15*(G469^2)*$S$14*$S$12</f>
        <v>0</v>
      </c>
      <c r="K469" s="38">
        <f t="shared" si="51"/>
        <v>341.46157499999998</v>
      </c>
      <c r="L469" s="40">
        <f t="shared" si="52"/>
        <v>0</v>
      </c>
      <c r="M469" s="39">
        <f t="shared" si="53"/>
        <v>0</v>
      </c>
      <c r="N469" s="39">
        <f>MAX(-L469,0)</f>
        <v>0</v>
      </c>
      <c r="O469" s="43">
        <f>(M469/1000000)+O468</f>
        <v>2.0139209058614442</v>
      </c>
      <c r="P469" s="44">
        <f>(N469/1000000)+P468</f>
        <v>0.86612691447704948</v>
      </c>
      <c r="Q469" s="46">
        <f t="shared" si="54"/>
        <v>0.76608925585495025</v>
      </c>
    </row>
    <row r="470" spans="2:17" x14ac:dyDescent="0.3">
      <c r="B470" s="3" t="s">
        <v>37</v>
      </c>
      <c r="C470" s="3">
        <v>462</v>
      </c>
      <c r="D470" s="3">
        <v>462</v>
      </c>
      <c r="E470" s="10">
        <v>0</v>
      </c>
      <c r="F470" s="21">
        <f t="shared" si="55"/>
        <v>0</v>
      </c>
      <c r="G470" s="23">
        <f t="shared" si="50"/>
        <v>0</v>
      </c>
      <c r="H470" s="26">
        <f>F470*$S$11</f>
        <v>0</v>
      </c>
      <c r="I470" s="28">
        <f t="shared" si="49"/>
        <v>341.46157499999998</v>
      </c>
      <c r="J470" s="37">
        <f>0.5*$S$15*(G470^2)*$S$14*$S$12</f>
        <v>0</v>
      </c>
      <c r="K470" s="38">
        <f t="shared" si="51"/>
        <v>341.46157499999998</v>
      </c>
      <c r="L470" s="40">
        <f t="shared" si="52"/>
        <v>0</v>
      </c>
      <c r="M470" s="39">
        <f t="shared" si="53"/>
        <v>0</v>
      </c>
      <c r="N470" s="39">
        <f>MAX(-L470,0)</f>
        <v>0</v>
      </c>
      <c r="O470" s="43">
        <f>(M470/1000000)+O469</f>
        <v>2.0139209058614442</v>
      </c>
      <c r="P470" s="44">
        <f>(N470/1000000)+P469</f>
        <v>0.86612691447704948</v>
      </c>
      <c r="Q470" s="46">
        <f t="shared" si="54"/>
        <v>0.76608925585495025</v>
      </c>
    </row>
    <row r="471" spans="2:17" x14ac:dyDescent="0.3">
      <c r="B471" s="3" t="s">
        <v>37</v>
      </c>
      <c r="C471" s="3">
        <v>463</v>
      </c>
      <c r="D471" s="3">
        <v>463</v>
      </c>
      <c r="E471" s="10">
        <v>0</v>
      </c>
      <c r="F471" s="21">
        <f t="shared" si="55"/>
        <v>0</v>
      </c>
      <c r="G471" s="23">
        <f t="shared" si="50"/>
        <v>0</v>
      </c>
      <c r="H471" s="26">
        <f>F471*$S$11</f>
        <v>0</v>
      </c>
      <c r="I471" s="28">
        <f t="shared" si="49"/>
        <v>341.46157499999998</v>
      </c>
      <c r="J471" s="37">
        <f>0.5*$S$15*(G471^2)*$S$14*$S$12</f>
        <v>0</v>
      </c>
      <c r="K471" s="38">
        <f t="shared" si="51"/>
        <v>341.46157499999998</v>
      </c>
      <c r="L471" s="40">
        <f t="shared" si="52"/>
        <v>0</v>
      </c>
      <c r="M471" s="39">
        <f t="shared" si="53"/>
        <v>0</v>
      </c>
      <c r="N471" s="39">
        <f>MAX(-L471,0)</f>
        <v>0</v>
      </c>
      <c r="O471" s="43">
        <f>(M471/1000000)+O470</f>
        <v>2.0139209058614442</v>
      </c>
      <c r="P471" s="44">
        <f>(N471/1000000)+P470</f>
        <v>0.86612691447704948</v>
      </c>
      <c r="Q471" s="46">
        <f t="shared" si="54"/>
        <v>0.76608925585495025</v>
      </c>
    </row>
    <row r="472" spans="2:17" x14ac:dyDescent="0.3">
      <c r="B472" s="3" t="s">
        <v>37</v>
      </c>
      <c r="C472" s="3">
        <v>464</v>
      </c>
      <c r="D472" s="3">
        <v>464</v>
      </c>
      <c r="E472" s="10">
        <v>0</v>
      </c>
      <c r="F472" s="21">
        <f t="shared" si="55"/>
        <v>0</v>
      </c>
      <c r="G472" s="23">
        <f t="shared" si="50"/>
        <v>0</v>
      </c>
      <c r="H472" s="26">
        <f>F472*$S$11</f>
        <v>0</v>
      </c>
      <c r="I472" s="28">
        <f t="shared" si="49"/>
        <v>341.46157499999998</v>
      </c>
      <c r="J472" s="37">
        <f>0.5*$S$15*(G472^2)*$S$14*$S$12</f>
        <v>0</v>
      </c>
      <c r="K472" s="38">
        <f t="shared" si="51"/>
        <v>341.46157499999998</v>
      </c>
      <c r="L472" s="40">
        <f t="shared" si="52"/>
        <v>0</v>
      </c>
      <c r="M472" s="39">
        <f t="shared" si="53"/>
        <v>0</v>
      </c>
      <c r="N472" s="39">
        <f>MAX(-L472,0)</f>
        <v>0</v>
      </c>
      <c r="O472" s="43">
        <f>(M472/1000000)+O471</f>
        <v>2.0139209058614442</v>
      </c>
      <c r="P472" s="44">
        <f>(N472/1000000)+P471</f>
        <v>0.86612691447704948</v>
      </c>
      <c r="Q472" s="46">
        <f t="shared" si="54"/>
        <v>0.76608925585495025</v>
      </c>
    </row>
    <row r="473" spans="2:17" x14ac:dyDescent="0.3">
      <c r="B473" s="3" t="s">
        <v>37</v>
      </c>
      <c r="C473" s="3">
        <v>465</v>
      </c>
      <c r="D473" s="3">
        <v>465</v>
      </c>
      <c r="E473" s="10">
        <v>0</v>
      </c>
      <c r="F473" s="21">
        <f t="shared" si="55"/>
        <v>0</v>
      </c>
      <c r="G473" s="23">
        <f t="shared" si="50"/>
        <v>0</v>
      </c>
      <c r="H473" s="26">
        <f>F473*$S$11</f>
        <v>0</v>
      </c>
      <c r="I473" s="28">
        <f t="shared" si="49"/>
        <v>341.46157499999998</v>
      </c>
      <c r="J473" s="37">
        <f>0.5*$S$15*(G473^2)*$S$14*$S$12</f>
        <v>0</v>
      </c>
      <c r="K473" s="38">
        <f t="shared" si="51"/>
        <v>341.46157499999998</v>
      </c>
      <c r="L473" s="40">
        <f t="shared" si="52"/>
        <v>0</v>
      </c>
      <c r="M473" s="39">
        <f t="shared" si="53"/>
        <v>0</v>
      </c>
      <c r="N473" s="39">
        <f>MAX(-L473,0)</f>
        <v>0</v>
      </c>
      <c r="O473" s="43">
        <f>(M473/1000000)+O472</f>
        <v>2.0139209058614442</v>
      </c>
      <c r="P473" s="44">
        <f>(N473/1000000)+P472</f>
        <v>0.86612691447704948</v>
      </c>
      <c r="Q473" s="46">
        <f t="shared" si="54"/>
        <v>0.76608925585495025</v>
      </c>
    </row>
    <row r="474" spans="2:17" x14ac:dyDescent="0.3">
      <c r="B474" s="3" t="s">
        <v>37</v>
      </c>
      <c r="C474" s="3">
        <v>466</v>
      </c>
      <c r="D474" s="3">
        <v>466</v>
      </c>
      <c r="E474" s="10">
        <v>0</v>
      </c>
      <c r="F474" s="21">
        <f t="shared" si="55"/>
        <v>0</v>
      </c>
      <c r="G474" s="23">
        <f t="shared" si="50"/>
        <v>0</v>
      </c>
      <c r="H474" s="26">
        <f>F474*$S$11</f>
        <v>0</v>
      </c>
      <c r="I474" s="28">
        <f t="shared" si="49"/>
        <v>341.46157499999998</v>
      </c>
      <c r="J474" s="37">
        <f>0.5*$S$15*(G474^2)*$S$14*$S$12</f>
        <v>0</v>
      </c>
      <c r="K474" s="38">
        <f t="shared" si="51"/>
        <v>341.46157499999998</v>
      </c>
      <c r="L474" s="40">
        <f t="shared" si="52"/>
        <v>0</v>
      </c>
      <c r="M474" s="39">
        <f t="shared" si="53"/>
        <v>0</v>
      </c>
      <c r="N474" s="39">
        <f>MAX(-L474,0)</f>
        <v>0</v>
      </c>
      <c r="O474" s="43">
        <f>(M474/1000000)+O473</f>
        <v>2.0139209058614442</v>
      </c>
      <c r="P474" s="44">
        <f>(N474/1000000)+P473</f>
        <v>0.86612691447704948</v>
      </c>
      <c r="Q474" s="46">
        <f t="shared" si="54"/>
        <v>0.76608925585495025</v>
      </c>
    </row>
    <row r="475" spans="2:17" x14ac:dyDescent="0.3">
      <c r="B475" s="3" t="s">
        <v>37</v>
      </c>
      <c r="C475" s="3">
        <v>467</v>
      </c>
      <c r="D475" s="3">
        <v>467</v>
      </c>
      <c r="E475" s="10">
        <v>0</v>
      </c>
      <c r="F475" s="21">
        <f t="shared" si="55"/>
        <v>0</v>
      </c>
      <c r="G475" s="23">
        <f t="shared" si="50"/>
        <v>0</v>
      </c>
      <c r="H475" s="26">
        <f>F475*$S$11</f>
        <v>0</v>
      </c>
      <c r="I475" s="28">
        <f t="shared" si="49"/>
        <v>341.46157499999998</v>
      </c>
      <c r="J475" s="37">
        <f>0.5*$S$15*(G475^2)*$S$14*$S$12</f>
        <v>0</v>
      </c>
      <c r="K475" s="38">
        <f t="shared" si="51"/>
        <v>341.46157499999998</v>
      </c>
      <c r="L475" s="40">
        <f t="shared" si="52"/>
        <v>0</v>
      </c>
      <c r="M475" s="39">
        <f t="shared" si="53"/>
        <v>0</v>
      </c>
      <c r="N475" s="39">
        <f>MAX(-L475,0)</f>
        <v>0</v>
      </c>
      <c r="O475" s="43">
        <f>(M475/1000000)+O474</f>
        <v>2.0139209058614442</v>
      </c>
      <c r="P475" s="44">
        <f>(N475/1000000)+P474</f>
        <v>0.86612691447704948</v>
      </c>
      <c r="Q475" s="46">
        <f t="shared" si="54"/>
        <v>0.76608925585495025</v>
      </c>
    </row>
    <row r="476" spans="2:17" x14ac:dyDescent="0.3">
      <c r="B476" s="3" t="s">
        <v>37</v>
      </c>
      <c r="C476" s="3">
        <v>468</v>
      </c>
      <c r="D476" s="3">
        <v>468</v>
      </c>
      <c r="E476" s="10">
        <v>0</v>
      </c>
      <c r="F476" s="21">
        <f t="shared" si="55"/>
        <v>0</v>
      </c>
      <c r="G476" s="23">
        <f t="shared" si="50"/>
        <v>0</v>
      </c>
      <c r="H476" s="26">
        <f>F476*$S$11</f>
        <v>0</v>
      </c>
      <c r="I476" s="28">
        <f t="shared" si="49"/>
        <v>341.46157499999998</v>
      </c>
      <c r="J476" s="37">
        <f>0.5*$S$15*(G476^2)*$S$14*$S$12</f>
        <v>0</v>
      </c>
      <c r="K476" s="38">
        <f t="shared" si="51"/>
        <v>341.46157499999998</v>
      </c>
      <c r="L476" s="40">
        <f t="shared" si="52"/>
        <v>0</v>
      </c>
      <c r="M476" s="39">
        <f t="shared" si="53"/>
        <v>0</v>
      </c>
      <c r="N476" s="39">
        <f>MAX(-L476,0)</f>
        <v>0</v>
      </c>
      <c r="O476" s="43">
        <f>(M476/1000000)+O475</f>
        <v>2.0139209058614442</v>
      </c>
      <c r="P476" s="44">
        <f>(N476/1000000)+P475</f>
        <v>0.86612691447704948</v>
      </c>
      <c r="Q476" s="46">
        <f t="shared" si="54"/>
        <v>0.76608925585495025</v>
      </c>
    </row>
    <row r="477" spans="2:17" x14ac:dyDescent="0.3">
      <c r="B477" s="3" t="s">
        <v>37</v>
      </c>
      <c r="C477" s="3">
        <v>469</v>
      </c>
      <c r="D477" s="3">
        <v>469</v>
      </c>
      <c r="E477" s="10">
        <v>0</v>
      </c>
      <c r="F477" s="21">
        <f t="shared" si="55"/>
        <v>0</v>
      </c>
      <c r="G477" s="23">
        <f t="shared" si="50"/>
        <v>0</v>
      </c>
      <c r="H477" s="26">
        <f>F477*$S$11</f>
        <v>0</v>
      </c>
      <c r="I477" s="28">
        <f t="shared" si="49"/>
        <v>341.46157499999998</v>
      </c>
      <c r="J477" s="37">
        <f>0.5*$S$15*(G477^2)*$S$14*$S$12</f>
        <v>0</v>
      </c>
      <c r="K477" s="38">
        <f t="shared" si="51"/>
        <v>341.46157499999998</v>
      </c>
      <c r="L477" s="40">
        <f t="shared" si="52"/>
        <v>0</v>
      </c>
      <c r="M477" s="39">
        <f t="shared" si="53"/>
        <v>0</v>
      </c>
      <c r="N477" s="39">
        <f>MAX(-L477,0)</f>
        <v>0</v>
      </c>
      <c r="O477" s="43">
        <f>(M477/1000000)+O476</f>
        <v>2.0139209058614442</v>
      </c>
      <c r="P477" s="44">
        <f>(N477/1000000)+P476</f>
        <v>0.86612691447704948</v>
      </c>
      <c r="Q477" s="46">
        <f t="shared" si="54"/>
        <v>0.76608925585495025</v>
      </c>
    </row>
    <row r="478" spans="2:17" x14ac:dyDescent="0.3">
      <c r="B478" s="3" t="s">
        <v>37</v>
      </c>
      <c r="C478" s="3">
        <v>470</v>
      </c>
      <c r="D478" s="3">
        <v>470</v>
      </c>
      <c r="E478" s="10">
        <v>0</v>
      </c>
      <c r="F478" s="21">
        <f t="shared" si="55"/>
        <v>0</v>
      </c>
      <c r="G478" s="23">
        <f t="shared" si="50"/>
        <v>0</v>
      </c>
      <c r="H478" s="26">
        <f>F478*$S$11</f>
        <v>0</v>
      </c>
      <c r="I478" s="28">
        <f t="shared" si="49"/>
        <v>341.46157499999998</v>
      </c>
      <c r="J478" s="37">
        <f>0.5*$S$15*(G478^2)*$S$14*$S$12</f>
        <v>0</v>
      </c>
      <c r="K478" s="38">
        <f t="shared" si="51"/>
        <v>341.46157499999998</v>
      </c>
      <c r="L478" s="40">
        <f t="shared" si="52"/>
        <v>0</v>
      </c>
      <c r="M478" s="39">
        <f t="shared" si="53"/>
        <v>0</v>
      </c>
      <c r="N478" s="39">
        <f>MAX(-L478,0)</f>
        <v>0</v>
      </c>
      <c r="O478" s="43">
        <f>(M478/1000000)+O477</f>
        <v>2.0139209058614442</v>
      </c>
      <c r="P478" s="44">
        <f>(N478/1000000)+P477</f>
        <v>0.86612691447704948</v>
      </c>
      <c r="Q478" s="46">
        <f t="shared" si="54"/>
        <v>0.76608925585495025</v>
      </c>
    </row>
    <row r="479" spans="2:17" x14ac:dyDescent="0.3">
      <c r="B479" s="3" t="s">
        <v>37</v>
      </c>
      <c r="C479" s="3">
        <v>471</v>
      </c>
      <c r="D479" s="3">
        <v>471</v>
      </c>
      <c r="E479" s="10">
        <v>0</v>
      </c>
      <c r="F479" s="21">
        <f t="shared" si="55"/>
        <v>0</v>
      </c>
      <c r="G479" s="23">
        <f t="shared" si="50"/>
        <v>0</v>
      </c>
      <c r="H479" s="26">
        <f>F479*$S$11</f>
        <v>0</v>
      </c>
      <c r="I479" s="28">
        <f t="shared" si="49"/>
        <v>341.46157499999998</v>
      </c>
      <c r="J479" s="37">
        <f>0.5*$S$15*(G479^2)*$S$14*$S$12</f>
        <v>0</v>
      </c>
      <c r="K479" s="38">
        <f t="shared" si="51"/>
        <v>341.46157499999998</v>
      </c>
      <c r="L479" s="40">
        <f t="shared" si="52"/>
        <v>0</v>
      </c>
      <c r="M479" s="39">
        <f t="shared" si="53"/>
        <v>0</v>
      </c>
      <c r="N479" s="39">
        <f>MAX(-L479,0)</f>
        <v>0</v>
      </c>
      <c r="O479" s="43">
        <f>(M479/1000000)+O478</f>
        <v>2.0139209058614442</v>
      </c>
      <c r="P479" s="44">
        <f>(N479/1000000)+P478</f>
        <v>0.86612691447704948</v>
      </c>
      <c r="Q479" s="46">
        <f t="shared" si="54"/>
        <v>0.76608925585495025</v>
      </c>
    </row>
    <row r="480" spans="2:17" x14ac:dyDescent="0.3">
      <c r="B480" s="3" t="s">
        <v>37</v>
      </c>
      <c r="C480" s="3">
        <v>472</v>
      </c>
      <c r="D480" s="3">
        <v>472</v>
      </c>
      <c r="E480" s="10">
        <v>0</v>
      </c>
      <c r="F480" s="21">
        <f t="shared" si="55"/>
        <v>0</v>
      </c>
      <c r="G480" s="23">
        <f t="shared" si="50"/>
        <v>0</v>
      </c>
      <c r="H480" s="26">
        <f>F480*$S$11</f>
        <v>0</v>
      </c>
      <c r="I480" s="28">
        <f t="shared" si="49"/>
        <v>341.46157499999998</v>
      </c>
      <c r="J480" s="37">
        <f>0.5*$S$15*(G480^2)*$S$14*$S$12</f>
        <v>0</v>
      </c>
      <c r="K480" s="38">
        <f t="shared" si="51"/>
        <v>341.46157499999998</v>
      </c>
      <c r="L480" s="40">
        <f t="shared" si="52"/>
        <v>0</v>
      </c>
      <c r="M480" s="39">
        <f t="shared" si="53"/>
        <v>0</v>
      </c>
      <c r="N480" s="39">
        <f>MAX(-L480,0)</f>
        <v>0</v>
      </c>
      <c r="O480" s="43">
        <f>(M480/1000000)+O479</f>
        <v>2.0139209058614442</v>
      </c>
      <c r="P480" s="44">
        <f>(N480/1000000)+P479</f>
        <v>0.86612691447704948</v>
      </c>
      <c r="Q480" s="46">
        <f t="shared" si="54"/>
        <v>0.76608925585495025</v>
      </c>
    </row>
    <row r="481" spans="2:17" x14ac:dyDescent="0.3">
      <c r="B481" s="3" t="s">
        <v>37</v>
      </c>
      <c r="C481" s="3">
        <v>473</v>
      </c>
      <c r="D481" s="3">
        <v>473</v>
      </c>
      <c r="E481" s="10">
        <v>0</v>
      </c>
      <c r="F481" s="21">
        <f t="shared" si="55"/>
        <v>0</v>
      </c>
      <c r="G481" s="23">
        <f t="shared" si="50"/>
        <v>0</v>
      </c>
      <c r="H481" s="26">
        <f>F481*$S$11</f>
        <v>0</v>
      </c>
      <c r="I481" s="28">
        <f t="shared" si="49"/>
        <v>341.46157499999998</v>
      </c>
      <c r="J481" s="37">
        <f>0.5*$S$15*(G481^2)*$S$14*$S$12</f>
        <v>0</v>
      </c>
      <c r="K481" s="38">
        <f t="shared" si="51"/>
        <v>341.46157499999998</v>
      </c>
      <c r="L481" s="40">
        <f t="shared" si="52"/>
        <v>0</v>
      </c>
      <c r="M481" s="39">
        <f t="shared" si="53"/>
        <v>0</v>
      </c>
      <c r="N481" s="39">
        <f>MAX(-L481,0)</f>
        <v>0</v>
      </c>
      <c r="O481" s="43">
        <f>(M481/1000000)+O480</f>
        <v>2.0139209058614442</v>
      </c>
      <c r="P481" s="44">
        <f>(N481/1000000)+P480</f>
        <v>0.86612691447704948</v>
      </c>
      <c r="Q481" s="46">
        <f t="shared" si="54"/>
        <v>0.76608925585495025</v>
      </c>
    </row>
    <row r="482" spans="2:17" x14ac:dyDescent="0.3">
      <c r="B482" s="3" t="s">
        <v>37</v>
      </c>
      <c r="C482" s="3">
        <v>474</v>
      </c>
      <c r="D482" s="3">
        <v>474</v>
      </c>
      <c r="E482" s="10">
        <v>0</v>
      </c>
      <c r="F482" s="21">
        <f t="shared" si="55"/>
        <v>0</v>
      </c>
      <c r="G482" s="23">
        <f t="shared" si="50"/>
        <v>0</v>
      </c>
      <c r="H482" s="26">
        <f>F482*$S$11</f>
        <v>0</v>
      </c>
      <c r="I482" s="28">
        <f t="shared" si="49"/>
        <v>341.46157499999998</v>
      </c>
      <c r="J482" s="37">
        <f>0.5*$S$15*(G482^2)*$S$14*$S$12</f>
        <v>0</v>
      </c>
      <c r="K482" s="38">
        <f t="shared" si="51"/>
        <v>341.46157499999998</v>
      </c>
      <c r="L482" s="40">
        <f t="shared" si="52"/>
        <v>0</v>
      </c>
      <c r="M482" s="39">
        <f t="shared" si="53"/>
        <v>0</v>
      </c>
      <c r="N482" s="39">
        <f>MAX(-L482,0)</f>
        <v>0</v>
      </c>
      <c r="O482" s="43">
        <f>(M482/1000000)+O481</f>
        <v>2.0139209058614442</v>
      </c>
      <c r="P482" s="44">
        <f>(N482/1000000)+P481</f>
        <v>0.86612691447704948</v>
      </c>
      <c r="Q482" s="46">
        <f t="shared" si="54"/>
        <v>0.76608925585495025</v>
      </c>
    </row>
    <row r="483" spans="2:17" x14ac:dyDescent="0.3">
      <c r="B483" s="3" t="s">
        <v>37</v>
      </c>
      <c r="C483" s="3">
        <v>475</v>
      </c>
      <c r="D483" s="3">
        <v>475</v>
      </c>
      <c r="E483" s="10">
        <v>0</v>
      </c>
      <c r="F483" s="21">
        <f t="shared" si="55"/>
        <v>0</v>
      </c>
      <c r="G483" s="23">
        <f t="shared" si="50"/>
        <v>0</v>
      </c>
      <c r="H483" s="26">
        <f>F483*$S$11</f>
        <v>0</v>
      </c>
      <c r="I483" s="28">
        <f t="shared" si="49"/>
        <v>341.46157499999998</v>
      </c>
      <c r="J483" s="37">
        <f>0.5*$S$15*(G483^2)*$S$14*$S$12</f>
        <v>0</v>
      </c>
      <c r="K483" s="38">
        <f t="shared" si="51"/>
        <v>341.46157499999998</v>
      </c>
      <c r="L483" s="40">
        <f t="shared" si="52"/>
        <v>0</v>
      </c>
      <c r="M483" s="39">
        <f t="shared" si="53"/>
        <v>0</v>
      </c>
      <c r="N483" s="39">
        <f>MAX(-L483,0)</f>
        <v>0</v>
      </c>
      <c r="O483" s="43">
        <f>(M483/1000000)+O482</f>
        <v>2.0139209058614442</v>
      </c>
      <c r="P483" s="44">
        <f>(N483/1000000)+P482</f>
        <v>0.86612691447704948</v>
      </c>
      <c r="Q483" s="46">
        <f t="shared" si="54"/>
        <v>0.76608925585495025</v>
      </c>
    </row>
    <row r="484" spans="2:17" x14ac:dyDescent="0.3">
      <c r="B484" s="3" t="s">
        <v>37</v>
      </c>
      <c r="C484" s="3">
        <v>476</v>
      </c>
      <c r="D484" s="3">
        <v>476</v>
      </c>
      <c r="E484" s="10">
        <v>0</v>
      </c>
      <c r="F484" s="21">
        <f t="shared" si="55"/>
        <v>0</v>
      </c>
      <c r="G484" s="23">
        <f t="shared" si="50"/>
        <v>0</v>
      </c>
      <c r="H484" s="26">
        <f>F484*$S$11</f>
        <v>0</v>
      </c>
      <c r="I484" s="28">
        <f t="shared" si="49"/>
        <v>341.46157499999998</v>
      </c>
      <c r="J484" s="37">
        <f>0.5*$S$15*(G484^2)*$S$14*$S$12</f>
        <v>0</v>
      </c>
      <c r="K484" s="38">
        <f t="shared" si="51"/>
        <v>341.46157499999998</v>
      </c>
      <c r="L484" s="40">
        <f t="shared" si="52"/>
        <v>0</v>
      </c>
      <c r="M484" s="39">
        <f t="shared" si="53"/>
        <v>0</v>
      </c>
      <c r="N484" s="39">
        <f>MAX(-L484,0)</f>
        <v>0</v>
      </c>
      <c r="O484" s="43">
        <f>(M484/1000000)+O483</f>
        <v>2.0139209058614442</v>
      </c>
      <c r="P484" s="44">
        <f>(N484/1000000)+P483</f>
        <v>0.86612691447704948</v>
      </c>
      <c r="Q484" s="46">
        <f t="shared" si="54"/>
        <v>0.76608925585495025</v>
      </c>
    </row>
    <row r="485" spans="2:17" x14ac:dyDescent="0.3">
      <c r="B485" s="3" t="s">
        <v>37</v>
      </c>
      <c r="C485" s="3">
        <v>477</v>
      </c>
      <c r="D485" s="3">
        <v>477</v>
      </c>
      <c r="E485" s="10">
        <v>0</v>
      </c>
      <c r="F485" s="21">
        <f t="shared" si="55"/>
        <v>0</v>
      </c>
      <c r="G485" s="23">
        <f t="shared" si="50"/>
        <v>0</v>
      </c>
      <c r="H485" s="26">
        <f>F485*$S$11</f>
        <v>0</v>
      </c>
      <c r="I485" s="28">
        <f t="shared" si="49"/>
        <v>341.46157499999998</v>
      </c>
      <c r="J485" s="37">
        <f>0.5*$S$15*(G485^2)*$S$14*$S$12</f>
        <v>0</v>
      </c>
      <c r="K485" s="38">
        <f t="shared" si="51"/>
        <v>341.46157499999998</v>
      </c>
      <c r="L485" s="40">
        <f t="shared" si="52"/>
        <v>0</v>
      </c>
      <c r="M485" s="39">
        <f t="shared" si="53"/>
        <v>0</v>
      </c>
      <c r="N485" s="39">
        <f>MAX(-L485,0)</f>
        <v>0</v>
      </c>
      <c r="O485" s="43">
        <f>(M485/1000000)+O484</f>
        <v>2.0139209058614442</v>
      </c>
      <c r="P485" s="44">
        <f>(N485/1000000)+P484</f>
        <v>0.86612691447704948</v>
      </c>
      <c r="Q485" s="46">
        <f t="shared" si="54"/>
        <v>0.76608925585495025</v>
      </c>
    </row>
    <row r="486" spans="2:17" x14ac:dyDescent="0.3">
      <c r="B486" s="3" t="s">
        <v>37</v>
      </c>
      <c r="C486" s="3">
        <v>478</v>
      </c>
      <c r="D486" s="3">
        <v>478</v>
      </c>
      <c r="E486" s="10">
        <v>0</v>
      </c>
      <c r="F486" s="21">
        <f t="shared" si="55"/>
        <v>0</v>
      </c>
      <c r="G486" s="23">
        <f t="shared" si="50"/>
        <v>0</v>
      </c>
      <c r="H486" s="26">
        <f>F486*$S$11</f>
        <v>0</v>
      </c>
      <c r="I486" s="28">
        <f t="shared" si="49"/>
        <v>341.46157499999998</v>
      </c>
      <c r="J486" s="37">
        <f>0.5*$S$15*(G486^2)*$S$14*$S$12</f>
        <v>0</v>
      </c>
      <c r="K486" s="38">
        <f t="shared" si="51"/>
        <v>341.46157499999998</v>
      </c>
      <c r="L486" s="40">
        <f t="shared" si="52"/>
        <v>0</v>
      </c>
      <c r="M486" s="39">
        <f t="shared" si="53"/>
        <v>0</v>
      </c>
      <c r="N486" s="39">
        <f>MAX(-L486,0)</f>
        <v>0</v>
      </c>
      <c r="O486" s="43">
        <f>(M486/1000000)+O485</f>
        <v>2.0139209058614442</v>
      </c>
      <c r="P486" s="44">
        <f>(N486/1000000)+P485</f>
        <v>0.86612691447704948</v>
      </c>
      <c r="Q486" s="46">
        <f t="shared" si="54"/>
        <v>0.76608925585495025</v>
      </c>
    </row>
    <row r="487" spans="2:17" x14ac:dyDescent="0.3">
      <c r="B487" s="3" t="s">
        <v>37</v>
      </c>
      <c r="C487" s="3">
        <v>479</v>
      </c>
      <c r="D487" s="3">
        <v>479</v>
      </c>
      <c r="E487" s="10">
        <v>0</v>
      </c>
      <c r="F487" s="21">
        <f t="shared" si="55"/>
        <v>0</v>
      </c>
      <c r="G487" s="23">
        <f t="shared" si="50"/>
        <v>0</v>
      </c>
      <c r="H487" s="26">
        <f>F487*$S$11</f>
        <v>0</v>
      </c>
      <c r="I487" s="28">
        <f t="shared" si="49"/>
        <v>341.46157499999998</v>
      </c>
      <c r="J487" s="37">
        <f>0.5*$S$15*(G487^2)*$S$14*$S$12</f>
        <v>0</v>
      </c>
      <c r="K487" s="38">
        <f t="shared" si="51"/>
        <v>341.46157499999998</v>
      </c>
      <c r="L487" s="40">
        <f t="shared" si="52"/>
        <v>0</v>
      </c>
      <c r="M487" s="39">
        <f t="shared" si="53"/>
        <v>0</v>
      </c>
      <c r="N487" s="39">
        <f>MAX(-L487,0)</f>
        <v>0</v>
      </c>
      <c r="O487" s="43">
        <f>(M487/1000000)+O486</f>
        <v>2.0139209058614442</v>
      </c>
      <c r="P487" s="44">
        <f>(N487/1000000)+P486</f>
        <v>0.86612691447704948</v>
      </c>
      <c r="Q487" s="46">
        <f t="shared" si="54"/>
        <v>0.76608925585495025</v>
      </c>
    </row>
    <row r="488" spans="2:17" x14ac:dyDescent="0.3">
      <c r="B488" s="3" t="s">
        <v>37</v>
      </c>
      <c r="C488" s="3">
        <v>480</v>
      </c>
      <c r="D488" s="3">
        <v>480</v>
      </c>
      <c r="E488" s="10">
        <v>0</v>
      </c>
      <c r="F488" s="21">
        <f t="shared" si="55"/>
        <v>0</v>
      </c>
      <c r="G488" s="23">
        <f t="shared" si="50"/>
        <v>0</v>
      </c>
      <c r="H488" s="26">
        <f>F488*$S$11</f>
        <v>0</v>
      </c>
      <c r="I488" s="28">
        <f t="shared" si="49"/>
        <v>341.46157499999998</v>
      </c>
      <c r="J488" s="37">
        <f>0.5*$S$15*(G488^2)*$S$14*$S$12</f>
        <v>0</v>
      </c>
      <c r="K488" s="38">
        <f t="shared" si="51"/>
        <v>341.46157499999998</v>
      </c>
      <c r="L488" s="40">
        <f t="shared" si="52"/>
        <v>0</v>
      </c>
      <c r="M488" s="39">
        <f t="shared" si="53"/>
        <v>0</v>
      </c>
      <c r="N488" s="39">
        <f>MAX(-L488,0)</f>
        <v>0</v>
      </c>
      <c r="O488" s="43">
        <f>(M488/1000000)+O487</f>
        <v>2.0139209058614442</v>
      </c>
      <c r="P488" s="44">
        <f>(N488/1000000)+P487</f>
        <v>0.86612691447704948</v>
      </c>
      <c r="Q488" s="46">
        <f t="shared" si="54"/>
        <v>0.76608925585495025</v>
      </c>
    </row>
    <row r="489" spans="2:17" x14ac:dyDescent="0.3">
      <c r="B489" s="3" t="s">
        <v>37</v>
      </c>
      <c r="C489" s="3">
        <v>481</v>
      </c>
      <c r="D489" s="3">
        <v>481</v>
      </c>
      <c r="E489" s="10">
        <v>0</v>
      </c>
      <c r="F489" s="21">
        <f t="shared" si="55"/>
        <v>0</v>
      </c>
      <c r="G489" s="23">
        <f t="shared" si="50"/>
        <v>0</v>
      </c>
      <c r="H489" s="26">
        <f>F489*$S$11</f>
        <v>0</v>
      </c>
      <c r="I489" s="28">
        <f t="shared" si="49"/>
        <v>341.46157499999998</v>
      </c>
      <c r="J489" s="37">
        <f>0.5*$S$15*(G489^2)*$S$14*$S$12</f>
        <v>0</v>
      </c>
      <c r="K489" s="38">
        <f t="shared" si="51"/>
        <v>341.46157499999998</v>
      </c>
      <c r="L489" s="40">
        <f t="shared" si="52"/>
        <v>0</v>
      </c>
      <c r="M489" s="39">
        <f t="shared" si="53"/>
        <v>0</v>
      </c>
      <c r="N489" s="39">
        <f>MAX(-L489,0)</f>
        <v>0</v>
      </c>
      <c r="O489" s="43">
        <f>(M489/1000000)+O488</f>
        <v>2.0139209058614442</v>
      </c>
      <c r="P489" s="44">
        <f>(N489/1000000)+P488</f>
        <v>0.86612691447704948</v>
      </c>
      <c r="Q489" s="46">
        <f t="shared" si="54"/>
        <v>0.76608925585495025</v>
      </c>
    </row>
    <row r="490" spans="2:17" x14ac:dyDescent="0.3">
      <c r="B490" s="3" t="s">
        <v>37</v>
      </c>
      <c r="C490" s="3">
        <v>482</v>
      </c>
      <c r="D490" s="3">
        <v>482</v>
      </c>
      <c r="E490" s="10">
        <v>0</v>
      </c>
      <c r="F490" s="21">
        <f t="shared" si="55"/>
        <v>0</v>
      </c>
      <c r="G490" s="23">
        <f t="shared" si="50"/>
        <v>0</v>
      </c>
      <c r="H490" s="26">
        <f>F490*$S$11</f>
        <v>0</v>
      </c>
      <c r="I490" s="28">
        <f t="shared" si="49"/>
        <v>341.46157499999998</v>
      </c>
      <c r="J490" s="37">
        <f>0.5*$S$15*(G490^2)*$S$14*$S$12</f>
        <v>0</v>
      </c>
      <c r="K490" s="38">
        <f t="shared" si="51"/>
        <v>341.46157499999998</v>
      </c>
      <c r="L490" s="40">
        <f t="shared" si="52"/>
        <v>0</v>
      </c>
      <c r="M490" s="39">
        <f t="shared" si="53"/>
        <v>0</v>
      </c>
      <c r="N490" s="39">
        <f>MAX(-L490,0)</f>
        <v>0</v>
      </c>
      <c r="O490" s="43">
        <f>(M490/1000000)+O489</f>
        <v>2.0139209058614442</v>
      </c>
      <c r="P490" s="44">
        <f>(N490/1000000)+P489</f>
        <v>0.86612691447704948</v>
      </c>
      <c r="Q490" s="46">
        <f t="shared" si="54"/>
        <v>0.76608925585495025</v>
      </c>
    </row>
    <row r="491" spans="2:17" x14ac:dyDescent="0.3">
      <c r="B491" s="3" t="s">
        <v>37</v>
      </c>
      <c r="C491" s="3">
        <v>483</v>
      </c>
      <c r="D491" s="3">
        <v>483</v>
      </c>
      <c r="E491" s="10">
        <v>0</v>
      </c>
      <c r="F491" s="21">
        <f t="shared" si="55"/>
        <v>0</v>
      </c>
      <c r="G491" s="23">
        <f t="shared" si="50"/>
        <v>0</v>
      </c>
      <c r="H491" s="26">
        <f>F491*$S$11</f>
        <v>0</v>
      </c>
      <c r="I491" s="28">
        <f t="shared" si="49"/>
        <v>341.46157499999998</v>
      </c>
      <c r="J491" s="37">
        <f>0.5*$S$15*(G491^2)*$S$14*$S$12</f>
        <v>0</v>
      </c>
      <c r="K491" s="38">
        <f t="shared" si="51"/>
        <v>341.46157499999998</v>
      </c>
      <c r="L491" s="40">
        <f t="shared" si="52"/>
        <v>0</v>
      </c>
      <c r="M491" s="39">
        <f t="shared" si="53"/>
        <v>0</v>
      </c>
      <c r="N491" s="39">
        <f>MAX(-L491,0)</f>
        <v>0</v>
      </c>
      <c r="O491" s="43">
        <f>(M491/1000000)+O490</f>
        <v>2.0139209058614442</v>
      </c>
      <c r="P491" s="44">
        <f>(N491/1000000)+P490</f>
        <v>0.86612691447704948</v>
      </c>
      <c r="Q491" s="46">
        <f t="shared" si="54"/>
        <v>0.76608925585495025</v>
      </c>
    </row>
    <row r="492" spans="2:17" x14ac:dyDescent="0.3">
      <c r="B492" s="3" t="s">
        <v>37</v>
      </c>
      <c r="C492" s="3">
        <v>484</v>
      </c>
      <c r="D492" s="3">
        <v>484</v>
      </c>
      <c r="E492" s="10">
        <v>0</v>
      </c>
      <c r="F492" s="21">
        <f t="shared" si="55"/>
        <v>0</v>
      </c>
      <c r="G492" s="23">
        <f t="shared" si="50"/>
        <v>0</v>
      </c>
      <c r="H492" s="26">
        <f>F492*$S$11</f>
        <v>0</v>
      </c>
      <c r="I492" s="28">
        <f t="shared" si="49"/>
        <v>341.46157499999998</v>
      </c>
      <c r="J492" s="37">
        <f>0.5*$S$15*(G492^2)*$S$14*$S$12</f>
        <v>0</v>
      </c>
      <c r="K492" s="38">
        <f t="shared" si="51"/>
        <v>341.46157499999998</v>
      </c>
      <c r="L492" s="40">
        <f t="shared" si="52"/>
        <v>0</v>
      </c>
      <c r="M492" s="39">
        <f t="shared" si="53"/>
        <v>0</v>
      </c>
      <c r="N492" s="39">
        <f>MAX(-L492,0)</f>
        <v>0</v>
      </c>
      <c r="O492" s="43">
        <f>(M492/1000000)+O491</f>
        <v>2.0139209058614442</v>
      </c>
      <c r="P492" s="44">
        <f>(N492/1000000)+P491</f>
        <v>0.86612691447704948</v>
      </c>
      <c r="Q492" s="46">
        <f t="shared" si="54"/>
        <v>0.76608925585495025</v>
      </c>
    </row>
    <row r="493" spans="2:17" x14ac:dyDescent="0.3">
      <c r="B493" s="3" t="s">
        <v>37</v>
      </c>
      <c r="C493" s="3">
        <v>485</v>
      </c>
      <c r="D493" s="3">
        <v>485</v>
      </c>
      <c r="E493" s="10">
        <v>0</v>
      </c>
      <c r="F493" s="21">
        <f t="shared" si="55"/>
        <v>0</v>
      </c>
      <c r="G493" s="23">
        <f t="shared" si="50"/>
        <v>0</v>
      </c>
      <c r="H493" s="26">
        <f>F493*$S$11</f>
        <v>0</v>
      </c>
      <c r="I493" s="28">
        <f t="shared" si="49"/>
        <v>341.46157499999998</v>
      </c>
      <c r="J493" s="37">
        <f>0.5*$S$15*(G493^2)*$S$14*$S$12</f>
        <v>0</v>
      </c>
      <c r="K493" s="38">
        <f t="shared" si="51"/>
        <v>341.46157499999998</v>
      </c>
      <c r="L493" s="40">
        <f t="shared" si="52"/>
        <v>0</v>
      </c>
      <c r="M493" s="39">
        <f t="shared" si="53"/>
        <v>0</v>
      </c>
      <c r="N493" s="39">
        <f>MAX(-L493,0)</f>
        <v>0</v>
      </c>
      <c r="O493" s="43">
        <f>(M493/1000000)+O492</f>
        <v>2.0139209058614442</v>
      </c>
      <c r="P493" s="44">
        <f>(N493/1000000)+P492</f>
        <v>0.86612691447704948</v>
      </c>
      <c r="Q493" s="46">
        <f t="shared" si="54"/>
        <v>0.76608925585495025</v>
      </c>
    </row>
    <row r="494" spans="2:17" x14ac:dyDescent="0.3">
      <c r="B494" s="3" t="s">
        <v>37</v>
      </c>
      <c r="C494" s="3">
        <v>486</v>
      </c>
      <c r="D494" s="3">
        <v>486</v>
      </c>
      <c r="E494" s="10">
        <v>0</v>
      </c>
      <c r="F494" s="21">
        <f t="shared" si="55"/>
        <v>0</v>
      </c>
      <c r="G494" s="23">
        <f t="shared" si="50"/>
        <v>0</v>
      </c>
      <c r="H494" s="26">
        <f>F494*$S$11</f>
        <v>0</v>
      </c>
      <c r="I494" s="28">
        <f t="shared" si="49"/>
        <v>341.46157499999998</v>
      </c>
      <c r="J494" s="37">
        <f>0.5*$S$15*(G494^2)*$S$14*$S$12</f>
        <v>0</v>
      </c>
      <c r="K494" s="38">
        <f t="shared" si="51"/>
        <v>341.46157499999998</v>
      </c>
      <c r="L494" s="40">
        <f t="shared" si="52"/>
        <v>0</v>
      </c>
      <c r="M494" s="39">
        <f t="shared" si="53"/>
        <v>0</v>
      </c>
      <c r="N494" s="39">
        <f>MAX(-L494,0)</f>
        <v>0</v>
      </c>
      <c r="O494" s="43">
        <f>(M494/1000000)+O493</f>
        <v>2.0139209058614442</v>
      </c>
      <c r="P494" s="44">
        <f>(N494/1000000)+P493</f>
        <v>0.86612691447704948</v>
      </c>
      <c r="Q494" s="46">
        <f t="shared" si="54"/>
        <v>0.76608925585495025</v>
      </c>
    </row>
    <row r="495" spans="2:17" x14ac:dyDescent="0.3">
      <c r="B495" s="3" t="s">
        <v>37</v>
      </c>
      <c r="C495" s="3">
        <v>487</v>
      </c>
      <c r="D495" s="3">
        <v>487</v>
      </c>
      <c r="E495" s="10">
        <v>0</v>
      </c>
      <c r="F495" s="21">
        <f t="shared" si="55"/>
        <v>0</v>
      </c>
      <c r="G495" s="23">
        <f t="shared" si="50"/>
        <v>0</v>
      </c>
      <c r="H495" s="26">
        <f>F495*$S$11</f>
        <v>0</v>
      </c>
      <c r="I495" s="28">
        <f t="shared" si="49"/>
        <v>341.46157499999998</v>
      </c>
      <c r="J495" s="37">
        <f>0.5*$S$15*(G495^2)*$S$14*$S$12</f>
        <v>0</v>
      </c>
      <c r="K495" s="38">
        <f t="shared" si="51"/>
        <v>341.46157499999998</v>
      </c>
      <c r="L495" s="40">
        <f t="shared" si="52"/>
        <v>0</v>
      </c>
      <c r="M495" s="39">
        <f t="shared" si="53"/>
        <v>0</v>
      </c>
      <c r="N495" s="39">
        <f>MAX(-L495,0)</f>
        <v>0</v>
      </c>
      <c r="O495" s="43">
        <f>(M495/1000000)+O494</f>
        <v>2.0139209058614442</v>
      </c>
      <c r="P495" s="44">
        <f>(N495/1000000)+P494</f>
        <v>0.86612691447704948</v>
      </c>
      <c r="Q495" s="46">
        <f t="shared" si="54"/>
        <v>0.76608925585495025</v>
      </c>
    </row>
    <row r="496" spans="2:17" x14ac:dyDescent="0.3">
      <c r="B496" s="3" t="s">
        <v>37</v>
      </c>
      <c r="C496" s="3">
        <v>488</v>
      </c>
      <c r="D496" s="3">
        <v>488</v>
      </c>
      <c r="E496" s="10">
        <v>0</v>
      </c>
      <c r="F496" s="21">
        <f t="shared" si="55"/>
        <v>0</v>
      </c>
      <c r="G496" s="23">
        <f t="shared" si="50"/>
        <v>0</v>
      </c>
      <c r="H496" s="26">
        <f>F496*$S$11</f>
        <v>0</v>
      </c>
      <c r="I496" s="28">
        <f t="shared" si="49"/>
        <v>341.46157499999998</v>
      </c>
      <c r="J496" s="37">
        <f>0.5*$S$15*(G496^2)*$S$14*$S$12</f>
        <v>0</v>
      </c>
      <c r="K496" s="38">
        <f t="shared" si="51"/>
        <v>341.46157499999998</v>
      </c>
      <c r="L496" s="40">
        <f t="shared" si="52"/>
        <v>0</v>
      </c>
      <c r="M496" s="39">
        <f t="shared" si="53"/>
        <v>0</v>
      </c>
      <c r="N496" s="39">
        <f>MAX(-L496,0)</f>
        <v>0</v>
      </c>
      <c r="O496" s="43">
        <f>(M496/1000000)+O495</f>
        <v>2.0139209058614442</v>
      </c>
      <c r="P496" s="44">
        <f>(N496/1000000)+P495</f>
        <v>0.86612691447704948</v>
      </c>
      <c r="Q496" s="46">
        <f t="shared" si="54"/>
        <v>0.76608925585495025</v>
      </c>
    </row>
    <row r="497" spans="2:17" x14ac:dyDescent="0.3">
      <c r="B497" s="3" t="s">
        <v>37</v>
      </c>
      <c r="C497" s="3">
        <v>489</v>
      </c>
      <c r="D497" s="3">
        <v>489</v>
      </c>
      <c r="E497" s="10">
        <v>0</v>
      </c>
      <c r="F497" s="21">
        <f t="shared" si="55"/>
        <v>0</v>
      </c>
      <c r="G497" s="23">
        <f t="shared" si="50"/>
        <v>0</v>
      </c>
      <c r="H497" s="26">
        <f>F497*$S$11</f>
        <v>0</v>
      </c>
      <c r="I497" s="28">
        <f t="shared" si="49"/>
        <v>341.46157499999998</v>
      </c>
      <c r="J497" s="37">
        <f>0.5*$S$15*(G497^2)*$S$14*$S$12</f>
        <v>0</v>
      </c>
      <c r="K497" s="38">
        <f t="shared" si="51"/>
        <v>341.46157499999998</v>
      </c>
      <c r="L497" s="40">
        <f t="shared" si="52"/>
        <v>0</v>
      </c>
      <c r="M497" s="39">
        <f t="shared" si="53"/>
        <v>0</v>
      </c>
      <c r="N497" s="39">
        <f>MAX(-L497,0)</f>
        <v>0</v>
      </c>
      <c r="O497" s="43">
        <f>(M497/1000000)+O496</f>
        <v>2.0139209058614442</v>
      </c>
      <c r="P497" s="44">
        <f>(N497/1000000)+P496</f>
        <v>0.86612691447704948</v>
      </c>
      <c r="Q497" s="46">
        <f t="shared" si="54"/>
        <v>0.76608925585495025</v>
      </c>
    </row>
    <row r="498" spans="2:17" x14ac:dyDescent="0.3">
      <c r="B498" s="3" t="s">
        <v>37</v>
      </c>
      <c r="C498" s="3">
        <v>490</v>
      </c>
      <c r="D498" s="3">
        <v>490</v>
      </c>
      <c r="E498" s="10">
        <v>0</v>
      </c>
      <c r="F498" s="21">
        <f t="shared" si="55"/>
        <v>0</v>
      </c>
      <c r="G498" s="23">
        <f t="shared" si="50"/>
        <v>0</v>
      </c>
      <c r="H498" s="26">
        <f>F498*$S$11</f>
        <v>0</v>
      </c>
      <c r="I498" s="28">
        <f t="shared" si="49"/>
        <v>341.46157499999998</v>
      </c>
      <c r="J498" s="37">
        <f>0.5*$S$15*(G498^2)*$S$14*$S$12</f>
        <v>0</v>
      </c>
      <c r="K498" s="38">
        <f t="shared" si="51"/>
        <v>341.46157499999998</v>
      </c>
      <c r="L498" s="40">
        <f t="shared" si="52"/>
        <v>0</v>
      </c>
      <c r="M498" s="39">
        <f t="shared" si="53"/>
        <v>0</v>
      </c>
      <c r="N498" s="39">
        <f>MAX(-L498,0)</f>
        <v>0</v>
      </c>
      <c r="O498" s="43">
        <f>(M498/1000000)+O497</f>
        <v>2.0139209058614442</v>
      </c>
      <c r="P498" s="44">
        <f>(N498/1000000)+P497</f>
        <v>0.86612691447704948</v>
      </c>
      <c r="Q498" s="46">
        <f t="shared" si="54"/>
        <v>0.76608925585495025</v>
      </c>
    </row>
    <row r="499" spans="2:17" x14ac:dyDescent="0.3">
      <c r="B499" s="3" t="s">
        <v>37</v>
      </c>
      <c r="C499" s="3">
        <v>491</v>
      </c>
      <c r="D499" s="3">
        <v>491</v>
      </c>
      <c r="E499" s="10">
        <v>0</v>
      </c>
      <c r="F499" s="21">
        <f t="shared" si="55"/>
        <v>0</v>
      </c>
      <c r="G499" s="23">
        <f t="shared" si="50"/>
        <v>0</v>
      </c>
      <c r="H499" s="26">
        <f>F499*$S$11</f>
        <v>0</v>
      </c>
      <c r="I499" s="28">
        <f t="shared" si="49"/>
        <v>341.46157499999998</v>
      </c>
      <c r="J499" s="37">
        <f>0.5*$S$15*(G499^2)*$S$14*$S$12</f>
        <v>0</v>
      </c>
      <c r="K499" s="38">
        <f t="shared" si="51"/>
        <v>341.46157499999998</v>
      </c>
      <c r="L499" s="40">
        <f t="shared" si="52"/>
        <v>0</v>
      </c>
      <c r="M499" s="39">
        <f t="shared" si="53"/>
        <v>0</v>
      </c>
      <c r="N499" s="39">
        <f>MAX(-L499,0)</f>
        <v>0</v>
      </c>
      <c r="O499" s="43">
        <f>(M499/1000000)+O498</f>
        <v>2.0139209058614442</v>
      </c>
      <c r="P499" s="44">
        <f>(N499/1000000)+P498</f>
        <v>0.86612691447704948</v>
      </c>
      <c r="Q499" s="46">
        <f t="shared" si="54"/>
        <v>0.76608925585495025</v>
      </c>
    </row>
    <row r="500" spans="2:17" x14ac:dyDescent="0.3">
      <c r="B500" s="3" t="s">
        <v>37</v>
      </c>
      <c r="C500" s="3">
        <v>492</v>
      </c>
      <c r="D500" s="3">
        <v>492</v>
      </c>
      <c r="E500" s="10">
        <v>0</v>
      </c>
      <c r="F500" s="21">
        <f t="shared" si="55"/>
        <v>0</v>
      </c>
      <c r="G500" s="23">
        <f t="shared" si="50"/>
        <v>0</v>
      </c>
      <c r="H500" s="26">
        <f>F500*$S$11</f>
        <v>0</v>
      </c>
      <c r="I500" s="28">
        <f t="shared" si="49"/>
        <v>341.46157499999998</v>
      </c>
      <c r="J500" s="37">
        <f>0.5*$S$15*(G500^2)*$S$14*$S$12</f>
        <v>0</v>
      </c>
      <c r="K500" s="38">
        <f t="shared" si="51"/>
        <v>341.46157499999998</v>
      </c>
      <c r="L500" s="40">
        <f t="shared" si="52"/>
        <v>0</v>
      </c>
      <c r="M500" s="39">
        <f t="shared" si="53"/>
        <v>0</v>
      </c>
      <c r="N500" s="39">
        <f>MAX(-L500,0)</f>
        <v>0</v>
      </c>
      <c r="O500" s="43">
        <f>(M500/1000000)+O499</f>
        <v>2.0139209058614442</v>
      </c>
      <c r="P500" s="44">
        <f>(N500/1000000)+P499</f>
        <v>0.86612691447704948</v>
      </c>
      <c r="Q500" s="46">
        <f t="shared" si="54"/>
        <v>0.76608925585495025</v>
      </c>
    </row>
    <row r="501" spans="2:17" x14ac:dyDescent="0.3">
      <c r="B501" s="3" t="s">
        <v>37</v>
      </c>
      <c r="C501" s="3">
        <v>493</v>
      </c>
      <c r="D501" s="3">
        <v>493</v>
      </c>
      <c r="E501" s="10">
        <v>0</v>
      </c>
      <c r="F501" s="21">
        <f t="shared" si="55"/>
        <v>0</v>
      </c>
      <c r="G501" s="23">
        <f t="shared" si="50"/>
        <v>0</v>
      </c>
      <c r="H501" s="26">
        <f>F501*$S$11</f>
        <v>0</v>
      </c>
      <c r="I501" s="28">
        <f t="shared" si="49"/>
        <v>341.46157499999998</v>
      </c>
      <c r="J501" s="37">
        <f>0.5*$S$15*(G501^2)*$S$14*$S$12</f>
        <v>0</v>
      </c>
      <c r="K501" s="38">
        <f t="shared" si="51"/>
        <v>341.46157499999998</v>
      </c>
      <c r="L501" s="40">
        <f t="shared" si="52"/>
        <v>0</v>
      </c>
      <c r="M501" s="39">
        <f t="shared" si="53"/>
        <v>0</v>
      </c>
      <c r="N501" s="39">
        <f>MAX(-L501,0)</f>
        <v>0</v>
      </c>
      <c r="O501" s="43">
        <f>(M501/1000000)+O500</f>
        <v>2.0139209058614442</v>
      </c>
      <c r="P501" s="44">
        <f>(N501/1000000)+P500</f>
        <v>0.86612691447704948</v>
      </c>
      <c r="Q501" s="46">
        <f t="shared" si="54"/>
        <v>0.76608925585495025</v>
      </c>
    </row>
    <row r="502" spans="2:17" x14ac:dyDescent="0.3">
      <c r="B502" s="3" t="s">
        <v>37</v>
      </c>
      <c r="C502" s="3">
        <v>494</v>
      </c>
      <c r="D502" s="3">
        <v>494</v>
      </c>
      <c r="E502" s="10">
        <v>0</v>
      </c>
      <c r="F502" s="21">
        <f t="shared" si="55"/>
        <v>0</v>
      </c>
      <c r="G502" s="23">
        <f t="shared" si="50"/>
        <v>0</v>
      </c>
      <c r="H502" s="26">
        <f>F502*$S$11</f>
        <v>0</v>
      </c>
      <c r="I502" s="28">
        <f t="shared" si="49"/>
        <v>341.46157499999998</v>
      </c>
      <c r="J502" s="37">
        <f>0.5*$S$15*(G502^2)*$S$14*$S$12</f>
        <v>0</v>
      </c>
      <c r="K502" s="38">
        <f t="shared" si="51"/>
        <v>341.46157499999998</v>
      </c>
      <c r="L502" s="40">
        <f t="shared" si="52"/>
        <v>0</v>
      </c>
      <c r="M502" s="39">
        <f t="shared" si="53"/>
        <v>0</v>
      </c>
      <c r="N502" s="39">
        <f>MAX(-L502,0)</f>
        <v>0</v>
      </c>
      <c r="O502" s="43">
        <f>(M502/1000000)+O501</f>
        <v>2.0139209058614442</v>
      </c>
      <c r="P502" s="44">
        <f>(N502/1000000)+P501</f>
        <v>0.86612691447704948</v>
      </c>
      <c r="Q502" s="46">
        <f t="shared" si="54"/>
        <v>0.76608925585495025</v>
      </c>
    </row>
    <row r="503" spans="2:17" x14ac:dyDescent="0.3">
      <c r="B503" s="3" t="s">
        <v>37</v>
      </c>
      <c r="C503" s="3">
        <v>495</v>
      </c>
      <c r="D503" s="3">
        <v>495</v>
      </c>
      <c r="E503" s="10">
        <v>0</v>
      </c>
      <c r="F503" s="21">
        <f t="shared" si="55"/>
        <v>0</v>
      </c>
      <c r="G503" s="23">
        <f t="shared" si="50"/>
        <v>0</v>
      </c>
      <c r="H503" s="26">
        <f>F503*$S$11</f>
        <v>0</v>
      </c>
      <c r="I503" s="28">
        <f t="shared" si="49"/>
        <v>341.46157499999998</v>
      </c>
      <c r="J503" s="37">
        <f>0.5*$S$15*(G503^2)*$S$14*$S$12</f>
        <v>0</v>
      </c>
      <c r="K503" s="38">
        <f t="shared" si="51"/>
        <v>341.46157499999998</v>
      </c>
      <c r="L503" s="40">
        <f t="shared" si="52"/>
        <v>0</v>
      </c>
      <c r="M503" s="39">
        <f t="shared" si="53"/>
        <v>0</v>
      </c>
      <c r="N503" s="39">
        <f>MAX(-L503,0)</f>
        <v>0</v>
      </c>
      <c r="O503" s="43">
        <f>(M503/1000000)+O502</f>
        <v>2.0139209058614442</v>
      </c>
      <c r="P503" s="44">
        <f>(N503/1000000)+P502</f>
        <v>0.86612691447704948</v>
      </c>
      <c r="Q503" s="46">
        <f t="shared" si="54"/>
        <v>0.76608925585495025</v>
      </c>
    </row>
    <row r="504" spans="2:17" x14ac:dyDescent="0.3">
      <c r="B504" s="3" t="s">
        <v>37</v>
      </c>
      <c r="C504" s="3">
        <v>496</v>
      </c>
      <c r="D504" s="3">
        <v>496</v>
      </c>
      <c r="E504" s="10">
        <v>0</v>
      </c>
      <c r="F504" s="21">
        <f t="shared" si="55"/>
        <v>0</v>
      </c>
      <c r="G504" s="23">
        <f t="shared" si="50"/>
        <v>0</v>
      </c>
      <c r="H504" s="26">
        <f>F504*$S$11</f>
        <v>0</v>
      </c>
      <c r="I504" s="28">
        <f t="shared" si="49"/>
        <v>341.46157499999998</v>
      </c>
      <c r="J504" s="37">
        <f>0.5*$S$15*(G504^2)*$S$14*$S$12</f>
        <v>0</v>
      </c>
      <c r="K504" s="38">
        <f t="shared" si="51"/>
        <v>341.46157499999998</v>
      </c>
      <c r="L504" s="40">
        <f t="shared" si="52"/>
        <v>0</v>
      </c>
      <c r="M504" s="39">
        <f t="shared" si="53"/>
        <v>0</v>
      </c>
      <c r="N504" s="39">
        <f>MAX(-L504,0)</f>
        <v>0</v>
      </c>
      <c r="O504" s="43">
        <f>(M504/1000000)+O503</f>
        <v>2.0139209058614442</v>
      </c>
      <c r="P504" s="44">
        <f>(N504/1000000)+P503</f>
        <v>0.86612691447704948</v>
      </c>
      <c r="Q504" s="46">
        <f t="shared" si="54"/>
        <v>0.76608925585495025</v>
      </c>
    </row>
    <row r="505" spans="2:17" x14ac:dyDescent="0.3">
      <c r="B505" s="3" t="s">
        <v>37</v>
      </c>
      <c r="C505" s="3">
        <v>497</v>
      </c>
      <c r="D505" s="3">
        <v>497</v>
      </c>
      <c r="E505" s="10">
        <v>0</v>
      </c>
      <c r="F505" s="21">
        <f t="shared" si="55"/>
        <v>0</v>
      </c>
      <c r="G505" s="23">
        <f t="shared" si="50"/>
        <v>0</v>
      </c>
      <c r="H505" s="26">
        <f>F505*$S$11</f>
        <v>0</v>
      </c>
      <c r="I505" s="28">
        <f t="shared" si="49"/>
        <v>341.46157499999998</v>
      </c>
      <c r="J505" s="37">
        <f>0.5*$S$15*(G505^2)*$S$14*$S$12</f>
        <v>0</v>
      </c>
      <c r="K505" s="38">
        <f t="shared" si="51"/>
        <v>341.46157499999998</v>
      </c>
      <c r="L505" s="40">
        <f t="shared" si="52"/>
        <v>0</v>
      </c>
      <c r="M505" s="39">
        <f t="shared" si="53"/>
        <v>0</v>
      </c>
      <c r="N505" s="39">
        <f>MAX(-L505,0)</f>
        <v>0</v>
      </c>
      <c r="O505" s="43">
        <f>(M505/1000000)+O504</f>
        <v>2.0139209058614442</v>
      </c>
      <c r="P505" s="44">
        <f>(N505/1000000)+P504</f>
        <v>0.86612691447704948</v>
      </c>
      <c r="Q505" s="46">
        <f t="shared" si="54"/>
        <v>0.76608925585495025</v>
      </c>
    </row>
    <row r="506" spans="2:17" x14ac:dyDescent="0.3">
      <c r="B506" s="3" t="s">
        <v>37</v>
      </c>
      <c r="C506" s="3">
        <v>498</v>
      </c>
      <c r="D506" s="3">
        <v>498</v>
      </c>
      <c r="E506" s="10">
        <v>0</v>
      </c>
      <c r="F506" s="21">
        <f t="shared" si="55"/>
        <v>0</v>
      </c>
      <c r="G506" s="23">
        <f t="shared" si="50"/>
        <v>0</v>
      </c>
      <c r="H506" s="26">
        <f>F506*$S$11</f>
        <v>0</v>
      </c>
      <c r="I506" s="28">
        <f t="shared" si="49"/>
        <v>341.46157499999998</v>
      </c>
      <c r="J506" s="37">
        <f>0.5*$S$15*(G506^2)*$S$14*$S$12</f>
        <v>0</v>
      </c>
      <c r="K506" s="38">
        <f t="shared" si="51"/>
        <v>341.46157499999998</v>
      </c>
      <c r="L506" s="40">
        <f t="shared" si="52"/>
        <v>0</v>
      </c>
      <c r="M506" s="39">
        <f t="shared" si="53"/>
        <v>0</v>
      </c>
      <c r="N506" s="39">
        <f>MAX(-L506,0)</f>
        <v>0</v>
      </c>
      <c r="O506" s="43">
        <f>(M506/1000000)+O505</f>
        <v>2.0139209058614442</v>
      </c>
      <c r="P506" s="44">
        <f>(N506/1000000)+P505</f>
        <v>0.86612691447704948</v>
      </c>
      <c r="Q506" s="46">
        <f t="shared" si="54"/>
        <v>0.76608925585495025</v>
      </c>
    </row>
    <row r="507" spans="2:17" x14ac:dyDescent="0.3">
      <c r="B507" s="3" t="s">
        <v>37</v>
      </c>
      <c r="C507" s="3">
        <v>499</v>
      </c>
      <c r="D507" s="3">
        <v>499</v>
      </c>
      <c r="E507" s="10">
        <v>0</v>
      </c>
      <c r="F507" s="21">
        <f t="shared" si="55"/>
        <v>0</v>
      </c>
      <c r="G507" s="23">
        <f t="shared" si="50"/>
        <v>0</v>
      </c>
      <c r="H507" s="26">
        <f>F507*$S$11</f>
        <v>0</v>
      </c>
      <c r="I507" s="28">
        <f t="shared" si="49"/>
        <v>341.46157499999998</v>
      </c>
      <c r="J507" s="37">
        <f>0.5*$S$15*(G507^2)*$S$14*$S$12</f>
        <v>0</v>
      </c>
      <c r="K507" s="38">
        <f t="shared" si="51"/>
        <v>341.46157499999998</v>
      </c>
      <c r="L507" s="40">
        <f t="shared" si="52"/>
        <v>0</v>
      </c>
      <c r="M507" s="39">
        <f t="shared" si="53"/>
        <v>0</v>
      </c>
      <c r="N507" s="39">
        <f>MAX(-L507,0)</f>
        <v>0</v>
      </c>
      <c r="O507" s="43">
        <f>(M507/1000000)+O506</f>
        <v>2.0139209058614442</v>
      </c>
      <c r="P507" s="44">
        <f>(N507/1000000)+P506</f>
        <v>0.86612691447704948</v>
      </c>
      <c r="Q507" s="46">
        <f t="shared" si="54"/>
        <v>0.76608925585495025</v>
      </c>
    </row>
    <row r="508" spans="2:17" x14ac:dyDescent="0.3">
      <c r="B508" s="3" t="s">
        <v>37</v>
      </c>
      <c r="C508" s="3">
        <v>500</v>
      </c>
      <c r="D508" s="3">
        <v>500</v>
      </c>
      <c r="E508" s="10">
        <v>0</v>
      </c>
      <c r="F508" s="21">
        <f t="shared" si="55"/>
        <v>0</v>
      </c>
      <c r="G508" s="23">
        <f t="shared" si="50"/>
        <v>0</v>
      </c>
      <c r="H508" s="26">
        <f>F508*$S$11</f>
        <v>0</v>
      </c>
      <c r="I508" s="28">
        <f t="shared" si="49"/>
        <v>341.46157499999998</v>
      </c>
      <c r="J508" s="37">
        <f>0.5*$S$15*(G508^2)*$S$14*$S$12</f>
        <v>0</v>
      </c>
      <c r="K508" s="38">
        <f t="shared" si="51"/>
        <v>341.46157499999998</v>
      </c>
      <c r="L508" s="40">
        <f t="shared" si="52"/>
        <v>0</v>
      </c>
      <c r="M508" s="39">
        <f t="shared" si="53"/>
        <v>0</v>
      </c>
      <c r="N508" s="39">
        <f>MAX(-L508,0)</f>
        <v>0</v>
      </c>
      <c r="O508" s="43">
        <f>(M508/1000000)+O507</f>
        <v>2.0139209058614442</v>
      </c>
      <c r="P508" s="44">
        <f>(N508/1000000)+P507</f>
        <v>0.86612691447704948</v>
      </c>
      <c r="Q508" s="46">
        <f t="shared" si="54"/>
        <v>0.76608925585495025</v>
      </c>
    </row>
    <row r="509" spans="2:17" x14ac:dyDescent="0.3">
      <c r="B509" s="3" t="s">
        <v>37</v>
      </c>
      <c r="C509" s="3">
        <v>501</v>
      </c>
      <c r="D509" s="3">
        <v>501</v>
      </c>
      <c r="E509" s="10">
        <v>0</v>
      </c>
      <c r="F509" s="21">
        <f t="shared" si="55"/>
        <v>0</v>
      </c>
      <c r="G509" s="23">
        <f t="shared" si="50"/>
        <v>0</v>
      </c>
      <c r="H509" s="26">
        <f>F509*$S$11</f>
        <v>0</v>
      </c>
      <c r="I509" s="28">
        <f t="shared" si="49"/>
        <v>341.46157499999998</v>
      </c>
      <c r="J509" s="37">
        <f>0.5*$S$15*(G509^2)*$S$14*$S$12</f>
        <v>0</v>
      </c>
      <c r="K509" s="38">
        <f t="shared" si="51"/>
        <v>341.46157499999998</v>
      </c>
      <c r="L509" s="40">
        <f t="shared" si="52"/>
        <v>0</v>
      </c>
      <c r="M509" s="39">
        <f t="shared" si="53"/>
        <v>0</v>
      </c>
      <c r="N509" s="39">
        <f>MAX(-L509,0)</f>
        <v>0</v>
      </c>
      <c r="O509" s="43">
        <f>(M509/1000000)+O508</f>
        <v>2.0139209058614442</v>
      </c>
      <c r="P509" s="44">
        <f>(N509/1000000)+P508</f>
        <v>0.86612691447704948</v>
      </c>
      <c r="Q509" s="46">
        <f t="shared" si="54"/>
        <v>0.76608925585495025</v>
      </c>
    </row>
    <row r="510" spans="2:17" x14ac:dyDescent="0.3">
      <c r="B510" s="3" t="s">
        <v>37</v>
      </c>
      <c r="C510" s="3">
        <v>502</v>
      </c>
      <c r="D510" s="3">
        <v>502</v>
      </c>
      <c r="E510" s="10">
        <v>0</v>
      </c>
      <c r="F510" s="21">
        <f t="shared" si="55"/>
        <v>0</v>
      </c>
      <c r="G510" s="23">
        <f t="shared" si="50"/>
        <v>0</v>
      </c>
      <c r="H510" s="26">
        <f>F510*$S$11</f>
        <v>0</v>
      </c>
      <c r="I510" s="28">
        <f t="shared" si="49"/>
        <v>341.46157499999998</v>
      </c>
      <c r="J510" s="37">
        <f>0.5*$S$15*(G510^2)*$S$14*$S$12</f>
        <v>0</v>
      </c>
      <c r="K510" s="38">
        <f t="shared" si="51"/>
        <v>341.46157499999998</v>
      </c>
      <c r="L510" s="40">
        <f t="shared" si="52"/>
        <v>0</v>
      </c>
      <c r="M510" s="39">
        <f t="shared" si="53"/>
        <v>0</v>
      </c>
      <c r="N510" s="39">
        <f>MAX(-L510,0)</f>
        <v>0</v>
      </c>
      <c r="O510" s="43">
        <f>(M510/1000000)+O509</f>
        <v>2.0139209058614442</v>
      </c>
      <c r="P510" s="44">
        <f>(N510/1000000)+P509</f>
        <v>0.86612691447704948</v>
      </c>
      <c r="Q510" s="46">
        <f t="shared" si="54"/>
        <v>0.76608925585495025</v>
      </c>
    </row>
    <row r="511" spans="2:17" x14ac:dyDescent="0.3">
      <c r="B511" s="3" t="s">
        <v>37</v>
      </c>
      <c r="C511" s="3">
        <v>503</v>
      </c>
      <c r="D511" s="3">
        <v>503</v>
      </c>
      <c r="E511" s="10">
        <v>0</v>
      </c>
      <c r="F511" s="21">
        <f t="shared" si="55"/>
        <v>0</v>
      </c>
      <c r="G511" s="23">
        <f t="shared" si="50"/>
        <v>0</v>
      </c>
      <c r="H511" s="26">
        <f>F511*$S$11</f>
        <v>0</v>
      </c>
      <c r="I511" s="28">
        <f t="shared" si="49"/>
        <v>341.46157499999998</v>
      </c>
      <c r="J511" s="37">
        <f>0.5*$S$15*(G511^2)*$S$14*$S$12</f>
        <v>0</v>
      </c>
      <c r="K511" s="38">
        <f t="shared" si="51"/>
        <v>341.46157499999998</v>
      </c>
      <c r="L511" s="40">
        <f t="shared" si="52"/>
        <v>0</v>
      </c>
      <c r="M511" s="39">
        <f t="shared" si="53"/>
        <v>0</v>
      </c>
      <c r="N511" s="39">
        <f>MAX(-L511,0)</f>
        <v>0</v>
      </c>
      <c r="O511" s="43">
        <f>(M511/1000000)+O510</f>
        <v>2.0139209058614442</v>
      </c>
      <c r="P511" s="44">
        <f>(N511/1000000)+P510</f>
        <v>0.86612691447704948</v>
      </c>
      <c r="Q511" s="46">
        <f t="shared" si="54"/>
        <v>0.76608925585495025</v>
      </c>
    </row>
    <row r="512" spans="2:17" x14ac:dyDescent="0.3">
      <c r="B512" s="3" t="s">
        <v>37</v>
      </c>
      <c r="C512" s="3">
        <v>504</v>
      </c>
      <c r="D512" s="3">
        <v>504</v>
      </c>
      <c r="E512" s="10">
        <v>0</v>
      </c>
      <c r="F512" s="21">
        <f t="shared" si="55"/>
        <v>0</v>
      </c>
      <c r="G512" s="23">
        <f t="shared" si="50"/>
        <v>0</v>
      </c>
      <c r="H512" s="26">
        <f>F512*$S$11</f>
        <v>0</v>
      </c>
      <c r="I512" s="28">
        <f t="shared" si="49"/>
        <v>341.46157499999998</v>
      </c>
      <c r="J512" s="37">
        <f>0.5*$S$15*(G512^2)*$S$14*$S$12</f>
        <v>0</v>
      </c>
      <c r="K512" s="38">
        <f t="shared" si="51"/>
        <v>341.46157499999998</v>
      </c>
      <c r="L512" s="40">
        <f t="shared" si="52"/>
        <v>0</v>
      </c>
      <c r="M512" s="39">
        <f t="shared" si="53"/>
        <v>0</v>
      </c>
      <c r="N512" s="39">
        <f>MAX(-L512,0)</f>
        <v>0</v>
      </c>
      <c r="O512" s="43">
        <f>(M512/1000000)+O511</f>
        <v>2.0139209058614442</v>
      </c>
      <c r="P512" s="44">
        <f>(N512/1000000)+P511</f>
        <v>0.86612691447704948</v>
      </c>
      <c r="Q512" s="46">
        <f t="shared" si="54"/>
        <v>0.76608925585495025</v>
      </c>
    </row>
    <row r="513" spans="2:17" x14ac:dyDescent="0.3">
      <c r="B513" s="3" t="s">
        <v>37</v>
      </c>
      <c r="C513" s="3">
        <v>505</v>
      </c>
      <c r="D513" s="3">
        <v>505</v>
      </c>
      <c r="E513" s="10">
        <v>0</v>
      </c>
      <c r="F513" s="21">
        <f t="shared" si="55"/>
        <v>0</v>
      </c>
      <c r="G513" s="23">
        <f t="shared" si="50"/>
        <v>0</v>
      </c>
      <c r="H513" s="26">
        <f>F513*$S$11</f>
        <v>0</v>
      </c>
      <c r="I513" s="28">
        <f t="shared" si="49"/>
        <v>341.46157499999998</v>
      </c>
      <c r="J513" s="37">
        <f>0.5*$S$15*(G513^2)*$S$14*$S$12</f>
        <v>0</v>
      </c>
      <c r="K513" s="38">
        <f t="shared" si="51"/>
        <v>341.46157499999998</v>
      </c>
      <c r="L513" s="40">
        <f t="shared" si="52"/>
        <v>0</v>
      </c>
      <c r="M513" s="39">
        <f t="shared" si="53"/>
        <v>0</v>
      </c>
      <c r="N513" s="39">
        <f>MAX(-L513,0)</f>
        <v>0</v>
      </c>
      <c r="O513" s="43">
        <f>(M513/1000000)+O512</f>
        <v>2.0139209058614442</v>
      </c>
      <c r="P513" s="44">
        <f>(N513/1000000)+P512</f>
        <v>0.86612691447704948</v>
      </c>
      <c r="Q513" s="46">
        <f t="shared" si="54"/>
        <v>0.76608925585495025</v>
      </c>
    </row>
    <row r="514" spans="2:17" x14ac:dyDescent="0.3">
      <c r="B514" s="3" t="s">
        <v>37</v>
      </c>
      <c r="C514" s="3">
        <v>506</v>
      </c>
      <c r="D514" s="3">
        <v>506</v>
      </c>
      <c r="E514" s="10">
        <v>0</v>
      </c>
      <c r="F514" s="21">
        <f t="shared" si="55"/>
        <v>0</v>
      </c>
      <c r="G514" s="23">
        <f t="shared" si="50"/>
        <v>0</v>
      </c>
      <c r="H514" s="26">
        <f>F514*$S$11</f>
        <v>0</v>
      </c>
      <c r="I514" s="28">
        <f t="shared" si="49"/>
        <v>341.46157499999998</v>
      </c>
      <c r="J514" s="37">
        <f>0.5*$S$15*(G514^2)*$S$14*$S$12</f>
        <v>0</v>
      </c>
      <c r="K514" s="38">
        <f t="shared" si="51"/>
        <v>341.46157499999998</v>
      </c>
      <c r="L514" s="40">
        <f t="shared" si="52"/>
        <v>0</v>
      </c>
      <c r="M514" s="39">
        <f t="shared" si="53"/>
        <v>0</v>
      </c>
      <c r="N514" s="39">
        <f>MAX(-L514,0)</f>
        <v>0</v>
      </c>
      <c r="O514" s="43">
        <f>(M514/1000000)+O513</f>
        <v>2.0139209058614442</v>
      </c>
      <c r="P514" s="44">
        <f>(N514/1000000)+P513</f>
        <v>0.86612691447704948</v>
      </c>
      <c r="Q514" s="46">
        <f t="shared" si="54"/>
        <v>0.76608925585495025</v>
      </c>
    </row>
    <row r="515" spans="2:17" x14ac:dyDescent="0.3">
      <c r="B515" s="3" t="s">
        <v>37</v>
      </c>
      <c r="C515" s="3">
        <v>507</v>
      </c>
      <c r="D515" s="3">
        <v>507</v>
      </c>
      <c r="E515" s="10">
        <v>0</v>
      </c>
      <c r="F515" s="21">
        <f t="shared" si="55"/>
        <v>0</v>
      </c>
      <c r="G515" s="23">
        <f t="shared" si="50"/>
        <v>0</v>
      </c>
      <c r="H515" s="26">
        <f>F515*$S$11</f>
        <v>0</v>
      </c>
      <c r="I515" s="28">
        <f t="shared" si="49"/>
        <v>341.46157499999998</v>
      </c>
      <c r="J515" s="37">
        <f>0.5*$S$15*(G515^2)*$S$14*$S$12</f>
        <v>0</v>
      </c>
      <c r="K515" s="38">
        <f t="shared" si="51"/>
        <v>341.46157499999998</v>
      </c>
      <c r="L515" s="40">
        <f t="shared" si="52"/>
        <v>0</v>
      </c>
      <c r="M515" s="39">
        <f t="shared" si="53"/>
        <v>0</v>
      </c>
      <c r="N515" s="39">
        <f>MAX(-L515,0)</f>
        <v>0</v>
      </c>
      <c r="O515" s="43">
        <f>(M515/1000000)+O514</f>
        <v>2.0139209058614442</v>
      </c>
      <c r="P515" s="44">
        <f>(N515/1000000)+P514</f>
        <v>0.86612691447704948</v>
      </c>
      <c r="Q515" s="46">
        <f t="shared" si="54"/>
        <v>0.76608925585495025</v>
      </c>
    </row>
    <row r="516" spans="2:17" x14ac:dyDescent="0.3">
      <c r="B516" s="3" t="s">
        <v>37</v>
      </c>
      <c r="C516" s="3">
        <v>508</v>
      </c>
      <c r="D516" s="3">
        <v>508</v>
      </c>
      <c r="E516" s="10">
        <v>0</v>
      </c>
      <c r="F516" s="21">
        <f t="shared" si="55"/>
        <v>0</v>
      </c>
      <c r="G516" s="23">
        <f t="shared" si="50"/>
        <v>0</v>
      </c>
      <c r="H516" s="26">
        <f>F516*$S$11</f>
        <v>0</v>
      </c>
      <c r="I516" s="28">
        <f t="shared" si="49"/>
        <v>341.46157499999998</v>
      </c>
      <c r="J516" s="37">
        <f>0.5*$S$15*(G516^2)*$S$14*$S$12</f>
        <v>0</v>
      </c>
      <c r="K516" s="38">
        <f t="shared" si="51"/>
        <v>341.46157499999998</v>
      </c>
      <c r="L516" s="40">
        <f t="shared" si="52"/>
        <v>0</v>
      </c>
      <c r="M516" s="39">
        <f t="shared" si="53"/>
        <v>0</v>
      </c>
      <c r="N516" s="39">
        <f>MAX(-L516,0)</f>
        <v>0</v>
      </c>
      <c r="O516" s="43">
        <f>(M516/1000000)+O515</f>
        <v>2.0139209058614442</v>
      </c>
      <c r="P516" s="44">
        <f>(N516/1000000)+P515</f>
        <v>0.86612691447704948</v>
      </c>
      <c r="Q516" s="46">
        <f t="shared" si="54"/>
        <v>0.76608925585495025</v>
      </c>
    </row>
    <row r="517" spans="2:17" x14ac:dyDescent="0.3">
      <c r="B517" s="3" t="s">
        <v>37</v>
      </c>
      <c r="C517" s="3">
        <v>509</v>
      </c>
      <c r="D517" s="3">
        <v>509</v>
      </c>
      <c r="E517" s="10">
        <v>0</v>
      </c>
      <c r="F517" s="21">
        <f t="shared" si="55"/>
        <v>0</v>
      </c>
      <c r="G517" s="23">
        <f t="shared" si="50"/>
        <v>0</v>
      </c>
      <c r="H517" s="26">
        <f>F517*$S$11</f>
        <v>0</v>
      </c>
      <c r="I517" s="28">
        <f t="shared" si="49"/>
        <v>341.46157499999998</v>
      </c>
      <c r="J517" s="37">
        <f>0.5*$S$15*(G517^2)*$S$14*$S$12</f>
        <v>0</v>
      </c>
      <c r="K517" s="38">
        <f t="shared" si="51"/>
        <v>341.46157499999998</v>
      </c>
      <c r="L517" s="40">
        <f t="shared" si="52"/>
        <v>0</v>
      </c>
      <c r="M517" s="39">
        <f t="shared" si="53"/>
        <v>0</v>
      </c>
      <c r="N517" s="39">
        <f>MAX(-L517,0)</f>
        <v>0</v>
      </c>
      <c r="O517" s="43">
        <f>(M517/1000000)+O516</f>
        <v>2.0139209058614442</v>
      </c>
      <c r="P517" s="44">
        <f>(N517/1000000)+P516</f>
        <v>0.86612691447704948</v>
      </c>
      <c r="Q517" s="46">
        <f t="shared" si="54"/>
        <v>0.76608925585495025</v>
      </c>
    </row>
    <row r="518" spans="2:17" x14ac:dyDescent="0.3">
      <c r="B518" s="3" t="s">
        <v>37</v>
      </c>
      <c r="C518" s="3">
        <v>510</v>
      </c>
      <c r="D518" s="3">
        <v>510</v>
      </c>
      <c r="E518" s="10">
        <v>0</v>
      </c>
      <c r="F518" s="21">
        <f t="shared" si="55"/>
        <v>0</v>
      </c>
      <c r="G518" s="23">
        <f t="shared" si="50"/>
        <v>0</v>
      </c>
      <c r="H518" s="26">
        <f>F518*$S$11</f>
        <v>0</v>
      </c>
      <c r="I518" s="28">
        <f t="shared" si="49"/>
        <v>341.46157499999998</v>
      </c>
      <c r="J518" s="37">
        <f>0.5*$S$15*(G518^2)*$S$14*$S$12</f>
        <v>0</v>
      </c>
      <c r="K518" s="38">
        <f t="shared" si="51"/>
        <v>341.46157499999998</v>
      </c>
      <c r="L518" s="40">
        <f t="shared" si="52"/>
        <v>0</v>
      </c>
      <c r="M518" s="39">
        <f t="shared" si="53"/>
        <v>0</v>
      </c>
      <c r="N518" s="39">
        <f>MAX(-L518,0)</f>
        <v>0</v>
      </c>
      <c r="O518" s="43">
        <f>(M518/1000000)+O517</f>
        <v>2.0139209058614442</v>
      </c>
      <c r="P518" s="44">
        <f>(N518/1000000)+P517</f>
        <v>0.86612691447704948</v>
      </c>
      <c r="Q518" s="46">
        <f t="shared" si="54"/>
        <v>0.76608925585495025</v>
      </c>
    </row>
    <row r="519" spans="2:17" x14ac:dyDescent="0.3">
      <c r="B519" s="3" t="s">
        <v>37</v>
      </c>
      <c r="C519" s="3">
        <v>511</v>
      </c>
      <c r="D519" s="3">
        <v>511</v>
      </c>
      <c r="E519" s="10">
        <v>0</v>
      </c>
      <c r="F519" s="21">
        <f t="shared" si="55"/>
        <v>6.9444444444444448E-2</v>
      </c>
      <c r="G519" s="23">
        <f t="shared" si="50"/>
        <v>0</v>
      </c>
      <c r="H519" s="26">
        <f>F519*$S$11</f>
        <v>161.14583333333334</v>
      </c>
      <c r="I519" s="28">
        <f t="shared" si="49"/>
        <v>341.46157499999998</v>
      </c>
      <c r="J519" s="37">
        <f>0.5*$S$15*(G519^2)*$S$14*$S$12</f>
        <v>0</v>
      </c>
      <c r="K519" s="38">
        <f t="shared" si="51"/>
        <v>502.6074083333333</v>
      </c>
      <c r="L519" s="40">
        <f t="shared" si="52"/>
        <v>0</v>
      </c>
      <c r="M519" s="39">
        <f t="shared" si="53"/>
        <v>0</v>
      </c>
      <c r="N519" s="39">
        <f>MAX(-L519,0)</f>
        <v>0</v>
      </c>
      <c r="O519" s="43">
        <f>(M519/1000000)+O518</f>
        <v>2.0139209058614442</v>
      </c>
      <c r="P519" s="44">
        <f>(N519/1000000)+P518</f>
        <v>0.86612691447704948</v>
      </c>
      <c r="Q519" s="46">
        <f t="shared" si="54"/>
        <v>0.76608925585495025</v>
      </c>
    </row>
    <row r="520" spans="2:17" x14ac:dyDescent="0.3">
      <c r="B520" s="3" t="s">
        <v>37</v>
      </c>
      <c r="C520" s="3">
        <v>512</v>
      </c>
      <c r="D520" s="3">
        <v>512</v>
      </c>
      <c r="E520" s="10">
        <v>0.5</v>
      </c>
      <c r="F520" s="21">
        <f t="shared" si="55"/>
        <v>0.34722222222222221</v>
      </c>
      <c r="G520" s="23">
        <f t="shared" si="50"/>
        <v>0.1388888888888889</v>
      </c>
      <c r="H520" s="26">
        <f>F520*$S$11</f>
        <v>805.72916666666663</v>
      </c>
      <c r="I520" s="28">
        <f t="shared" ref="I520:I583" si="56">$S$13*$S$11*9.81</f>
        <v>341.46157499999998</v>
      </c>
      <c r="J520" s="37">
        <f>0.5*$S$15*(G520^2)*$S$14*$S$12</f>
        <v>1.1119521604938273E-2</v>
      </c>
      <c r="K520" s="38">
        <f t="shared" si="51"/>
        <v>1147.2018611882716</v>
      </c>
      <c r="L520" s="40">
        <f t="shared" si="52"/>
        <v>159.33359183170438</v>
      </c>
      <c r="M520" s="39">
        <f t="shared" si="53"/>
        <v>159.33359183170438</v>
      </c>
      <c r="N520" s="39">
        <f>MAX(-L520,0)</f>
        <v>0</v>
      </c>
      <c r="O520" s="43">
        <f>(M520/1000000)+O519</f>
        <v>2.0140802394532757</v>
      </c>
      <c r="P520" s="44">
        <f>(N520/1000000)+P519</f>
        <v>0.86612691447704948</v>
      </c>
      <c r="Q520" s="46">
        <f t="shared" si="54"/>
        <v>0.76608925585495025</v>
      </c>
    </row>
    <row r="521" spans="2:17" x14ac:dyDescent="0.3">
      <c r="B521" s="3" t="s">
        <v>37</v>
      </c>
      <c r="C521" s="3">
        <v>513</v>
      </c>
      <c r="D521" s="3">
        <v>513</v>
      </c>
      <c r="E521" s="10">
        <v>2.5</v>
      </c>
      <c r="F521" s="21">
        <f t="shared" si="55"/>
        <v>0.8472222222222221</v>
      </c>
      <c r="G521" s="23">
        <f t="shared" ref="G521:G584" si="57">E521*(1000/3600)</f>
        <v>0.69444444444444442</v>
      </c>
      <c r="H521" s="26">
        <f>F521*$S$11</f>
        <v>1965.9791666666663</v>
      </c>
      <c r="I521" s="28">
        <f t="shared" si="56"/>
        <v>341.46157499999998</v>
      </c>
      <c r="J521" s="37">
        <f>0.5*$S$15*(G521^2)*$S$14*$S$12</f>
        <v>0.27798804012345679</v>
      </c>
      <c r="K521" s="38">
        <f t="shared" ref="K521:K584" si="58">H521+I521+J521</f>
        <v>2307.7187297067899</v>
      </c>
      <c r="L521" s="40">
        <f t="shared" ref="L521:L584" si="59">K521*G521</f>
        <v>1602.5824511852707</v>
      </c>
      <c r="M521" s="39">
        <f t="shared" ref="M521:M584" si="60">MAX(L521,0)</f>
        <v>1602.5824511852707</v>
      </c>
      <c r="N521" s="39">
        <f>MAX(-L521,0)</f>
        <v>0</v>
      </c>
      <c r="O521" s="43">
        <f>(M521/1000000)+O520</f>
        <v>2.0156828219044609</v>
      </c>
      <c r="P521" s="44">
        <f>(N521/1000000)+P520</f>
        <v>0.86612691447704948</v>
      </c>
      <c r="Q521" s="46">
        <f t="shared" ref="Q521:Q584" si="61">P521*0.8845</f>
        <v>0.76608925585495025</v>
      </c>
    </row>
    <row r="522" spans="2:17" x14ac:dyDescent="0.3">
      <c r="B522" s="3" t="s">
        <v>37</v>
      </c>
      <c r="C522" s="3">
        <v>514</v>
      </c>
      <c r="D522" s="3">
        <v>514</v>
      </c>
      <c r="E522" s="10">
        <v>6.6</v>
      </c>
      <c r="F522" s="21">
        <f t="shared" ref="F522:F585" si="62">($E523-$E521)/2/3.6</f>
        <v>1.2916666666666667</v>
      </c>
      <c r="G522" s="23">
        <f t="shared" si="57"/>
        <v>1.8333333333333333</v>
      </c>
      <c r="H522" s="26">
        <f>F522*$S$11</f>
        <v>2997.3125</v>
      </c>
      <c r="I522" s="28">
        <f t="shared" si="56"/>
        <v>341.46157499999998</v>
      </c>
      <c r="J522" s="37">
        <f>0.5*$S$15*(G522^2)*$S$14*$S$12</f>
        <v>1.9374654444444446</v>
      </c>
      <c r="K522" s="38">
        <f t="shared" si="58"/>
        <v>3340.7115404444444</v>
      </c>
      <c r="L522" s="40">
        <f t="shared" si="59"/>
        <v>6124.637824148148</v>
      </c>
      <c r="M522" s="39">
        <f t="shared" si="60"/>
        <v>6124.637824148148</v>
      </c>
      <c r="N522" s="39">
        <f>MAX(-L522,0)</f>
        <v>0</v>
      </c>
      <c r="O522" s="43">
        <f>(M522/1000000)+O521</f>
        <v>2.0218074597286089</v>
      </c>
      <c r="P522" s="44">
        <f>(N522/1000000)+P521</f>
        <v>0.86612691447704948</v>
      </c>
      <c r="Q522" s="46">
        <f t="shared" si="61"/>
        <v>0.76608925585495025</v>
      </c>
    </row>
    <row r="523" spans="2:17" x14ac:dyDescent="0.3">
      <c r="B523" s="3" t="s">
        <v>37</v>
      </c>
      <c r="C523" s="3">
        <v>515</v>
      </c>
      <c r="D523" s="3">
        <v>515</v>
      </c>
      <c r="E523" s="10">
        <v>11.8</v>
      </c>
      <c r="F523" s="21">
        <f t="shared" si="62"/>
        <v>1.4166666666666667</v>
      </c>
      <c r="G523" s="23">
        <f t="shared" si="57"/>
        <v>3.2777777777777781</v>
      </c>
      <c r="H523" s="26">
        <f>F523*$S$11</f>
        <v>3287.375</v>
      </c>
      <c r="I523" s="28">
        <f t="shared" si="56"/>
        <v>341.46157499999998</v>
      </c>
      <c r="J523" s="37">
        <f>0.5*$S$15*(G523^2)*$S$14*$S$12</f>
        <v>6.1931287530864214</v>
      </c>
      <c r="K523" s="38">
        <f t="shared" si="58"/>
        <v>3635.0297037530863</v>
      </c>
      <c r="L523" s="40">
        <f t="shared" si="59"/>
        <v>11914.819584524006</v>
      </c>
      <c r="M523" s="39">
        <f t="shared" si="60"/>
        <v>11914.819584524006</v>
      </c>
      <c r="N523" s="39">
        <f>MAX(-L523,0)</f>
        <v>0</v>
      </c>
      <c r="O523" s="43">
        <f>(M523/1000000)+O522</f>
        <v>2.0337222793131327</v>
      </c>
      <c r="P523" s="44">
        <f>(N523/1000000)+P522</f>
        <v>0.86612691447704948</v>
      </c>
      <c r="Q523" s="46">
        <f t="shared" si="61"/>
        <v>0.76608925585495025</v>
      </c>
    </row>
    <row r="524" spans="2:17" x14ac:dyDescent="0.3">
      <c r="B524" s="3" t="s">
        <v>37</v>
      </c>
      <c r="C524" s="3">
        <v>516</v>
      </c>
      <c r="D524" s="3">
        <v>516</v>
      </c>
      <c r="E524" s="10">
        <v>16.8</v>
      </c>
      <c r="F524" s="21">
        <f t="shared" si="62"/>
        <v>1.2083333333333333</v>
      </c>
      <c r="G524" s="23">
        <f t="shared" si="57"/>
        <v>4.666666666666667</v>
      </c>
      <c r="H524" s="26">
        <f>F524*$S$11</f>
        <v>2803.9375</v>
      </c>
      <c r="I524" s="28">
        <f t="shared" si="56"/>
        <v>341.46157499999998</v>
      </c>
      <c r="J524" s="37">
        <f>0.5*$S$15*(G524^2)*$S$14*$S$12</f>
        <v>12.553495111111115</v>
      </c>
      <c r="K524" s="38">
        <f t="shared" si="58"/>
        <v>3157.9525701111111</v>
      </c>
      <c r="L524" s="40">
        <f t="shared" si="59"/>
        <v>14737.111993851853</v>
      </c>
      <c r="M524" s="39">
        <f t="shared" si="60"/>
        <v>14737.111993851853</v>
      </c>
      <c r="N524" s="39">
        <f>MAX(-L524,0)</f>
        <v>0</v>
      </c>
      <c r="O524" s="43">
        <f>(M524/1000000)+O523</f>
        <v>2.0484593913069844</v>
      </c>
      <c r="P524" s="44">
        <f>(N524/1000000)+P523</f>
        <v>0.86612691447704948</v>
      </c>
      <c r="Q524" s="46">
        <f t="shared" si="61"/>
        <v>0.76608925585495025</v>
      </c>
    </row>
    <row r="525" spans="2:17" x14ac:dyDescent="0.3">
      <c r="B525" s="3" t="s">
        <v>37</v>
      </c>
      <c r="C525" s="3">
        <v>517</v>
      </c>
      <c r="D525" s="3">
        <v>517</v>
      </c>
      <c r="E525" s="10">
        <v>20.5</v>
      </c>
      <c r="F525" s="21">
        <f t="shared" si="62"/>
        <v>0.70833333333333304</v>
      </c>
      <c r="G525" s="23">
        <f t="shared" si="57"/>
        <v>5.6944444444444446</v>
      </c>
      <c r="H525" s="26">
        <f>F525*$S$11</f>
        <v>1643.6874999999993</v>
      </c>
      <c r="I525" s="28">
        <f t="shared" si="56"/>
        <v>341.46157499999998</v>
      </c>
      <c r="J525" s="37">
        <f>0.5*$S$15*(G525^2)*$S$14*$S$12</f>
        <v>18.69191581790124</v>
      </c>
      <c r="K525" s="38">
        <f t="shared" si="58"/>
        <v>2003.8409908179005</v>
      </c>
      <c r="L525" s="40">
        <f t="shared" si="59"/>
        <v>11410.761197713045</v>
      </c>
      <c r="M525" s="39">
        <f t="shared" si="60"/>
        <v>11410.761197713045</v>
      </c>
      <c r="N525" s="39">
        <f>MAX(-L525,0)</f>
        <v>0</v>
      </c>
      <c r="O525" s="43">
        <f>(M525/1000000)+O524</f>
        <v>2.0598701525046974</v>
      </c>
      <c r="P525" s="44">
        <f>(N525/1000000)+P524</f>
        <v>0.86612691447704948</v>
      </c>
      <c r="Q525" s="46">
        <f t="shared" si="61"/>
        <v>0.76608925585495025</v>
      </c>
    </row>
    <row r="526" spans="2:17" x14ac:dyDescent="0.3">
      <c r="B526" s="3" t="s">
        <v>37</v>
      </c>
      <c r="C526" s="3">
        <v>518</v>
      </c>
      <c r="D526" s="3">
        <v>518</v>
      </c>
      <c r="E526" s="10">
        <v>21.9</v>
      </c>
      <c r="F526" s="21">
        <f t="shared" si="62"/>
        <v>0.19444444444444425</v>
      </c>
      <c r="G526" s="23">
        <f t="shared" si="57"/>
        <v>6.083333333333333</v>
      </c>
      <c r="H526" s="26">
        <f>F526*$S$11</f>
        <v>451.20833333333292</v>
      </c>
      <c r="I526" s="28">
        <f t="shared" si="56"/>
        <v>341.46157499999998</v>
      </c>
      <c r="J526" s="37">
        <f>0.5*$S$15*(G526^2)*$S$14*$S$12</f>
        <v>21.332135027777777</v>
      </c>
      <c r="K526" s="38">
        <f t="shared" si="58"/>
        <v>814.00204336111062</v>
      </c>
      <c r="L526" s="40">
        <f t="shared" si="59"/>
        <v>4951.8457637800893</v>
      </c>
      <c r="M526" s="39">
        <f t="shared" si="60"/>
        <v>4951.8457637800893</v>
      </c>
      <c r="N526" s="39">
        <f>MAX(-L526,0)</f>
        <v>0</v>
      </c>
      <c r="O526" s="43">
        <f>(M526/1000000)+O525</f>
        <v>2.0648219982684775</v>
      </c>
      <c r="P526" s="44">
        <f>(N526/1000000)+P525</f>
        <v>0.86612691447704948</v>
      </c>
      <c r="Q526" s="46">
        <f t="shared" si="61"/>
        <v>0.76608925585495025</v>
      </c>
    </row>
    <row r="527" spans="2:17" x14ac:dyDescent="0.3">
      <c r="B527" s="3" t="s">
        <v>37</v>
      </c>
      <c r="C527" s="3">
        <v>519</v>
      </c>
      <c r="D527" s="3">
        <v>519</v>
      </c>
      <c r="E527" s="10">
        <v>21.9</v>
      </c>
      <c r="F527" s="21">
        <f t="shared" si="62"/>
        <v>-8.3333333333333037E-2</v>
      </c>
      <c r="G527" s="23">
        <f t="shared" si="57"/>
        <v>6.083333333333333</v>
      </c>
      <c r="H527" s="26">
        <f>F527*$S$11</f>
        <v>-193.37499999999932</v>
      </c>
      <c r="I527" s="28">
        <f t="shared" si="56"/>
        <v>341.46157499999998</v>
      </c>
      <c r="J527" s="37">
        <f>0.5*$S$15*(G527^2)*$S$14*$S$12</f>
        <v>21.332135027777777</v>
      </c>
      <c r="K527" s="38">
        <f t="shared" si="58"/>
        <v>169.41871002777845</v>
      </c>
      <c r="L527" s="40">
        <f t="shared" si="59"/>
        <v>1030.6304860023188</v>
      </c>
      <c r="M527" s="39">
        <f t="shared" si="60"/>
        <v>1030.6304860023188</v>
      </c>
      <c r="N527" s="39">
        <f>MAX(-L527,0)</f>
        <v>0</v>
      </c>
      <c r="O527" s="43">
        <f>(M527/1000000)+O526</f>
        <v>2.0658526287544796</v>
      </c>
      <c r="P527" s="44">
        <f>(N527/1000000)+P526</f>
        <v>0.86612691447704948</v>
      </c>
      <c r="Q527" s="46">
        <f t="shared" si="61"/>
        <v>0.76608925585495025</v>
      </c>
    </row>
    <row r="528" spans="2:17" x14ac:dyDescent="0.3">
      <c r="B528" s="3" t="s">
        <v>37</v>
      </c>
      <c r="C528" s="3">
        <v>520</v>
      </c>
      <c r="D528" s="3">
        <v>520</v>
      </c>
      <c r="E528" s="10">
        <v>21.3</v>
      </c>
      <c r="F528" s="21">
        <f t="shared" si="62"/>
        <v>-0.22222222222222193</v>
      </c>
      <c r="G528" s="23">
        <f t="shared" si="57"/>
        <v>5.916666666666667</v>
      </c>
      <c r="H528" s="26">
        <f>F528*$S$11</f>
        <v>-515.66666666666595</v>
      </c>
      <c r="I528" s="28">
        <f t="shared" si="56"/>
        <v>341.46157499999998</v>
      </c>
      <c r="J528" s="37">
        <f>0.5*$S$15*(G528^2)*$S$14*$S$12</f>
        <v>20.179263027777782</v>
      </c>
      <c r="K528" s="38">
        <f t="shared" si="58"/>
        <v>-154.02582863888819</v>
      </c>
      <c r="L528" s="40">
        <f t="shared" si="59"/>
        <v>-911.31948611342182</v>
      </c>
      <c r="M528" s="39">
        <f t="shared" si="60"/>
        <v>0</v>
      </c>
      <c r="N528" s="39">
        <f>MAX(-L528,0)</f>
        <v>911.31948611342182</v>
      </c>
      <c r="O528" s="43">
        <f>(M528/1000000)+O527</f>
        <v>2.0658526287544796</v>
      </c>
      <c r="P528" s="44">
        <f>(N528/1000000)+P527</f>
        <v>0.86703823396316293</v>
      </c>
      <c r="Q528" s="46">
        <f t="shared" si="61"/>
        <v>0.76689531794041754</v>
      </c>
    </row>
    <row r="529" spans="2:17" x14ac:dyDescent="0.3">
      <c r="B529" s="3" t="s">
        <v>37</v>
      </c>
      <c r="C529" s="3">
        <v>521</v>
      </c>
      <c r="D529" s="3">
        <v>521</v>
      </c>
      <c r="E529" s="10">
        <v>20.3</v>
      </c>
      <c r="F529" s="21">
        <f t="shared" si="62"/>
        <v>-0.29166666666666685</v>
      </c>
      <c r="G529" s="23">
        <f t="shared" si="57"/>
        <v>5.6388888888888893</v>
      </c>
      <c r="H529" s="26">
        <f>F529*$S$11</f>
        <v>-676.81250000000045</v>
      </c>
      <c r="I529" s="28">
        <f t="shared" si="56"/>
        <v>341.46157499999998</v>
      </c>
      <c r="J529" s="37">
        <f>0.5*$S$15*(G529^2)*$S$14*$S$12</f>
        <v>18.328974632716054</v>
      </c>
      <c r="K529" s="38">
        <f t="shared" si="58"/>
        <v>-317.02195036728443</v>
      </c>
      <c r="L529" s="40">
        <f t="shared" si="59"/>
        <v>-1787.651553459965</v>
      </c>
      <c r="M529" s="39">
        <f t="shared" si="60"/>
        <v>0</v>
      </c>
      <c r="N529" s="39">
        <f>MAX(-L529,0)</f>
        <v>1787.651553459965</v>
      </c>
      <c r="O529" s="43">
        <f>(M529/1000000)+O528</f>
        <v>2.0658526287544796</v>
      </c>
      <c r="P529" s="44">
        <f>(N529/1000000)+P528</f>
        <v>0.86882588551662288</v>
      </c>
      <c r="Q529" s="46">
        <f t="shared" si="61"/>
        <v>0.76847649573945287</v>
      </c>
    </row>
    <row r="530" spans="2:17" x14ac:dyDescent="0.3">
      <c r="B530" s="3" t="s">
        <v>37</v>
      </c>
      <c r="C530" s="3">
        <v>522</v>
      </c>
      <c r="D530" s="3">
        <v>522</v>
      </c>
      <c r="E530" s="10">
        <v>19.2</v>
      </c>
      <c r="F530" s="21">
        <f t="shared" si="62"/>
        <v>-0.34722222222222221</v>
      </c>
      <c r="G530" s="23">
        <f t="shared" si="57"/>
        <v>5.333333333333333</v>
      </c>
      <c r="H530" s="26">
        <f>F530*$S$11</f>
        <v>-805.72916666666663</v>
      </c>
      <c r="I530" s="28">
        <f t="shared" si="56"/>
        <v>341.46157499999998</v>
      </c>
      <c r="J530" s="37">
        <f>0.5*$S$15*(G530^2)*$S$14*$S$12</f>
        <v>16.396401777777779</v>
      </c>
      <c r="K530" s="38">
        <f t="shared" si="58"/>
        <v>-447.87118988888886</v>
      </c>
      <c r="L530" s="40">
        <f t="shared" si="59"/>
        <v>-2388.6463460740738</v>
      </c>
      <c r="M530" s="39">
        <f t="shared" si="60"/>
        <v>0</v>
      </c>
      <c r="N530" s="39">
        <f>MAX(-L530,0)</f>
        <v>2388.6463460740738</v>
      </c>
      <c r="O530" s="43">
        <f>(M530/1000000)+O529</f>
        <v>2.0658526287544796</v>
      </c>
      <c r="P530" s="44">
        <f>(N530/1000000)+P529</f>
        <v>0.87121453186269693</v>
      </c>
      <c r="Q530" s="46">
        <f t="shared" si="61"/>
        <v>0.77058925343255535</v>
      </c>
    </row>
    <row r="531" spans="2:17" x14ac:dyDescent="0.3">
      <c r="B531" s="3" t="s">
        <v>37</v>
      </c>
      <c r="C531" s="3">
        <v>523</v>
      </c>
      <c r="D531" s="3">
        <v>523</v>
      </c>
      <c r="E531" s="10">
        <v>17.8</v>
      </c>
      <c r="F531" s="21">
        <f t="shared" si="62"/>
        <v>-0.51388888888888873</v>
      </c>
      <c r="G531" s="23">
        <f t="shared" si="57"/>
        <v>4.9444444444444446</v>
      </c>
      <c r="H531" s="26">
        <f>F531*$S$11</f>
        <v>-1192.4791666666663</v>
      </c>
      <c r="I531" s="28">
        <f t="shared" si="56"/>
        <v>341.46157499999998</v>
      </c>
      <c r="J531" s="37">
        <f>0.5*$S$15*(G531^2)*$S$14*$S$12</f>
        <v>14.092436901234571</v>
      </c>
      <c r="K531" s="38">
        <f t="shared" si="58"/>
        <v>-836.92515476543167</v>
      </c>
      <c r="L531" s="40">
        <f t="shared" si="59"/>
        <v>-4138.1299318957454</v>
      </c>
      <c r="M531" s="39">
        <f t="shared" si="60"/>
        <v>0</v>
      </c>
      <c r="N531" s="39">
        <f>MAX(-L531,0)</f>
        <v>4138.1299318957454</v>
      </c>
      <c r="O531" s="43">
        <f>(M531/1000000)+O530</f>
        <v>2.0658526287544796</v>
      </c>
      <c r="P531" s="44">
        <f>(N531/1000000)+P530</f>
        <v>0.8753526617945927</v>
      </c>
      <c r="Q531" s="46">
        <f t="shared" si="61"/>
        <v>0.77424942935731722</v>
      </c>
    </row>
    <row r="532" spans="2:17" x14ac:dyDescent="0.3">
      <c r="B532" s="3" t="s">
        <v>37</v>
      </c>
      <c r="C532" s="3">
        <v>524</v>
      </c>
      <c r="D532" s="3">
        <v>524</v>
      </c>
      <c r="E532" s="10">
        <v>15.5</v>
      </c>
      <c r="F532" s="21">
        <f t="shared" si="62"/>
        <v>-0.81944444444444442</v>
      </c>
      <c r="G532" s="23">
        <f t="shared" si="57"/>
        <v>4.3055555555555554</v>
      </c>
      <c r="H532" s="26">
        <f>F532*$S$11</f>
        <v>-1901.5208333333333</v>
      </c>
      <c r="I532" s="28">
        <f t="shared" si="56"/>
        <v>341.46157499999998</v>
      </c>
      <c r="J532" s="37">
        <f>0.5*$S$15*(G532^2)*$S$14*$S$12</f>
        <v>10.685860262345679</v>
      </c>
      <c r="K532" s="38">
        <f t="shared" si="58"/>
        <v>-1549.3733980709876</v>
      </c>
      <c r="L532" s="40">
        <f t="shared" si="59"/>
        <v>-6670.9132416945295</v>
      </c>
      <c r="M532" s="39">
        <f t="shared" si="60"/>
        <v>0</v>
      </c>
      <c r="N532" s="39">
        <f>MAX(-L532,0)</f>
        <v>6670.9132416945295</v>
      </c>
      <c r="O532" s="43">
        <f>(M532/1000000)+O531</f>
        <v>2.0658526287544796</v>
      </c>
      <c r="P532" s="44">
        <f>(N532/1000000)+P531</f>
        <v>0.88202357503628726</v>
      </c>
      <c r="Q532" s="46">
        <f t="shared" si="61"/>
        <v>0.78014985211959609</v>
      </c>
    </row>
    <row r="533" spans="2:17" x14ac:dyDescent="0.3">
      <c r="B533" s="3" t="s">
        <v>37</v>
      </c>
      <c r="C533" s="3">
        <v>525</v>
      </c>
      <c r="D533" s="3">
        <v>525</v>
      </c>
      <c r="E533" s="10">
        <v>11.9</v>
      </c>
      <c r="F533" s="21">
        <f t="shared" si="62"/>
        <v>-1.0972222222222223</v>
      </c>
      <c r="G533" s="23">
        <f t="shared" si="57"/>
        <v>3.3055555555555558</v>
      </c>
      <c r="H533" s="26">
        <f>F533*$S$11</f>
        <v>-2546.104166666667</v>
      </c>
      <c r="I533" s="28">
        <f t="shared" si="56"/>
        <v>341.46157499999998</v>
      </c>
      <c r="J533" s="37">
        <f>0.5*$S$15*(G533^2)*$S$14*$S$12</f>
        <v>6.2985418179012367</v>
      </c>
      <c r="K533" s="38">
        <f t="shared" si="58"/>
        <v>-2198.3440498487657</v>
      </c>
      <c r="L533" s="40">
        <f t="shared" si="59"/>
        <v>-7266.748387000087</v>
      </c>
      <c r="M533" s="39">
        <f t="shared" si="60"/>
        <v>0</v>
      </c>
      <c r="N533" s="39">
        <f>MAX(-L533,0)</f>
        <v>7266.748387000087</v>
      </c>
      <c r="O533" s="43">
        <f>(M533/1000000)+O532</f>
        <v>2.0658526287544796</v>
      </c>
      <c r="P533" s="44">
        <f>(N533/1000000)+P532</f>
        <v>0.88929032342328729</v>
      </c>
      <c r="Q533" s="46">
        <f t="shared" si="61"/>
        <v>0.78657729106789753</v>
      </c>
    </row>
    <row r="534" spans="2:17" x14ac:dyDescent="0.3">
      <c r="B534" s="3" t="s">
        <v>37</v>
      </c>
      <c r="C534" s="3">
        <v>526</v>
      </c>
      <c r="D534" s="3">
        <v>526</v>
      </c>
      <c r="E534" s="10">
        <v>7.6</v>
      </c>
      <c r="F534" s="21">
        <f t="shared" si="62"/>
        <v>-1.0972222222222223</v>
      </c>
      <c r="G534" s="23">
        <f t="shared" si="57"/>
        <v>2.1111111111111112</v>
      </c>
      <c r="H534" s="26">
        <f>F534*$S$11</f>
        <v>-2546.104166666667</v>
      </c>
      <c r="I534" s="28">
        <f t="shared" si="56"/>
        <v>341.46157499999998</v>
      </c>
      <c r="J534" s="37">
        <f>0.5*$S$15*(G534^2)*$S$14*$S$12</f>
        <v>2.5690542716049385</v>
      </c>
      <c r="K534" s="38">
        <f t="shared" si="58"/>
        <v>-2202.0735373950624</v>
      </c>
      <c r="L534" s="40">
        <f t="shared" si="59"/>
        <v>-4648.8219122784649</v>
      </c>
      <c r="M534" s="39">
        <f t="shared" si="60"/>
        <v>0</v>
      </c>
      <c r="N534" s="39">
        <f>MAX(-L534,0)</f>
        <v>4648.8219122784649</v>
      </c>
      <c r="O534" s="43">
        <f>(M534/1000000)+O533</f>
        <v>2.0658526287544796</v>
      </c>
      <c r="P534" s="44">
        <f>(N534/1000000)+P533</f>
        <v>0.89393914533556573</v>
      </c>
      <c r="Q534" s="46">
        <f t="shared" si="61"/>
        <v>0.79068917404930783</v>
      </c>
    </row>
    <row r="535" spans="2:17" x14ac:dyDescent="0.3">
      <c r="B535" s="3" t="s">
        <v>37</v>
      </c>
      <c r="C535" s="3">
        <v>527</v>
      </c>
      <c r="D535" s="3">
        <v>527</v>
      </c>
      <c r="E535" s="10">
        <v>4</v>
      </c>
      <c r="F535" s="21">
        <f t="shared" si="62"/>
        <v>-0.77777777777777768</v>
      </c>
      <c r="G535" s="23">
        <f t="shared" si="57"/>
        <v>1.1111111111111112</v>
      </c>
      <c r="H535" s="26">
        <f>F535*$S$11</f>
        <v>-1804.833333333333</v>
      </c>
      <c r="I535" s="28">
        <f t="shared" si="56"/>
        <v>341.46157499999998</v>
      </c>
      <c r="J535" s="37">
        <f>0.5*$S$15*(G535^2)*$S$14*$S$12</f>
        <v>0.71164938271604949</v>
      </c>
      <c r="K535" s="38">
        <f t="shared" si="58"/>
        <v>-1462.6601089506169</v>
      </c>
      <c r="L535" s="40">
        <f t="shared" si="59"/>
        <v>-1625.1778988340188</v>
      </c>
      <c r="M535" s="39">
        <f t="shared" si="60"/>
        <v>0</v>
      </c>
      <c r="N535" s="39">
        <f>MAX(-L535,0)</f>
        <v>1625.1778988340188</v>
      </c>
      <c r="O535" s="43">
        <f>(M535/1000000)+O534</f>
        <v>2.0658526287544796</v>
      </c>
      <c r="P535" s="44">
        <f>(N535/1000000)+P534</f>
        <v>0.89556432323439972</v>
      </c>
      <c r="Q535" s="46">
        <f t="shared" si="61"/>
        <v>0.79212664390082654</v>
      </c>
    </row>
    <row r="536" spans="2:17" x14ac:dyDescent="0.3">
      <c r="B536" s="3" t="s">
        <v>37</v>
      </c>
      <c r="C536" s="3">
        <v>528</v>
      </c>
      <c r="D536" s="3">
        <v>528</v>
      </c>
      <c r="E536" s="10">
        <v>2</v>
      </c>
      <c r="F536" s="21">
        <f t="shared" si="62"/>
        <v>-0.41666666666666663</v>
      </c>
      <c r="G536" s="23">
        <f t="shared" si="57"/>
        <v>0.55555555555555558</v>
      </c>
      <c r="H536" s="26">
        <f>F536*$S$11</f>
        <v>-966.87499999999989</v>
      </c>
      <c r="I536" s="28">
        <f t="shared" si="56"/>
        <v>341.46157499999998</v>
      </c>
      <c r="J536" s="37">
        <f>0.5*$S$15*(G536^2)*$S$14*$S$12</f>
        <v>0.17791234567901237</v>
      </c>
      <c r="K536" s="38">
        <f t="shared" si="58"/>
        <v>-625.23551265432093</v>
      </c>
      <c r="L536" s="40">
        <f t="shared" si="59"/>
        <v>-347.35306258573388</v>
      </c>
      <c r="M536" s="39">
        <f t="shared" si="60"/>
        <v>0</v>
      </c>
      <c r="N536" s="39">
        <f>MAX(-L536,0)</f>
        <v>347.35306258573388</v>
      </c>
      <c r="O536" s="43">
        <f>(M536/1000000)+O535</f>
        <v>2.0658526287544796</v>
      </c>
      <c r="P536" s="44">
        <f>(N536/1000000)+P535</f>
        <v>0.89591167629698543</v>
      </c>
      <c r="Q536" s="46">
        <f t="shared" si="61"/>
        <v>0.79243387768468354</v>
      </c>
    </row>
    <row r="537" spans="2:17" x14ac:dyDescent="0.3">
      <c r="B537" s="3" t="s">
        <v>37</v>
      </c>
      <c r="C537" s="3">
        <v>529</v>
      </c>
      <c r="D537" s="3">
        <v>529</v>
      </c>
      <c r="E537" s="10">
        <v>1</v>
      </c>
      <c r="F537" s="21">
        <f t="shared" si="62"/>
        <v>-0.27777777777777779</v>
      </c>
      <c r="G537" s="23">
        <f t="shared" si="57"/>
        <v>0.27777777777777779</v>
      </c>
      <c r="H537" s="26">
        <f>F537*$S$11</f>
        <v>-644.58333333333337</v>
      </c>
      <c r="I537" s="28">
        <f t="shared" si="56"/>
        <v>341.46157499999998</v>
      </c>
      <c r="J537" s="37">
        <f>0.5*$S$15*(G537^2)*$S$14*$S$12</f>
        <v>4.4478086419753093E-2</v>
      </c>
      <c r="K537" s="38">
        <f t="shared" si="58"/>
        <v>-303.07728024691363</v>
      </c>
      <c r="L537" s="40">
        <f t="shared" si="59"/>
        <v>-84.188133401920453</v>
      </c>
      <c r="M537" s="39">
        <f t="shared" si="60"/>
        <v>0</v>
      </c>
      <c r="N537" s="39">
        <f>MAX(-L537,0)</f>
        <v>84.188133401920453</v>
      </c>
      <c r="O537" s="43">
        <f>(M537/1000000)+O536</f>
        <v>2.0658526287544796</v>
      </c>
      <c r="P537" s="44">
        <f>(N537/1000000)+P536</f>
        <v>0.89599586443038737</v>
      </c>
      <c r="Q537" s="46">
        <f t="shared" si="61"/>
        <v>0.7925083420886776</v>
      </c>
    </row>
    <row r="538" spans="2:17" x14ac:dyDescent="0.3">
      <c r="B538" s="3" t="s">
        <v>37</v>
      </c>
      <c r="C538" s="3">
        <v>530</v>
      </c>
      <c r="D538" s="3">
        <v>530</v>
      </c>
      <c r="E538" s="10">
        <v>0</v>
      </c>
      <c r="F538" s="21">
        <f t="shared" si="62"/>
        <v>-0.1388888888888889</v>
      </c>
      <c r="G538" s="23">
        <f t="shared" si="57"/>
        <v>0</v>
      </c>
      <c r="H538" s="26">
        <f>F538*$S$11</f>
        <v>-322.29166666666669</v>
      </c>
      <c r="I538" s="28">
        <f t="shared" si="56"/>
        <v>341.46157499999998</v>
      </c>
      <c r="J538" s="37">
        <f>0.5*$S$15*(G538^2)*$S$14*$S$12</f>
        <v>0</v>
      </c>
      <c r="K538" s="38">
        <f t="shared" si="58"/>
        <v>19.169908333333296</v>
      </c>
      <c r="L538" s="40">
        <f t="shared" si="59"/>
        <v>0</v>
      </c>
      <c r="M538" s="39">
        <f t="shared" si="60"/>
        <v>0</v>
      </c>
      <c r="N538" s="39">
        <f>MAX(-L538,0)</f>
        <v>0</v>
      </c>
      <c r="O538" s="43">
        <f>(M538/1000000)+O537</f>
        <v>2.0658526287544796</v>
      </c>
      <c r="P538" s="44">
        <f>(N538/1000000)+P537</f>
        <v>0.89599586443038737</v>
      </c>
      <c r="Q538" s="46">
        <f t="shared" si="61"/>
        <v>0.7925083420886776</v>
      </c>
    </row>
    <row r="539" spans="2:17" x14ac:dyDescent="0.3">
      <c r="B539" s="3" t="s">
        <v>37</v>
      </c>
      <c r="C539" s="3">
        <v>531</v>
      </c>
      <c r="D539" s="3">
        <v>531</v>
      </c>
      <c r="E539" s="10">
        <v>0</v>
      </c>
      <c r="F539" s="21">
        <f t="shared" si="62"/>
        <v>0</v>
      </c>
      <c r="G539" s="23">
        <f t="shared" si="57"/>
        <v>0</v>
      </c>
      <c r="H539" s="26">
        <f>F539*$S$11</f>
        <v>0</v>
      </c>
      <c r="I539" s="28">
        <f t="shared" si="56"/>
        <v>341.46157499999998</v>
      </c>
      <c r="J539" s="37">
        <f>0.5*$S$15*(G539^2)*$S$14*$S$12</f>
        <v>0</v>
      </c>
      <c r="K539" s="38">
        <f t="shared" si="58"/>
        <v>341.46157499999998</v>
      </c>
      <c r="L539" s="40">
        <f t="shared" si="59"/>
        <v>0</v>
      </c>
      <c r="M539" s="39">
        <f t="shared" si="60"/>
        <v>0</v>
      </c>
      <c r="N539" s="39">
        <f>MAX(-L539,0)</f>
        <v>0</v>
      </c>
      <c r="O539" s="43">
        <f>(M539/1000000)+O538</f>
        <v>2.0658526287544796</v>
      </c>
      <c r="P539" s="44">
        <f>(N539/1000000)+P538</f>
        <v>0.89599586443038737</v>
      </c>
      <c r="Q539" s="46">
        <f t="shared" si="61"/>
        <v>0.7925083420886776</v>
      </c>
    </row>
    <row r="540" spans="2:17" x14ac:dyDescent="0.3">
      <c r="B540" s="3" t="s">
        <v>37</v>
      </c>
      <c r="C540" s="3">
        <v>532</v>
      </c>
      <c r="D540" s="3">
        <v>532</v>
      </c>
      <c r="E540" s="10">
        <v>0</v>
      </c>
      <c r="F540" s="21">
        <f t="shared" si="62"/>
        <v>2.777777777777778E-2</v>
      </c>
      <c r="G540" s="23">
        <f t="shared" si="57"/>
        <v>0</v>
      </c>
      <c r="H540" s="26">
        <f>F540*$S$11</f>
        <v>64.458333333333343</v>
      </c>
      <c r="I540" s="28">
        <f t="shared" si="56"/>
        <v>341.46157499999998</v>
      </c>
      <c r="J540" s="37">
        <f>0.5*$S$15*(G540^2)*$S$14*$S$12</f>
        <v>0</v>
      </c>
      <c r="K540" s="38">
        <f t="shared" si="58"/>
        <v>405.9199083333333</v>
      </c>
      <c r="L540" s="40">
        <f t="shared" si="59"/>
        <v>0</v>
      </c>
      <c r="M540" s="39">
        <f t="shared" si="60"/>
        <v>0</v>
      </c>
      <c r="N540" s="39">
        <f>MAX(-L540,0)</f>
        <v>0</v>
      </c>
      <c r="O540" s="43">
        <f>(M540/1000000)+O539</f>
        <v>2.0658526287544796</v>
      </c>
      <c r="P540" s="44">
        <f>(N540/1000000)+P539</f>
        <v>0.89599586443038737</v>
      </c>
      <c r="Q540" s="46">
        <f t="shared" si="61"/>
        <v>0.7925083420886776</v>
      </c>
    </row>
    <row r="541" spans="2:17" x14ac:dyDescent="0.3">
      <c r="B541" s="3" t="s">
        <v>37</v>
      </c>
      <c r="C541" s="3">
        <v>533</v>
      </c>
      <c r="D541" s="3">
        <v>533</v>
      </c>
      <c r="E541" s="10">
        <v>0.2</v>
      </c>
      <c r="F541" s="21">
        <f t="shared" si="62"/>
        <v>0.16666666666666666</v>
      </c>
      <c r="G541" s="23">
        <f t="shared" si="57"/>
        <v>5.5555555555555559E-2</v>
      </c>
      <c r="H541" s="26">
        <f>F541*$S$11</f>
        <v>386.75</v>
      </c>
      <c r="I541" s="28">
        <f t="shared" si="56"/>
        <v>341.46157499999998</v>
      </c>
      <c r="J541" s="37">
        <f>0.5*$S$15*(G541^2)*$S$14*$S$12</f>
        <v>1.7791234567901238E-3</v>
      </c>
      <c r="K541" s="38">
        <f t="shared" si="58"/>
        <v>728.21335412345684</v>
      </c>
      <c r="L541" s="40">
        <f t="shared" si="59"/>
        <v>40.456297451303158</v>
      </c>
      <c r="M541" s="39">
        <f t="shared" si="60"/>
        <v>40.456297451303158</v>
      </c>
      <c r="N541" s="39">
        <f>MAX(-L541,0)</f>
        <v>0</v>
      </c>
      <c r="O541" s="43">
        <f>(M541/1000000)+O540</f>
        <v>2.0658930850519308</v>
      </c>
      <c r="P541" s="44">
        <f>(N541/1000000)+P540</f>
        <v>0.89599586443038737</v>
      </c>
      <c r="Q541" s="46">
        <f t="shared" si="61"/>
        <v>0.7925083420886776</v>
      </c>
    </row>
    <row r="542" spans="2:17" x14ac:dyDescent="0.3">
      <c r="B542" s="3" t="s">
        <v>37</v>
      </c>
      <c r="C542" s="3">
        <v>534</v>
      </c>
      <c r="D542" s="3">
        <v>534</v>
      </c>
      <c r="E542" s="10">
        <v>1.2</v>
      </c>
      <c r="F542" s="21">
        <f t="shared" si="62"/>
        <v>0.41666666666666663</v>
      </c>
      <c r="G542" s="23">
        <f t="shared" si="57"/>
        <v>0.33333333333333331</v>
      </c>
      <c r="H542" s="26">
        <f>F542*$S$11</f>
        <v>966.87499999999989</v>
      </c>
      <c r="I542" s="28">
        <f t="shared" si="56"/>
        <v>341.46157499999998</v>
      </c>
      <c r="J542" s="37">
        <f>0.5*$S$15*(G542^2)*$S$14*$S$12</f>
        <v>6.404844444444445E-2</v>
      </c>
      <c r="K542" s="38">
        <f t="shared" si="58"/>
        <v>1308.4006234444444</v>
      </c>
      <c r="L542" s="40">
        <f t="shared" si="59"/>
        <v>436.13354114814808</v>
      </c>
      <c r="M542" s="39">
        <f t="shared" si="60"/>
        <v>436.13354114814808</v>
      </c>
      <c r="N542" s="39">
        <f>MAX(-L542,0)</f>
        <v>0</v>
      </c>
      <c r="O542" s="43">
        <f>(M542/1000000)+O541</f>
        <v>2.0663292185930788</v>
      </c>
      <c r="P542" s="44">
        <f>(N542/1000000)+P541</f>
        <v>0.89599586443038737</v>
      </c>
      <c r="Q542" s="46">
        <f t="shared" si="61"/>
        <v>0.7925083420886776</v>
      </c>
    </row>
    <row r="543" spans="2:17" x14ac:dyDescent="0.3">
      <c r="B543" s="3" t="s">
        <v>37</v>
      </c>
      <c r="C543" s="3">
        <v>535</v>
      </c>
      <c r="D543" s="3">
        <v>535</v>
      </c>
      <c r="E543" s="10">
        <v>3.2</v>
      </c>
      <c r="F543" s="21">
        <f t="shared" si="62"/>
        <v>0.55555555555555558</v>
      </c>
      <c r="G543" s="23">
        <f t="shared" si="57"/>
        <v>0.88888888888888895</v>
      </c>
      <c r="H543" s="26">
        <f>F543*$S$11</f>
        <v>1289.1666666666667</v>
      </c>
      <c r="I543" s="28">
        <f t="shared" si="56"/>
        <v>341.46157499999998</v>
      </c>
      <c r="J543" s="37">
        <f>0.5*$S$15*(G543^2)*$S$14*$S$12</f>
        <v>0.4554556049382717</v>
      </c>
      <c r="K543" s="38">
        <f t="shared" si="58"/>
        <v>1631.0836972716052</v>
      </c>
      <c r="L543" s="40">
        <f t="shared" si="59"/>
        <v>1449.8521753525381</v>
      </c>
      <c r="M543" s="39">
        <f t="shared" si="60"/>
        <v>1449.8521753525381</v>
      </c>
      <c r="N543" s="39">
        <f>MAX(-L543,0)</f>
        <v>0</v>
      </c>
      <c r="O543" s="43">
        <f>(M543/1000000)+O542</f>
        <v>2.0677790707684314</v>
      </c>
      <c r="P543" s="44">
        <f>(N543/1000000)+P542</f>
        <v>0.89599586443038737</v>
      </c>
      <c r="Q543" s="46">
        <f t="shared" si="61"/>
        <v>0.7925083420886776</v>
      </c>
    </row>
    <row r="544" spans="2:17" x14ac:dyDescent="0.3">
      <c r="B544" s="3" t="s">
        <v>37</v>
      </c>
      <c r="C544" s="3">
        <v>536</v>
      </c>
      <c r="D544" s="3">
        <v>536</v>
      </c>
      <c r="E544" s="10">
        <v>5.2</v>
      </c>
      <c r="F544" s="21">
        <f t="shared" si="62"/>
        <v>0.69444444444444431</v>
      </c>
      <c r="G544" s="23">
        <f t="shared" si="57"/>
        <v>1.4444444444444446</v>
      </c>
      <c r="H544" s="26">
        <f>F544*$S$11</f>
        <v>1611.458333333333</v>
      </c>
      <c r="I544" s="28">
        <f t="shared" si="56"/>
        <v>341.46157499999998</v>
      </c>
      <c r="J544" s="37">
        <f>0.5*$S$15*(G544^2)*$S$14*$S$12</f>
        <v>1.2026874567901236</v>
      </c>
      <c r="K544" s="38">
        <f t="shared" si="58"/>
        <v>1954.1225957901231</v>
      </c>
      <c r="L544" s="40">
        <f t="shared" si="59"/>
        <v>2822.6215272524005</v>
      </c>
      <c r="M544" s="39">
        <f t="shared" si="60"/>
        <v>2822.6215272524005</v>
      </c>
      <c r="N544" s="39">
        <f>MAX(-L544,0)</f>
        <v>0</v>
      </c>
      <c r="O544" s="43">
        <f>(M544/1000000)+O543</f>
        <v>2.0706016922956838</v>
      </c>
      <c r="P544" s="44">
        <f>(N544/1000000)+P543</f>
        <v>0.89599586443038737</v>
      </c>
      <c r="Q544" s="46">
        <f t="shared" si="61"/>
        <v>0.7925083420886776</v>
      </c>
    </row>
    <row r="545" spans="2:17" x14ac:dyDescent="0.3">
      <c r="B545" s="3" t="s">
        <v>37</v>
      </c>
      <c r="C545" s="3">
        <v>537</v>
      </c>
      <c r="D545" s="3">
        <v>537</v>
      </c>
      <c r="E545" s="10">
        <v>8.1999999999999993</v>
      </c>
      <c r="F545" s="21">
        <f t="shared" si="62"/>
        <v>1.0833333333333333</v>
      </c>
      <c r="G545" s="23">
        <f t="shared" si="57"/>
        <v>2.2777777777777777</v>
      </c>
      <c r="H545" s="26">
        <f>F545*$S$11</f>
        <v>2513.875</v>
      </c>
      <c r="I545" s="28">
        <f t="shared" si="56"/>
        <v>341.46157499999998</v>
      </c>
      <c r="J545" s="37">
        <f>0.5*$S$15*(G545^2)*$S$14*$S$12</f>
        <v>2.9907065308641974</v>
      </c>
      <c r="K545" s="38">
        <f t="shared" si="58"/>
        <v>2858.3272815308642</v>
      </c>
      <c r="L545" s="40">
        <f t="shared" si="59"/>
        <v>6510.6343634869681</v>
      </c>
      <c r="M545" s="39">
        <f t="shared" si="60"/>
        <v>6510.6343634869681</v>
      </c>
      <c r="N545" s="39">
        <f>MAX(-L545,0)</f>
        <v>0</v>
      </c>
      <c r="O545" s="43">
        <f>(M545/1000000)+O544</f>
        <v>2.0771123266591709</v>
      </c>
      <c r="P545" s="44">
        <f>(N545/1000000)+P544</f>
        <v>0.89599586443038737</v>
      </c>
      <c r="Q545" s="46">
        <f t="shared" si="61"/>
        <v>0.7925083420886776</v>
      </c>
    </row>
    <row r="546" spans="2:17" x14ac:dyDescent="0.3">
      <c r="B546" s="3" t="s">
        <v>37</v>
      </c>
      <c r="C546" s="3">
        <v>538</v>
      </c>
      <c r="D546" s="3">
        <v>538</v>
      </c>
      <c r="E546" s="10">
        <v>13</v>
      </c>
      <c r="F546" s="21">
        <f t="shared" si="62"/>
        <v>1.4722222222222223</v>
      </c>
      <c r="G546" s="23">
        <f t="shared" si="57"/>
        <v>3.6111111111111112</v>
      </c>
      <c r="H546" s="26">
        <f>F546*$S$11</f>
        <v>3416.291666666667</v>
      </c>
      <c r="I546" s="28">
        <f t="shared" si="56"/>
        <v>341.46157499999998</v>
      </c>
      <c r="J546" s="37">
        <f>0.5*$S$15*(G546^2)*$S$14*$S$12</f>
        <v>7.5167966049382713</v>
      </c>
      <c r="K546" s="38">
        <f t="shared" si="58"/>
        <v>3765.2700382716052</v>
      </c>
      <c r="L546" s="40">
        <f t="shared" si="59"/>
        <v>13596.808471536353</v>
      </c>
      <c r="M546" s="39">
        <f t="shared" si="60"/>
        <v>13596.808471536353</v>
      </c>
      <c r="N546" s="39">
        <f>MAX(-L546,0)</f>
        <v>0</v>
      </c>
      <c r="O546" s="43">
        <f>(M546/1000000)+O545</f>
        <v>2.0907091351307074</v>
      </c>
      <c r="P546" s="44">
        <f>(N546/1000000)+P545</f>
        <v>0.89599586443038737</v>
      </c>
      <c r="Q546" s="46">
        <f t="shared" si="61"/>
        <v>0.7925083420886776</v>
      </c>
    </row>
    <row r="547" spans="2:17" x14ac:dyDescent="0.3">
      <c r="B547" s="3" t="s">
        <v>37</v>
      </c>
      <c r="C547" s="3">
        <v>539</v>
      </c>
      <c r="D547" s="3">
        <v>539</v>
      </c>
      <c r="E547" s="10">
        <v>18.8</v>
      </c>
      <c r="F547" s="21">
        <f t="shared" si="62"/>
        <v>1.4027777777777779</v>
      </c>
      <c r="G547" s="23">
        <f t="shared" si="57"/>
        <v>5.2222222222222223</v>
      </c>
      <c r="H547" s="26">
        <f>F547*$S$11</f>
        <v>3255.1458333333335</v>
      </c>
      <c r="I547" s="28">
        <f t="shared" si="56"/>
        <v>341.46157499999998</v>
      </c>
      <c r="J547" s="37">
        <f>0.5*$S$15*(G547^2)*$S$14*$S$12</f>
        <v>15.720334864197532</v>
      </c>
      <c r="K547" s="38">
        <f t="shared" si="58"/>
        <v>3612.3277431975307</v>
      </c>
      <c r="L547" s="40">
        <f t="shared" si="59"/>
        <v>18864.378214475993</v>
      </c>
      <c r="M547" s="39">
        <f t="shared" si="60"/>
        <v>18864.378214475993</v>
      </c>
      <c r="N547" s="39">
        <f>MAX(-L547,0)</f>
        <v>0</v>
      </c>
      <c r="O547" s="43">
        <f>(M547/1000000)+O546</f>
        <v>2.1095735133451834</v>
      </c>
      <c r="P547" s="44">
        <f>(N547/1000000)+P546</f>
        <v>0.89599586443038737</v>
      </c>
      <c r="Q547" s="46">
        <f t="shared" si="61"/>
        <v>0.7925083420886776</v>
      </c>
    </row>
    <row r="548" spans="2:17" x14ac:dyDescent="0.3">
      <c r="B548" s="3" t="s">
        <v>37</v>
      </c>
      <c r="C548" s="3">
        <v>540</v>
      </c>
      <c r="D548" s="3">
        <v>540</v>
      </c>
      <c r="E548" s="10">
        <v>23.1</v>
      </c>
      <c r="F548" s="21">
        <f t="shared" si="62"/>
        <v>0.79166666666666652</v>
      </c>
      <c r="G548" s="23">
        <f t="shared" si="57"/>
        <v>6.416666666666667</v>
      </c>
      <c r="H548" s="26">
        <f>F548*$S$11</f>
        <v>1837.0624999999995</v>
      </c>
      <c r="I548" s="28">
        <f t="shared" si="56"/>
        <v>341.46157499999998</v>
      </c>
      <c r="J548" s="37">
        <f>0.5*$S$15*(G548^2)*$S$14*$S$12</f>
        <v>23.733951694444446</v>
      </c>
      <c r="K548" s="38">
        <f t="shared" si="58"/>
        <v>2202.2580266944437</v>
      </c>
      <c r="L548" s="40">
        <f t="shared" si="59"/>
        <v>14131.155671289349</v>
      </c>
      <c r="M548" s="39">
        <f t="shared" si="60"/>
        <v>14131.155671289349</v>
      </c>
      <c r="N548" s="39">
        <f>MAX(-L548,0)</f>
        <v>0</v>
      </c>
      <c r="O548" s="43">
        <f>(M548/1000000)+O547</f>
        <v>2.1237046690164729</v>
      </c>
      <c r="P548" s="44">
        <f>(N548/1000000)+P547</f>
        <v>0.89599586443038737</v>
      </c>
      <c r="Q548" s="46">
        <f t="shared" si="61"/>
        <v>0.7925083420886776</v>
      </c>
    </row>
    <row r="549" spans="2:17" x14ac:dyDescent="0.3">
      <c r="B549" s="3" t="s">
        <v>37</v>
      </c>
      <c r="C549" s="3">
        <v>541</v>
      </c>
      <c r="D549" s="3">
        <v>541</v>
      </c>
      <c r="E549" s="10">
        <v>24.5</v>
      </c>
      <c r="F549" s="21">
        <f t="shared" si="62"/>
        <v>0.19444444444444425</v>
      </c>
      <c r="G549" s="23">
        <f t="shared" si="57"/>
        <v>6.8055555555555562</v>
      </c>
      <c r="H549" s="26">
        <f>F549*$S$11</f>
        <v>451.20833333333292</v>
      </c>
      <c r="I549" s="28">
        <f t="shared" si="56"/>
        <v>341.46157499999998</v>
      </c>
      <c r="J549" s="37">
        <f>0.5*$S$15*(G549^2)*$S$14*$S$12</f>
        <v>26.697971373456795</v>
      </c>
      <c r="K549" s="38">
        <f t="shared" si="58"/>
        <v>819.36787970678961</v>
      </c>
      <c r="L549" s="40">
        <f t="shared" si="59"/>
        <v>5576.2536257823185</v>
      </c>
      <c r="M549" s="39">
        <f t="shared" si="60"/>
        <v>5576.2536257823185</v>
      </c>
      <c r="N549" s="39">
        <f>MAX(-L549,0)</f>
        <v>0</v>
      </c>
      <c r="O549" s="43">
        <f>(M549/1000000)+O548</f>
        <v>2.1292809226422551</v>
      </c>
      <c r="P549" s="44">
        <f>(N549/1000000)+P548</f>
        <v>0.89599586443038737</v>
      </c>
      <c r="Q549" s="46">
        <f t="shared" si="61"/>
        <v>0.7925083420886776</v>
      </c>
    </row>
    <row r="550" spans="2:17" x14ac:dyDescent="0.3">
      <c r="B550" s="3" t="s">
        <v>37</v>
      </c>
      <c r="C550" s="3">
        <v>542</v>
      </c>
      <c r="D550" s="3">
        <v>542</v>
      </c>
      <c r="E550" s="10">
        <v>24.5</v>
      </c>
      <c r="F550" s="21">
        <f t="shared" si="62"/>
        <v>-2.7777777777777679E-2</v>
      </c>
      <c r="G550" s="23">
        <f t="shared" si="57"/>
        <v>6.8055555555555562</v>
      </c>
      <c r="H550" s="26">
        <f>F550*$S$11</f>
        <v>-64.458333333333101</v>
      </c>
      <c r="I550" s="28">
        <f t="shared" si="56"/>
        <v>341.46157499999998</v>
      </c>
      <c r="J550" s="37">
        <f>0.5*$S$15*(G550^2)*$S$14*$S$12</f>
        <v>26.697971373456795</v>
      </c>
      <c r="K550" s="38">
        <f t="shared" si="58"/>
        <v>303.70121304012366</v>
      </c>
      <c r="L550" s="40">
        <f t="shared" si="59"/>
        <v>2066.8554776341753</v>
      </c>
      <c r="M550" s="39">
        <f t="shared" si="60"/>
        <v>2066.8554776341753</v>
      </c>
      <c r="N550" s="39">
        <f>MAX(-L550,0)</f>
        <v>0</v>
      </c>
      <c r="O550" s="43">
        <f>(M550/1000000)+O549</f>
        <v>2.1313477781198893</v>
      </c>
      <c r="P550" s="44">
        <f>(N550/1000000)+P549</f>
        <v>0.89599586443038737</v>
      </c>
      <c r="Q550" s="46">
        <f t="shared" si="61"/>
        <v>0.7925083420886776</v>
      </c>
    </row>
    <row r="551" spans="2:17" x14ac:dyDescent="0.3">
      <c r="B551" s="3" t="s">
        <v>37</v>
      </c>
      <c r="C551" s="3">
        <v>543</v>
      </c>
      <c r="D551" s="3">
        <v>543</v>
      </c>
      <c r="E551" s="10">
        <v>24.3</v>
      </c>
      <c r="F551" s="21">
        <f t="shared" si="62"/>
        <v>-0.12499999999999981</v>
      </c>
      <c r="G551" s="23">
        <f t="shared" si="57"/>
        <v>6.7500000000000009</v>
      </c>
      <c r="H551" s="26">
        <f>F551*$S$11</f>
        <v>-290.06249999999955</v>
      </c>
      <c r="I551" s="28">
        <f t="shared" si="56"/>
        <v>341.46157499999998</v>
      </c>
      <c r="J551" s="37">
        <f>0.5*$S$15*(G551^2)*$S$14*$S$12</f>
        <v>26.263865250000009</v>
      </c>
      <c r="K551" s="38">
        <f t="shared" si="58"/>
        <v>77.662940250000446</v>
      </c>
      <c r="L551" s="40">
        <f t="shared" si="59"/>
        <v>524.22484668750303</v>
      </c>
      <c r="M551" s="39">
        <f t="shared" si="60"/>
        <v>524.22484668750303</v>
      </c>
      <c r="N551" s="39">
        <f>MAX(-L551,0)</f>
        <v>0</v>
      </c>
      <c r="O551" s="43">
        <f>(M551/1000000)+O550</f>
        <v>2.1318720029665768</v>
      </c>
      <c r="P551" s="44">
        <f>(N551/1000000)+P550</f>
        <v>0.89599586443038737</v>
      </c>
      <c r="Q551" s="46">
        <f t="shared" si="61"/>
        <v>0.7925083420886776</v>
      </c>
    </row>
    <row r="552" spans="2:17" x14ac:dyDescent="0.3">
      <c r="B552" s="3" t="s">
        <v>37</v>
      </c>
      <c r="C552" s="3">
        <v>544</v>
      </c>
      <c r="D552" s="3">
        <v>544</v>
      </c>
      <c r="E552" s="10">
        <v>23.6</v>
      </c>
      <c r="F552" s="21">
        <f t="shared" si="62"/>
        <v>-0.27777777777777779</v>
      </c>
      <c r="G552" s="23">
        <f t="shared" si="57"/>
        <v>6.5555555555555562</v>
      </c>
      <c r="H552" s="26">
        <f>F552*$S$11</f>
        <v>-644.58333333333337</v>
      </c>
      <c r="I552" s="28">
        <f t="shared" si="56"/>
        <v>341.46157499999998</v>
      </c>
      <c r="J552" s="37">
        <f>0.5*$S$15*(G552^2)*$S$14*$S$12</f>
        <v>24.772515012345686</v>
      </c>
      <c r="K552" s="38">
        <f t="shared" si="58"/>
        <v>-278.34924332098768</v>
      </c>
      <c r="L552" s="40">
        <f t="shared" si="59"/>
        <v>-1824.7339284375862</v>
      </c>
      <c r="M552" s="39">
        <f t="shared" si="60"/>
        <v>0</v>
      </c>
      <c r="N552" s="39">
        <f>MAX(-L552,0)</f>
        <v>1824.7339284375862</v>
      </c>
      <c r="O552" s="43">
        <f>(M552/1000000)+O551</f>
        <v>2.1318720029665768</v>
      </c>
      <c r="P552" s="44">
        <f>(N552/1000000)+P551</f>
        <v>0.89782059835882499</v>
      </c>
      <c r="Q552" s="46">
        <f t="shared" si="61"/>
        <v>0.79412231924838061</v>
      </c>
    </row>
    <row r="553" spans="2:17" x14ac:dyDescent="0.3">
      <c r="B553" s="3" t="s">
        <v>37</v>
      </c>
      <c r="C553" s="3">
        <v>545</v>
      </c>
      <c r="D553" s="3">
        <v>545</v>
      </c>
      <c r="E553" s="10">
        <v>22.3</v>
      </c>
      <c r="F553" s="21">
        <f t="shared" si="62"/>
        <v>-0.4861111111111111</v>
      </c>
      <c r="G553" s="23">
        <f t="shared" si="57"/>
        <v>6.1944444444444446</v>
      </c>
      <c r="H553" s="26">
        <f>F553*$S$11</f>
        <v>-1128.0208333333333</v>
      </c>
      <c r="I553" s="28">
        <f t="shared" si="56"/>
        <v>341.46157499999998</v>
      </c>
      <c r="J553" s="37">
        <f>0.5*$S$15*(G553^2)*$S$14*$S$12</f>
        <v>22.118507595679016</v>
      </c>
      <c r="K553" s="38">
        <f t="shared" si="58"/>
        <v>-764.44075073765418</v>
      </c>
      <c r="L553" s="40">
        <f t="shared" si="59"/>
        <v>-4735.2857615138028</v>
      </c>
      <c r="M553" s="39">
        <f t="shared" si="60"/>
        <v>0</v>
      </c>
      <c r="N553" s="39">
        <f>MAX(-L553,0)</f>
        <v>4735.2857615138028</v>
      </c>
      <c r="O553" s="43">
        <f>(M553/1000000)+O552</f>
        <v>2.1318720029665768</v>
      </c>
      <c r="P553" s="44">
        <f>(N553/1000000)+P552</f>
        <v>0.90255588412033882</v>
      </c>
      <c r="Q553" s="46">
        <f t="shared" si="61"/>
        <v>0.79831067950443968</v>
      </c>
    </row>
    <row r="554" spans="2:17" x14ac:dyDescent="0.3">
      <c r="B554" s="3" t="s">
        <v>37</v>
      </c>
      <c r="C554" s="3">
        <v>546</v>
      </c>
      <c r="D554" s="3">
        <v>546</v>
      </c>
      <c r="E554" s="10">
        <v>20.100000000000001</v>
      </c>
      <c r="F554" s="21">
        <f t="shared" si="62"/>
        <v>-0.5277777777777779</v>
      </c>
      <c r="G554" s="23">
        <f t="shared" si="57"/>
        <v>5.5833333333333339</v>
      </c>
      <c r="H554" s="26">
        <f>F554*$S$11</f>
        <v>-1224.7083333333337</v>
      </c>
      <c r="I554" s="28">
        <f t="shared" si="56"/>
        <v>341.46157499999998</v>
      </c>
      <c r="J554" s="37">
        <f>0.5*$S$15*(G554^2)*$S$14*$S$12</f>
        <v>17.96959169444445</v>
      </c>
      <c r="K554" s="38">
        <f t="shared" si="58"/>
        <v>-865.27716663888918</v>
      </c>
      <c r="L554" s="40">
        <f t="shared" si="59"/>
        <v>-4831.130847067132</v>
      </c>
      <c r="M554" s="39">
        <f t="shared" si="60"/>
        <v>0</v>
      </c>
      <c r="N554" s="39">
        <f>MAX(-L554,0)</f>
        <v>4831.130847067132</v>
      </c>
      <c r="O554" s="43">
        <f>(M554/1000000)+O553</f>
        <v>2.1318720029665768</v>
      </c>
      <c r="P554" s="44">
        <f>(N554/1000000)+P553</f>
        <v>0.90738701496740592</v>
      </c>
      <c r="Q554" s="46">
        <f t="shared" si="61"/>
        <v>0.80258381473867046</v>
      </c>
    </row>
    <row r="555" spans="2:17" x14ac:dyDescent="0.3">
      <c r="B555" s="3" t="s">
        <v>37</v>
      </c>
      <c r="C555" s="3">
        <v>547</v>
      </c>
      <c r="D555" s="3">
        <v>547</v>
      </c>
      <c r="E555" s="10">
        <v>18.5</v>
      </c>
      <c r="F555" s="21">
        <f t="shared" si="62"/>
        <v>-0.40277777777777807</v>
      </c>
      <c r="G555" s="23">
        <f t="shared" si="57"/>
        <v>5.1388888888888893</v>
      </c>
      <c r="H555" s="26">
        <f>F555*$S$11</f>
        <v>-934.64583333333405</v>
      </c>
      <c r="I555" s="28">
        <f t="shared" si="56"/>
        <v>341.46157499999998</v>
      </c>
      <c r="J555" s="37">
        <f>0.5*$S$15*(G555^2)*$S$14*$S$12</f>
        <v>15.222625077160497</v>
      </c>
      <c r="K555" s="38">
        <f t="shared" si="58"/>
        <v>-577.96163325617363</v>
      </c>
      <c r="L555" s="40">
        <f t="shared" si="59"/>
        <v>-2970.0806153442259</v>
      </c>
      <c r="M555" s="39">
        <f t="shared" si="60"/>
        <v>0</v>
      </c>
      <c r="N555" s="39">
        <f>MAX(-L555,0)</f>
        <v>2970.0806153442259</v>
      </c>
      <c r="O555" s="43">
        <f>(M555/1000000)+O554</f>
        <v>2.1318720029665768</v>
      </c>
      <c r="P555" s="44">
        <f>(N555/1000000)+P554</f>
        <v>0.91035709558275013</v>
      </c>
      <c r="Q555" s="46">
        <f t="shared" si="61"/>
        <v>0.80521085104294243</v>
      </c>
    </row>
    <row r="556" spans="2:17" x14ac:dyDescent="0.3">
      <c r="B556" s="3" t="s">
        <v>37</v>
      </c>
      <c r="C556" s="3">
        <v>548</v>
      </c>
      <c r="D556" s="3">
        <v>548</v>
      </c>
      <c r="E556" s="10">
        <v>17.2</v>
      </c>
      <c r="F556" s="21">
        <f t="shared" si="62"/>
        <v>-0.30555555555555547</v>
      </c>
      <c r="G556" s="23">
        <f t="shared" si="57"/>
        <v>4.7777777777777777</v>
      </c>
      <c r="H556" s="26">
        <f>F556*$S$11</f>
        <v>-709.04166666666652</v>
      </c>
      <c r="I556" s="28">
        <f t="shared" si="56"/>
        <v>341.46157499999998</v>
      </c>
      <c r="J556" s="37">
        <f>0.5*$S$15*(G556^2)*$S$14*$S$12</f>
        <v>13.158397086419752</v>
      </c>
      <c r="K556" s="38">
        <f t="shared" si="58"/>
        <v>-354.42169458024676</v>
      </c>
      <c r="L556" s="40">
        <f t="shared" si="59"/>
        <v>-1693.3480963278457</v>
      </c>
      <c r="M556" s="39">
        <f t="shared" si="60"/>
        <v>0</v>
      </c>
      <c r="N556" s="39">
        <f>MAX(-L556,0)</f>
        <v>1693.3480963278457</v>
      </c>
      <c r="O556" s="43">
        <f>(M556/1000000)+O555</f>
        <v>2.1318720029665768</v>
      </c>
      <c r="P556" s="44">
        <f>(N556/1000000)+P555</f>
        <v>0.91205044367907795</v>
      </c>
      <c r="Q556" s="46">
        <f t="shared" si="61"/>
        <v>0.80670861743414435</v>
      </c>
    </row>
    <row r="557" spans="2:17" x14ac:dyDescent="0.3">
      <c r="B557" s="3" t="s">
        <v>37</v>
      </c>
      <c r="C557" s="3">
        <v>549</v>
      </c>
      <c r="D557" s="3">
        <v>549</v>
      </c>
      <c r="E557" s="10">
        <v>16.3</v>
      </c>
      <c r="F557" s="21">
        <f t="shared" si="62"/>
        <v>-0.24999999999999983</v>
      </c>
      <c r="G557" s="23">
        <f t="shared" si="57"/>
        <v>4.5277777777777786</v>
      </c>
      <c r="H557" s="26">
        <f>F557*$S$11</f>
        <v>-580.12499999999966</v>
      </c>
      <c r="I557" s="28">
        <f t="shared" si="56"/>
        <v>341.46157499999998</v>
      </c>
      <c r="J557" s="37">
        <f>0.5*$S$15*(G557^2)*$S$14*$S$12</f>
        <v>11.817382780864204</v>
      </c>
      <c r="K557" s="38">
        <f t="shared" si="58"/>
        <v>-226.84604221913548</v>
      </c>
      <c r="L557" s="40">
        <f t="shared" si="59"/>
        <v>-1027.1084689366414</v>
      </c>
      <c r="M557" s="39">
        <f t="shared" si="60"/>
        <v>0</v>
      </c>
      <c r="N557" s="39">
        <f>MAX(-L557,0)</f>
        <v>1027.1084689366414</v>
      </c>
      <c r="O557" s="43">
        <f>(M557/1000000)+O556</f>
        <v>2.1318720029665768</v>
      </c>
      <c r="P557" s="44">
        <f>(N557/1000000)+P556</f>
        <v>0.91307755214801456</v>
      </c>
      <c r="Q557" s="46">
        <f t="shared" si="61"/>
        <v>0.80761709487491884</v>
      </c>
    </row>
    <row r="558" spans="2:17" x14ac:dyDescent="0.3">
      <c r="B558" s="3" t="s">
        <v>37</v>
      </c>
      <c r="C558" s="3">
        <v>550</v>
      </c>
      <c r="D558" s="3">
        <v>550</v>
      </c>
      <c r="E558" s="10">
        <v>15.4</v>
      </c>
      <c r="F558" s="21">
        <f t="shared" si="62"/>
        <v>-0.2222222222222224</v>
      </c>
      <c r="G558" s="23">
        <f t="shared" si="57"/>
        <v>4.2777777777777777</v>
      </c>
      <c r="H558" s="26">
        <f>F558*$S$11</f>
        <v>-515.66666666666708</v>
      </c>
      <c r="I558" s="28">
        <f t="shared" si="56"/>
        <v>341.46157499999998</v>
      </c>
      <c r="J558" s="37">
        <f>0.5*$S$15*(G558^2)*$S$14*$S$12</f>
        <v>10.548422975308643</v>
      </c>
      <c r="K558" s="38">
        <f t="shared" si="58"/>
        <v>-163.65666869135845</v>
      </c>
      <c r="L558" s="40">
        <f t="shared" si="59"/>
        <v>-700.08686051303334</v>
      </c>
      <c r="M558" s="39">
        <f t="shared" si="60"/>
        <v>0</v>
      </c>
      <c r="N558" s="39">
        <f>MAX(-L558,0)</f>
        <v>700.08686051303334</v>
      </c>
      <c r="O558" s="43">
        <f>(M558/1000000)+O557</f>
        <v>2.1318720029665768</v>
      </c>
      <c r="P558" s="44">
        <f>(N558/1000000)+P557</f>
        <v>0.9137776390085276</v>
      </c>
      <c r="Q558" s="46">
        <f t="shared" si="61"/>
        <v>0.8082363217030426</v>
      </c>
    </row>
    <row r="559" spans="2:17" x14ac:dyDescent="0.3">
      <c r="B559" s="3" t="s">
        <v>37</v>
      </c>
      <c r="C559" s="3">
        <v>551</v>
      </c>
      <c r="D559" s="3">
        <v>551</v>
      </c>
      <c r="E559" s="10">
        <v>14.7</v>
      </c>
      <c r="F559" s="21">
        <f t="shared" si="62"/>
        <v>-0.15277777777777773</v>
      </c>
      <c r="G559" s="23">
        <f t="shared" si="57"/>
        <v>4.083333333333333</v>
      </c>
      <c r="H559" s="26">
        <f>F559*$S$11</f>
        <v>-354.52083333333326</v>
      </c>
      <c r="I559" s="28">
        <f t="shared" si="56"/>
        <v>341.46157499999998</v>
      </c>
      <c r="J559" s="37">
        <f>0.5*$S$15*(G559^2)*$S$14*$S$12</f>
        <v>9.6112696944444433</v>
      </c>
      <c r="K559" s="38">
        <f t="shared" si="58"/>
        <v>-3.4479886388888321</v>
      </c>
      <c r="L559" s="40">
        <f t="shared" si="59"/>
        <v>-14.079286942129396</v>
      </c>
      <c r="M559" s="39">
        <f t="shared" si="60"/>
        <v>0</v>
      </c>
      <c r="N559" s="39">
        <f>MAX(-L559,0)</f>
        <v>14.079286942129396</v>
      </c>
      <c r="O559" s="43">
        <f>(M559/1000000)+O558</f>
        <v>2.1318720029665768</v>
      </c>
      <c r="P559" s="44">
        <f>(N559/1000000)+P558</f>
        <v>0.91379171829546968</v>
      </c>
      <c r="Q559" s="46">
        <f t="shared" si="61"/>
        <v>0.80824877483234292</v>
      </c>
    </row>
    <row r="560" spans="2:17" x14ac:dyDescent="0.3">
      <c r="B560" s="3" t="s">
        <v>37</v>
      </c>
      <c r="C560" s="3">
        <v>552</v>
      </c>
      <c r="D560" s="3">
        <v>552</v>
      </c>
      <c r="E560" s="10">
        <v>14.3</v>
      </c>
      <c r="F560" s="21">
        <f t="shared" si="62"/>
        <v>-0.1388888888888889</v>
      </c>
      <c r="G560" s="23">
        <f t="shared" si="57"/>
        <v>3.9722222222222228</v>
      </c>
      <c r="H560" s="26">
        <f>F560*$S$11</f>
        <v>-322.29166666666669</v>
      </c>
      <c r="I560" s="28">
        <f t="shared" si="56"/>
        <v>341.46157499999998</v>
      </c>
      <c r="J560" s="37">
        <f>0.5*$S$15*(G560^2)*$S$14*$S$12</f>
        <v>9.0953238919753119</v>
      </c>
      <c r="K560" s="38">
        <f t="shared" si="58"/>
        <v>28.265232225308608</v>
      </c>
      <c r="L560" s="40">
        <f t="shared" si="59"/>
        <v>112.27578356164254</v>
      </c>
      <c r="M560" s="39">
        <f t="shared" si="60"/>
        <v>112.27578356164254</v>
      </c>
      <c r="N560" s="39">
        <f>MAX(-L560,0)</f>
        <v>0</v>
      </c>
      <c r="O560" s="43">
        <f>(M560/1000000)+O559</f>
        <v>2.1319842787501382</v>
      </c>
      <c r="P560" s="44">
        <f>(N560/1000000)+P559</f>
        <v>0.91379171829546968</v>
      </c>
      <c r="Q560" s="46">
        <f t="shared" si="61"/>
        <v>0.80824877483234292</v>
      </c>
    </row>
    <row r="561" spans="2:17" x14ac:dyDescent="0.3">
      <c r="B561" s="3" t="s">
        <v>37</v>
      </c>
      <c r="C561" s="3">
        <v>553</v>
      </c>
      <c r="D561" s="3">
        <v>553</v>
      </c>
      <c r="E561" s="10">
        <v>13.7</v>
      </c>
      <c r="F561" s="21">
        <f t="shared" si="62"/>
        <v>-0.1388888888888889</v>
      </c>
      <c r="G561" s="23">
        <f t="shared" si="57"/>
        <v>3.8055555555555554</v>
      </c>
      <c r="H561" s="26">
        <f>F561*$S$11</f>
        <v>-322.29166666666669</v>
      </c>
      <c r="I561" s="28">
        <f t="shared" si="56"/>
        <v>341.46157499999998</v>
      </c>
      <c r="J561" s="37">
        <f>0.5*$S$15*(G561^2)*$S$14*$S$12</f>
        <v>8.3480920401234577</v>
      </c>
      <c r="K561" s="38">
        <f t="shared" si="58"/>
        <v>27.518000373456754</v>
      </c>
      <c r="L561" s="40">
        <f t="shared" si="59"/>
        <v>104.7212791989882</v>
      </c>
      <c r="M561" s="39">
        <f t="shared" si="60"/>
        <v>104.7212791989882</v>
      </c>
      <c r="N561" s="39">
        <f>MAX(-L561,0)</f>
        <v>0</v>
      </c>
      <c r="O561" s="43">
        <f>(M561/1000000)+O560</f>
        <v>2.1320890000293371</v>
      </c>
      <c r="P561" s="44">
        <f>(N561/1000000)+P560</f>
        <v>0.91379171829546968</v>
      </c>
      <c r="Q561" s="46">
        <f t="shared" si="61"/>
        <v>0.80824877483234292</v>
      </c>
    </row>
    <row r="562" spans="2:17" x14ac:dyDescent="0.3">
      <c r="B562" s="3" t="s">
        <v>37</v>
      </c>
      <c r="C562" s="3">
        <v>554</v>
      </c>
      <c r="D562" s="3">
        <v>554</v>
      </c>
      <c r="E562" s="10">
        <v>13.3</v>
      </c>
      <c r="F562" s="21">
        <f t="shared" si="62"/>
        <v>-8.3333333333333287E-2</v>
      </c>
      <c r="G562" s="23">
        <f t="shared" si="57"/>
        <v>3.6944444444444446</v>
      </c>
      <c r="H562" s="26">
        <f>F562*$S$11</f>
        <v>-193.37499999999989</v>
      </c>
      <c r="I562" s="28">
        <f t="shared" si="56"/>
        <v>341.46157499999998</v>
      </c>
      <c r="J562" s="37">
        <f>0.5*$S$15*(G562^2)*$S$14*$S$12</f>
        <v>7.8677287067901247</v>
      </c>
      <c r="K562" s="38">
        <f t="shared" si="58"/>
        <v>155.95430370679023</v>
      </c>
      <c r="L562" s="40">
        <f t="shared" si="59"/>
        <v>576.16451091675276</v>
      </c>
      <c r="M562" s="39">
        <f t="shared" si="60"/>
        <v>576.16451091675276</v>
      </c>
      <c r="N562" s="39">
        <f>MAX(-L562,0)</f>
        <v>0</v>
      </c>
      <c r="O562" s="43">
        <f>(M562/1000000)+O561</f>
        <v>2.1326651645402537</v>
      </c>
      <c r="P562" s="44">
        <f>(N562/1000000)+P561</f>
        <v>0.91379171829546968</v>
      </c>
      <c r="Q562" s="46">
        <f t="shared" si="61"/>
        <v>0.80824877483234292</v>
      </c>
    </row>
    <row r="563" spans="2:17" x14ac:dyDescent="0.3">
      <c r="B563" s="3" t="s">
        <v>37</v>
      </c>
      <c r="C563" s="3">
        <v>555</v>
      </c>
      <c r="D563" s="3">
        <v>555</v>
      </c>
      <c r="E563" s="10">
        <v>13.1</v>
      </c>
      <c r="F563" s="21">
        <f t="shared" si="62"/>
        <v>-2.7777777777777925E-2</v>
      </c>
      <c r="G563" s="23">
        <f t="shared" si="57"/>
        <v>3.6388888888888888</v>
      </c>
      <c r="H563" s="26">
        <f>F563*$S$11</f>
        <v>-64.45833333333367</v>
      </c>
      <c r="I563" s="28">
        <f t="shared" si="56"/>
        <v>341.46157499999998</v>
      </c>
      <c r="J563" s="37">
        <f>0.5*$S$15*(G563^2)*$S$14*$S$12</f>
        <v>7.6328844104938289</v>
      </c>
      <c r="K563" s="38">
        <f t="shared" si="58"/>
        <v>284.63612607716016</v>
      </c>
      <c r="L563" s="40">
        <f t="shared" si="59"/>
        <v>1035.7592365585549</v>
      </c>
      <c r="M563" s="39">
        <f t="shared" si="60"/>
        <v>1035.7592365585549</v>
      </c>
      <c r="N563" s="39">
        <f>MAX(-L563,0)</f>
        <v>0</v>
      </c>
      <c r="O563" s="43">
        <f>(M563/1000000)+O562</f>
        <v>2.1337009237768121</v>
      </c>
      <c r="P563" s="44">
        <f>(N563/1000000)+P562</f>
        <v>0.91379171829546968</v>
      </c>
      <c r="Q563" s="46">
        <f t="shared" si="61"/>
        <v>0.80824877483234292</v>
      </c>
    </row>
    <row r="564" spans="2:17" x14ac:dyDescent="0.3">
      <c r="B564" s="3" t="s">
        <v>37</v>
      </c>
      <c r="C564" s="3">
        <v>556</v>
      </c>
      <c r="D564" s="3">
        <v>556</v>
      </c>
      <c r="E564" s="10">
        <v>13.1</v>
      </c>
      <c r="F564" s="21">
        <f t="shared" si="62"/>
        <v>2.7777777777777925E-2</v>
      </c>
      <c r="G564" s="23">
        <f t="shared" si="57"/>
        <v>3.6388888888888888</v>
      </c>
      <c r="H564" s="26">
        <f>F564*$S$11</f>
        <v>64.45833333333367</v>
      </c>
      <c r="I564" s="28">
        <f t="shared" si="56"/>
        <v>341.46157499999998</v>
      </c>
      <c r="J564" s="37">
        <f>0.5*$S$15*(G564^2)*$S$14*$S$12</f>
        <v>7.6328844104938289</v>
      </c>
      <c r="K564" s="38">
        <f t="shared" si="58"/>
        <v>413.55279274382747</v>
      </c>
      <c r="L564" s="40">
        <f t="shared" si="59"/>
        <v>1504.8726624844833</v>
      </c>
      <c r="M564" s="39">
        <f t="shared" si="60"/>
        <v>1504.8726624844833</v>
      </c>
      <c r="N564" s="39">
        <f>MAX(-L564,0)</f>
        <v>0</v>
      </c>
      <c r="O564" s="43">
        <f>(M564/1000000)+O563</f>
        <v>2.1352057964392968</v>
      </c>
      <c r="P564" s="44">
        <f>(N564/1000000)+P563</f>
        <v>0.91379171829546968</v>
      </c>
      <c r="Q564" s="46">
        <f t="shared" si="61"/>
        <v>0.80824877483234292</v>
      </c>
    </row>
    <row r="565" spans="2:17" x14ac:dyDescent="0.3">
      <c r="B565" s="3" t="s">
        <v>37</v>
      </c>
      <c r="C565" s="3">
        <v>557</v>
      </c>
      <c r="D565" s="3">
        <v>557</v>
      </c>
      <c r="E565" s="10">
        <v>13.3</v>
      </c>
      <c r="F565" s="21">
        <f t="shared" si="62"/>
        <v>9.7222222222222363E-2</v>
      </c>
      <c r="G565" s="23">
        <f t="shared" si="57"/>
        <v>3.6944444444444446</v>
      </c>
      <c r="H565" s="26">
        <f>F565*$S$11</f>
        <v>225.604166666667</v>
      </c>
      <c r="I565" s="28">
        <f t="shared" si="56"/>
        <v>341.46157499999998</v>
      </c>
      <c r="J565" s="37">
        <f>0.5*$S$15*(G565^2)*$S$14*$S$12</f>
        <v>7.8677287067901247</v>
      </c>
      <c r="K565" s="38">
        <f t="shared" si="58"/>
        <v>574.93347037345711</v>
      </c>
      <c r="L565" s="40">
        <f t="shared" si="59"/>
        <v>2124.0597655463835</v>
      </c>
      <c r="M565" s="39">
        <f t="shared" si="60"/>
        <v>2124.0597655463835</v>
      </c>
      <c r="N565" s="39">
        <f>MAX(-L565,0)</f>
        <v>0</v>
      </c>
      <c r="O565" s="43">
        <f>(M565/1000000)+O564</f>
        <v>2.1373298562048433</v>
      </c>
      <c r="P565" s="44">
        <f>(N565/1000000)+P564</f>
        <v>0.91379171829546968</v>
      </c>
      <c r="Q565" s="46">
        <f t="shared" si="61"/>
        <v>0.80824877483234292</v>
      </c>
    </row>
    <row r="566" spans="2:17" x14ac:dyDescent="0.3">
      <c r="B566" s="3" t="s">
        <v>37</v>
      </c>
      <c r="C566" s="3">
        <v>558</v>
      </c>
      <c r="D566" s="3">
        <v>558</v>
      </c>
      <c r="E566" s="10">
        <v>13.8</v>
      </c>
      <c r="F566" s="21">
        <f t="shared" si="62"/>
        <v>0.16666666666666657</v>
      </c>
      <c r="G566" s="23">
        <f t="shared" si="57"/>
        <v>3.8333333333333335</v>
      </c>
      <c r="H566" s="26">
        <f>F566*$S$11</f>
        <v>386.74999999999977</v>
      </c>
      <c r="I566" s="28">
        <f t="shared" si="56"/>
        <v>341.46157499999998</v>
      </c>
      <c r="J566" s="37">
        <f>0.5*$S$15*(G566^2)*$S$14*$S$12</f>
        <v>8.4704067777777787</v>
      </c>
      <c r="K566" s="38">
        <f t="shared" si="58"/>
        <v>736.68198177777754</v>
      </c>
      <c r="L566" s="40">
        <f t="shared" si="59"/>
        <v>2823.947596814814</v>
      </c>
      <c r="M566" s="39">
        <f t="shared" si="60"/>
        <v>2823.947596814814</v>
      </c>
      <c r="N566" s="39">
        <f>MAX(-L566,0)</f>
        <v>0</v>
      </c>
      <c r="O566" s="43">
        <f>(M566/1000000)+O565</f>
        <v>2.1401538038016583</v>
      </c>
      <c r="P566" s="44">
        <f>(N566/1000000)+P565</f>
        <v>0.91379171829546968</v>
      </c>
      <c r="Q566" s="46">
        <f t="shared" si="61"/>
        <v>0.80824877483234292</v>
      </c>
    </row>
    <row r="567" spans="2:17" x14ac:dyDescent="0.3">
      <c r="B567" s="3" t="s">
        <v>37</v>
      </c>
      <c r="C567" s="3">
        <v>559</v>
      </c>
      <c r="D567" s="3">
        <v>559</v>
      </c>
      <c r="E567" s="10">
        <v>14.5</v>
      </c>
      <c r="F567" s="21">
        <f t="shared" si="62"/>
        <v>0.37499999999999989</v>
      </c>
      <c r="G567" s="23">
        <f t="shared" si="57"/>
        <v>4.0277777777777777</v>
      </c>
      <c r="H567" s="26">
        <f>F567*$S$11</f>
        <v>870.18749999999977</v>
      </c>
      <c r="I567" s="28">
        <f t="shared" si="56"/>
        <v>341.46157499999998</v>
      </c>
      <c r="J567" s="37">
        <f>0.5*$S$15*(G567^2)*$S$14*$S$12</f>
        <v>9.351517669753088</v>
      </c>
      <c r="K567" s="38">
        <f t="shared" si="58"/>
        <v>1221.0005926697529</v>
      </c>
      <c r="L567" s="40">
        <f t="shared" si="59"/>
        <v>4917.9190538087269</v>
      </c>
      <c r="M567" s="39">
        <f t="shared" si="60"/>
        <v>4917.9190538087269</v>
      </c>
      <c r="N567" s="39">
        <f>MAX(-L567,0)</f>
        <v>0</v>
      </c>
      <c r="O567" s="43">
        <f>(M567/1000000)+O566</f>
        <v>2.1450717228554672</v>
      </c>
      <c r="P567" s="44">
        <f>(N567/1000000)+P566</f>
        <v>0.91379171829546968</v>
      </c>
      <c r="Q567" s="46">
        <f t="shared" si="61"/>
        <v>0.80824877483234292</v>
      </c>
    </row>
    <row r="568" spans="2:17" x14ac:dyDescent="0.3">
      <c r="B568" s="3" t="s">
        <v>37</v>
      </c>
      <c r="C568" s="3">
        <v>560</v>
      </c>
      <c r="D568" s="3">
        <v>560</v>
      </c>
      <c r="E568" s="10">
        <v>16.5</v>
      </c>
      <c r="F568" s="21">
        <f t="shared" si="62"/>
        <v>0.34722222222222221</v>
      </c>
      <c r="G568" s="23">
        <f t="shared" si="57"/>
        <v>4.5833333333333339</v>
      </c>
      <c r="H568" s="26">
        <f>F568*$S$11</f>
        <v>805.72916666666663</v>
      </c>
      <c r="I568" s="28">
        <f t="shared" si="56"/>
        <v>341.46157499999998</v>
      </c>
      <c r="J568" s="37">
        <f>0.5*$S$15*(G568^2)*$S$14*$S$12</f>
        <v>12.109159027777782</v>
      </c>
      <c r="K568" s="38">
        <f t="shared" si="58"/>
        <v>1159.2999006944444</v>
      </c>
      <c r="L568" s="40">
        <f t="shared" si="59"/>
        <v>5313.4578781828714</v>
      </c>
      <c r="M568" s="39">
        <f t="shared" si="60"/>
        <v>5313.4578781828714</v>
      </c>
      <c r="N568" s="39">
        <f>MAX(-L568,0)</f>
        <v>0</v>
      </c>
      <c r="O568" s="43">
        <f>(M568/1000000)+O567</f>
        <v>2.1503851807336503</v>
      </c>
      <c r="P568" s="44">
        <f>(N568/1000000)+P567</f>
        <v>0.91379171829546968</v>
      </c>
      <c r="Q568" s="46">
        <f t="shared" si="61"/>
        <v>0.80824877483234292</v>
      </c>
    </row>
    <row r="569" spans="2:17" x14ac:dyDescent="0.3">
      <c r="B569" s="3" t="s">
        <v>37</v>
      </c>
      <c r="C569" s="3">
        <v>561</v>
      </c>
      <c r="D569" s="3">
        <v>561</v>
      </c>
      <c r="E569" s="10">
        <v>17</v>
      </c>
      <c r="F569" s="21">
        <f t="shared" si="62"/>
        <v>6.9444444444444448E-2</v>
      </c>
      <c r="G569" s="23">
        <f t="shared" si="57"/>
        <v>4.7222222222222223</v>
      </c>
      <c r="H569" s="26">
        <f>F569*$S$11</f>
        <v>161.14583333333334</v>
      </c>
      <c r="I569" s="28">
        <f t="shared" si="56"/>
        <v>341.46157499999998</v>
      </c>
      <c r="J569" s="37">
        <f>0.5*$S$15*(G569^2)*$S$14*$S$12</f>
        <v>12.854166975308644</v>
      </c>
      <c r="K569" s="38">
        <f t="shared" si="58"/>
        <v>515.46157530864195</v>
      </c>
      <c r="L569" s="40">
        <f t="shared" si="59"/>
        <v>2434.1241056241424</v>
      </c>
      <c r="M569" s="39">
        <f t="shared" si="60"/>
        <v>2434.1241056241424</v>
      </c>
      <c r="N569" s="39">
        <f>MAX(-L569,0)</f>
        <v>0</v>
      </c>
      <c r="O569" s="43">
        <f>(M569/1000000)+O568</f>
        <v>2.1528193048392743</v>
      </c>
      <c r="P569" s="44">
        <f>(N569/1000000)+P568</f>
        <v>0.91379171829546968</v>
      </c>
      <c r="Q569" s="46">
        <f t="shared" si="61"/>
        <v>0.80824877483234292</v>
      </c>
    </row>
    <row r="570" spans="2:17" x14ac:dyDescent="0.3">
      <c r="B570" s="3" t="s">
        <v>37</v>
      </c>
      <c r="C570" s="3">
        <v>562</v>
      </c>
      <c r="D570" s="3">
        <v>562</v>
      </c>
      <c r="E570" s="10">
        <v>17</v>
      </c>
      <c r="F570" s="21">
        <f t="shared" si="62"/>
        <v>0</v>
      </c>
      <c r="G570" s="23">
        <f t="shared" si="57"/>
        <v>4.7222222222222223</v>
      </c>
      <c r="H570" s="26">
        <f>F570*$S$11</f>
        <v>0</v>
      </c>
      <c r="I570" s="28">
        <f t="shared" si="56"/>
        <v>341.46157499999998</v>
      </c>
      <c r="J570" s="37">
        <f>0.5*$S$15*(G570^2)*$S$14*$S$12</f>
        <v>12.854166975308644</v>
      </c>
      <c r="K570" s="38">
        <f t="shared" si="58"/>
        <v>354.31574197530864</v>
      </c>
      <c r="L570" s="40">
        <f t="shared" si="59"/>
        <v>1673.1576704389574</v>
      </c>
      <c r="M570" s="39">
        <f t="shared" si="60"/>
        <v>1673.1576704389574</v>
      </c>
      <c r="N570" s="39">
        <f>MAX(-L570,0)</f>
        <v>0</v>
      </c>
      <c r="O570" s="43">
        <f>(M570/1000000)+O569</f>
        <v>2.154492462509713</v>
      </c>
      <c r="P570" s="44">
        <f>(N570/1000000)+P569</f>
        <v>0.91379171829546968</v>
      </c>
      <c r="Q570" s="46">
        <f t="shared" si="61"/>
        <v>0.80824877483234292</v>
      </c>
    </row>
    <row r="571" spans="2:17" x14ac:dyDescent="0.3">
      <c r="B571" s="3" t="s">
        <v>37</v>
      </c>
      <c r="C571" s="3">
        <v>563</v>
      </c>
      <c r="D571" s="3">
        <v>563</v>
      </c>
      <c r="E571" s="10">
        <v>17</v>
      </c>
      <c r="F571" s="21">
        <f t="shared" si="62"/>
        <v>-0.22222222222222215</v>
      </c>
      <c r="G571" s="23">
        <f t="shared" si="57"/>
        <v>4.7222222222222223</v>
      </c>
      <c r="H571" s="26">
        <f>F571*$S$11</f>
        <v>-515.66666666666652</v>
      </c>
      <c r="I571" s="28">
        <f t="shared" si="56"/>
        <v>341.46157499999998</v>
      </c>
      <c r="J571" s="37">
        <f>0.5*$S$15*(G571^2)*$S$14*$S$12</f>
        <v>12.854166975308644</v>
      </c>
      <c r="K571" s="38">
        <f t="shared" si="58"/>
        <v>-161.35092469135787</v>
      </c>
      <c r="L571" s="40">
        <f t="shared" si="59"/>
        <v>-761.93492215363437</v>
      </c>
      <c r="M571" s="39">
        <f t="shared" si="60"/>
        <v>0</v>
      </c>
      <c r="N571" s="39">
        <f>MAX(-L571,0)</f>
        <v>761.93492215363437</v>
      </c>
      <c r="O571" s="43">
        <f>(M571/1000000)+O570</f>
        <v>2.154492462509713</v>
      </c>
      <c r="P571" s="44">
        <f>(N571/1000000)+P570</f>
        <v>0.91455365321762327</v>
      </c>
      <c r="Q571" s="46">
        <f t="shared" si="61"/>
        <v>0.80892270627098772</v>
      </c>
    </row>
    <row r="572" spans="2:17" x14ac:dyDescent="0.3">
      <c r="B572" s="3" t="s">
        <v>37</v>
      </c>
      <c r="C572" s="3">
        <v>564</v>
      </c>
      <c r="D572" s="3">
        <v>564</v>
      </c>
      <c r="E572" s="10">
        <v>15.4</v>
      </c>
      <c r="F572" s="21">
        <f t="shared" si="62"/>
        <v>-0.95833333333333337</v>
      </c>
      <c r="G572" s="23">
        <f t="shared" si="57"/>
        <v>4.2777777777777777</v>
      </c>
      <c r="H572" s="26">
        <f>F572*$S$11</f>
        <v>-2223.8125</v>
      </c>
      <c r="I572" s="28">
        <f t="shared" si="56"/>
        <v>341.46157499999998</v>
      </c>
      <c r="J572" s="37">
        <f>0.5*$S$15*(G572^2)*$S$14*$S$12</f>
        <v>10.548422975308643</v>
      </c>
      <c r="K572" s="38">
        <f t="shared" si="58"/>
        <v>-1871.8025020246914</v>
      </c>
      <c r="L572" s="40">
        <f t="shared" si="59"/>
        <v>-8007.1551475500682</v>
      </c>
      <c r="M572" s="39">
        <f t="shared" si="60"/>
        <v>0</v>
      </c>
      <c r="N572" s="39">
        <f>MAX(-L572,0)</f>
        <v>8007.1551475500682</v>
      </c>
      <c r="O572" s="43">
        <f>(M572/1000000)+O571</f>
        <v>2.154492462509713</v>
      </c>
      <c r="P572" s="44">
        <f>(N572/1000000)+P571</f>
        <v>0.92256080836517329</v>
      </c>
      <c r="Q572" s="46">
        <f t="shared" si="61"/>
        <v>0.81600503499899568</v>
      </c>
    </row>
    <row r="573" spans="2:17" x14ac:dyDescent="0.3">
      <c r="B573" s="3" t="s">
        <v>37</v>
      </c>
      <c r="C573" s="3">
        <v>565</v>
      </c>
      <c r="D573" s="3">
        <v>565</v>
      </c>
      <c r="E573" s="10">
        <v>10.1</v>
      </c>
      <c r="F573" s="21">
        <f t="shared" si="62"/>
        <v>-1.4722222222222223</v>
      </c>
      <c r="G573" s="23">
        <f t="shared" si="57"/>
        <v>2.8055555555555558</v>
      </c>
      <c r="H573" s="26">
        <f>F573*$S$11</f>
        <v>-3416.291666666667</v>
      </c>
      <c r="I573" s="28">
        <f t="shared" si="56"/>
        <v>341.46157499999998</v>
      </c>
      <c r="J573" s="37">
        <f>0.5*$S$15*(G573^2)*$S$14*$S$12</f>
        <v>4.5372095956790135</v>
      </c>
      <c r="K573" s="38">
        <f t="shared" si="58"/>
        <v>-3070.2928820709881</v>
      </c>
      <c r="L573" s="40">
        <f t="shared" si="59"/>
        <v>-8613.8772524769392</v>
      </c>
      <c r="M573" s="39">
        <f t="shared" si="60"/>
        <v>0</v>
      </c>
      <c r="N573" s="39">
        <f>MAX(-L573,0)</f>
        <v>8613.8772524769392</v>
      </c>
      <c r="O573" s="43">
        <f>(M573/1000000)+O572</f>
        <v>2.154492462509713</v>
      </c>
      <c r="P573" s="44">
        <f>(N573/1000000)+P572</f>
        <v>0.93117468561765027</v>
      </c>
      <c r="Q573" s="46">
        <f t="shared" si="61"/>
        <v>0.82362400942881164</v>
      </c>
    </row>
    <row r="574" spans="2:17" x14ac:dyDescent="0.3">
      <c r="B574" s="3" t="s">
        <v>37</v>
      </c>
      <c r="C574" s="3">
        <v>566</v>
      </c>
      <c r="D574" s="3">
        <v>566</v>
      </c>
      <c r="E574" s="10">
        <v>4.8</v>
      </c>
      <c r="F574" s="21">
        <f t="shared" si="62"/>
        <v>-1.4027777777777777</v>
      </c>
      <c r="G574" s="23">
        <f t="shared" si="57"/>
        <v>1.3333333333333333</v>
      </c>
      <c r="H574" s="26">
        <f>F574*$S$11</f>
        <v>-3255.145833333333</v>
      </c>
      <c r="I574" s="28">
        <f t="shared" si="56"/>
        <v>341.46157499999998</v>
      </c>
      <c r="J574" s="37">
        <f>0.5*$S$15*(G574^2)*$S$14*$S$12</f>
        <v>1.0247751111111112</v>
      </c>
      <c r="K574" s="38">
        <f t="shared" si="58"/>
        <v>-2912.6594832222222</v>
      </c>
      <c r="L574" s="40">
        <f t="shared" si="59"/>
        <v>-3883.5459776296293</v>
      </c>
      <c r="M574" s="39">
        <f t="shared" si="60"/>
        <v>0</v>
      </c>
      <c r="N574" s="39">
        <f>MAX(-L574,0)</f>
        <v>3883.5459776296293</v>
      </c>
      <c r="O574" s="43">
        <f>(M574/1000000)+O573</f>
        <v>2.154492462509713</v>
      </c>
      <c r="P574" s="44">
        <f>(N574/1000000)+P573</f>
        <v>0.9350582315952799</v>
      </c>
      <c r="Q574" s="46">
        <f t="shared" si="61"/>
        <v>0.82705900584602499</v>
      </c>
    </row>
    <row r="575" spans="2:17" x14ac:dyDescent="0.3">
      <c r="B575" s="3" t="s">
        <v>37</v>
      </c>
      <c r="C575" s="3">
        <v>567</v>
      </c>
      <c r="D575" s="3">
        <v>567</v>
      </c>
      <c r="E575" s="10">
        <v>0</v>
      </c>
      <c r="F575" s="21">
        <f t="shared" si="62"/>
        <v>-0.66666666666666663</v>
      </c>
      <c r="G575" s="23">
        <f t="shared" si="57"/>
        <v>0</v>
      </c>
      <c r="H575" s="26">
        <f>F575*$S$11</f>
        <v>-1547</v>
      </c>
      <c r="I575" s="28">
        <f t="shared" si="56"/>
        <v>341.46157499999998</v>
      </c>
      <c r="J575" s="37">
        <f>0.5*$S$15*(G575^2)*$S$14*$S$12</f>
        <v>0</v>
      </c>
      <c r="K575" s="38">
        <f t="shared" si="58"/>
        <v>-1205.538425</v>
      </c>
      <c r="L575" s="40">
        <f t="shared" si="59"/>
        <v>0</v>
      </c>
      <c r="M575" s="39">
        <f t="shared" si="60"/>
        <v>0</v>
      </c>
      <c r="N575" s="39">
        <f>MAX(-L575,0)</f>
        <v>0</v>
      </c>
      <c r="O575" s="43">
        <f>(M575/1000000)+O574</f>
        <v>2.154492462509713</v>
      </c>
      <c r="P575" s="44">
        <f>(N575/1000000)+P574</f>
        <v>0.9350582315952799</v>
      </c>
      <c r="Q575" s="46">
        <f t="shared" si="61"/>
        <v>0.82705900584602499</v>
      </c>
    </row>
    <row r="576" spans="2:17" x14ac:dyDescent="0.3">
      <c r="B576" s="3" t="s">
        <v>37</v>
      </c>
      <c r="C576" s="3">
        <v>568</v>
      </c>
      <c r="D576" s="3">
        <v>568</v>
      </c>
      <c r="E576" s="10">
        <v>0</v>
      </c>
      <c r="F576" s="21">
        <f t="shared" si="62"/>
        <v>0</v>
      </c>
      <c r="G576" s="23">
        <f t="shared" si="57"/>
        <v>0</v>
      </c>
      <c r="H576" s="26">
        <f>F576*$S$11</f>
        <v>0</v>
      </c>
      <c r="I576" s="28">
        <f t="shared" si="56"/>
        <v>341.46157499999998</v>
      </c>
      <c r="J576" s="37">
        <f>0.5*$S$15*(G576^2)*$S$14*$S$12</f>
        <v>0</v>
      </c>
      <c r="K576" s="38">
        <f t="shared" si="58"/>
        <v>341.46157499999998</v>
      </c>
      <c r="L576" s="40">
        <f t="shared" si="59"/>
        <v>0</v>
      </c>
      <c r="M576" s="39">
        <f t="shared" si="60"/>
        <v>0</v>
      </c>
      <c r="N576" s="39">
        <f>MAX(-L576,0)</f>
        <v>0</v>
      </c>
      <c r="O576" s="43">
        <f>(M576/1000000)+O575</f>
        <v>2.154492462509713</v>
      </c>
      <c r="P576" s="44">
        <f>(N576/1000000)+P575</f>
        <v>0.9350582315952799</v>
      </c>
      <c r="Q576" s="46">
        <f t="shared" si="61"/>
        <v>0.82705900584602499</v>
      </c>
    </row>
    <row r="577" spans="2:17" x14ac:dyDescent="0.3">
      <c r="B577" s="3" t="s">
        <v>37</v>
      </c>
      <c r="C577" s="3">
        <v>569</v>
      </c>
      <c r="D577" s="3">
        <v>569</v>
      </c>
      <c r="E577" s="10">
        <v>0</v>
      </c>
      <c r="F577" s="21">
        <f t="shared" si="62"/>
        <v>0</v>
      </c>
      <c r="G577" s="23">
        <f t="shared" si="57"/>
        <v>0</v>
      </c>
      <c r="H577" s="26">
        <f>F577*$S$11</f>
        <v>0</v>
      </c>
      <c r="I577" s="28">
        <f t="shared" si="56"/>
        <v>341.46157499999998</v>
      </c>
      <c r="J577" s="37">
        <f>0.5*$S$15*(G577^2)*$S$14*$S$12</f>
        <v>0</v>
      </c>
      <c r="K577" s="38">
        <f t="shared" si="58"/>
        <v>341.46157499999998</v>
      </c>
      <c r="L577" s="40">
        <f t="shared" si="59"/>
        <v>0</v>
      </c>
      <c r="M577" s="39">
        <f t="shared" si="60"/>
        <v>0</v>
      </c>
      <c r="N577" s="39">
        <f>MAX(-L577,0)</f>
        <v>0</v>
      </c>
      <c r="O577" s="43">
        <f>(M577/1000000)+O576</f>
        <v>2.154492462509713</v>
      </c>
      <c r="P577" s="44">
        <f>(N577/1000000)+P576</f>
        <v>0.9350582315952799</v>
      </c>
      <c r="Q577" s="46">
        <f t="shared" si="61"/>
        <v>0.82705900584602499</v>
      </c>
    </row>
    <row r="578" spans="2:17" x14ac:dyDescent="0.3">
      <c r="B578" s="3" t="s">
        <v>37</v>
      </c>
      <c r="C578" s="3">
        <v>570</v>
      </c>
      <c r="D578" s="3">
        <v>570</v>
      </c>
      <c r="E578" s="10">
        <v>0</v>
      </c>
      <c r="F578" s="21">
        <f t="shared" si="62"/>
        <v>0</v>
      </c>
      <c r="G578" s="23">
        <f t="shared" si="57"/>
        <v>0</v>
      </c>
      <c r="H578" s="26">
        <f>F578*$S$11</f>
        <v>0</v>
      </c>
      <c r="I578" s="28">
        <f t="shared" si="56"/>
        <v>341.46157499999998</v>
      </c>
      <c r="J578" s="37">
        <f>0.5*$S$15*(G578^2)*$S$14*$S$12</f>
        <v>0</v>
      </c>
      <c r="K578" s="38">
        <f t="shared" si="58"/>
        <v>341.46157499999998</v>
      </c>
      <c r="L578" s="40">
        <f t="shared" si="59"/>
        <v>0</v>
      </c>
      <c r="M578" s="39">
        <f t="shared" si="60"/>
        <v>0</v>
      </c>
      <c r="N578" s="39">
        <f>MAX(-L578,0)</f>
        <v>0</v>
      </c>
      <c r="O578" s="43">
        <f>(M578/1000000)+O577</f>
        <v>2.154492462509713</v>
      </c>
      <c r="P578" s="44">
        <f>(N578/1000000)+P577</f>
        <v>0.9350582315952799</v>
      </c>
      <c r="Q578" s="46">
        <f t="shared" si="61"/>
        <v>0.82705900584602499</v>
      </c>
    </row>
    <row r="579" spans="2:17" x14ac:dyDescent="0.3">
      <c r="B579" s="3" t="s">
        <v>37</v>
      </c>
      <c r="C579" s="3">
        <v>571</v>
      </c>
      <c r="D579" s="3">
        <v>571</v>
      </c>
      <c r="E579" s="10">
        <v>0</v>
      </c>
      <c r="F579" s="21">
        <f t="shared" si="62"/>
        <v>0</v>
      </c>
      <c r="G579" s="23">
        <f t="shared" si="57"/>
        <v>0</v>
      </c>
      <c r="H579" s="26">
        <f>F579*$S$11</f>
        <v>0</v>
      </c>
      <c r="I579" s="28">
        <f t="shared" si="56"/>
        <v>341.46157499999998</v>
      </c>
      <c r="J579" s="37">
        <f>0.5*$S$15*(G579^2)*$S$14*$S$12</f>
        <v>0</v>
      </c>
      <c r="K579" s="38">
        <f t="shared" si="58"/>
        <v>341.46157499999998</v>
      </c>
      <c r="L579" s="40">
        <f t="shared" si="59"/>
        <v>0</v>
      </c>
      <c r="M579" s="39">
        <f t="shared" si="60"/>
        <v>0</v>
      </c>
      <c r="N579" s="39">
        <f>MAX(-L579,0)</f>
        <v>0</v>
      </c>
      <c r="O579" s="43">
        <f>(M579/1000000)+O578</f>
        <v>2.154492462509713</v>
      </c>
      <c r="P579" s="44">
        <f>(N579/1000000)+P578</f>
        <v>0.9350582315952799</v>
      </c>
      <c r="Q579" s="46">
        <f t="shared" si="61"/>
        <v>0.82705900584602499</v>
      </c>
    </row>
    <row r="580" spans="2:17" x14ac:dyDescent="0.3">
      <c r="B580" s="3" t="s">
        <v>37</v>
      </c>
      <c r="C580" s="3">
        <v>572</v>
      </c>
      <c r="D580" s="3">
        <v>572</v>
      </c>
      <c r="E580" s="10">
        <v>0</v>
      </c>
      <c r="F580" s="21">
        <f t="shared" si="62"/>
        <v>0</v>
      </c>
      <c r="G580" s="23">
        <f t="shared" si="57"/>
        <v>0</v>
      </c>
      <c r="H580" s="26">
        <f>F580*$S$11</f>
        <v>0</v>
      </c>
      <c r="I580" s="28">
        <f t="shared" si="56"/>
        <v>341.46157499999998</v>
      </c>
      <c r="J580" s="37">
        <f>0.5*$S$15*(G580^2)*$S$14*$S$12</f>
        <v>0</v>
      </c>
      <c r="K580" s="38">
        <f t="shared" si="58"/>
        <v>341.46157499999998</v>
      </c>
      <c r="L580" s="40">
        <f t="shared" si="59"/>
        <v>0</v>
      </c>
      <c r="M580" s="39">
        <f t="shared" si="60"/>
        <v>0</v>
      </c>
      <c r="N580" s="39">
        <f>MAX(-L580,0)</f>
        <v>0</v>
      </c>
      <c r="O580" s="43">
        <f>(M580/1000000)+O579</f>
        <v>2.154492462509713</v>
      </c>
      <c r="P580" s="44">
        <f>(N580/1000000)+P579</f>
        <v>0.9350582315952799</v>
      </c>
      <c r="Q580" s="46">
        <f t="shared" si="61"/>
        <v>0.82705900584602499</v>
      </c>
    </row>
    <row r="581" spans="2:17" x14ac:dyDescent="0.3">
      <c r="B581" s="3" t="s">
        <v>37</v>
      </c>
      <c r="C581" s="3">
        <v>573</v>
      </c>
      <c r="D581" s="3">
        <v>573</v>
      </c>
      <c r="E581" s="10">
        <v>0</v>
      </c>
      <c r="F581" s="21">
        <f t="shared" si="62"/>
        <v>0</v>
      </c>
      <c r="G581" s="23">
        <f t="shared" si="57"/>
        <v>0</v>
      </c>
      <c r="H581" s="26">
        <f>F581*$S$11</f>
        <v>0</v>
      </c>
      <c r="I581" s="28">
        <f t="shared" si="56"/>
        <v>341.46157499999998</v>
      </c>
      <c r="J581" s="37">
        <f>0.5*$S$15*(G581^2)*$S$14*$S$12</f>
        <v>0</v>
      </c>
      <c r="K581" s="38">
        <f t="shared" si="58"/>
        <v>341.46157499999998</v>
      </c>
      <c r="L581" s="40">
        <f t="shared" si="59"/>
        <v>0</v>
      </c>
      <c r="M581" s="39">
        <f t="shared" si="60"/>
        <v>0</v>
      </c>
      <c r="N581" s="39">
        <f>MAX(-L581,0)</f>
        <v>0</v>
      </c>
      <c r="O581" s="43">
        <f>(M581/1000000)+O580</f>
        <v>2.154492462509713</v>
      </c>
      <c r="P581" s="44">
        <f>(N581/1000000)+P580</f>
        <v>0.9350582315952799</v>
      </c>
      <c r="Q581" s="46">
        <f t="shared" si="61"/>
        <v>0.82705900584602499</v>
      </c>
    </row>
    <row r="582" spans="2:17" x14ac:dyDescent="0.3">
      <c r="B582" s="3" t="s">
        <v>37</v>
      </c>
      <c r="C582" s="3">
        <v>574</v>
      </c>
      <c r="D582" s="3">
        <v>574</v>
      </c>
      <c r="E582" s="10">
        <v>0</v>
      </c>
      <c r="F582" s="21">
        <f t="shared" si="62"/>
        <v>0</v>
      </c>
      <c r="G582" s="23">
        <f t="shared" si="57"/>
        <v>0</v>
      </c>
      <c r="H582" s="26">
        <f>F582*$S$11</f>
        <v>0</v>
      </c>
      <c r="I582" s="28">
        <f t="shared" si="56"/>
        <v>341.46157499999998</v>
      </c>
      <c r="J582" s="37">
        <f>0.5*$S$15*(G582^2)*$S$14*$S$12</f>
        <v>0</v>
      </c>
      <c r="K582" s="38">
        <f t="shared" si="58"/>
        <v>341.46157499999998</v>
      </c>
      <c r="L582" s="40">
        <f t="shared" si="59"/>
        <v>0</v>
      </c>
      <c r="M582" s="39">
        <f t="shared" si="60"/>
        <v>0</v>
      </c>
      <c r="N582" s="39">
        <f>MAX(-L582,0)</f>
        <v>0</v>
      </c>
      <c r="O582" s="43">
        <f>(M582/1000000)+O581</f>
        <v>2.154492462509713</v>
      </c>
      <c r="P582" s="44">
        <f>(N582/1000000)+P581</f>
        <v>0.9350582315952799</v>
      </c>
      <c r="Q582" s="46">
        <f t="shared" si="61"/>
        <v>0.82705900584602499</v>
      </c>
    </row>
    <row r="583" spans="2:17" x14ac:dyDescent="0.3">
      <c r="B583" s="3" t="s">
        <v>37</v>
      </c>
      <c r="C583" s="3">
        <v>575</v>
      </c>
      <c r="D583" s="3">
        <v>575</v>
      </c>
      <c r="E583" s="10">
        <v>0</v>
      </c>
      <c r="F583" s="21">
        <f t="shared" si="62"/>
        <v>0</v>
      </c>
      <c r="G583" s="23">
        <f t="shared" si="57"/>
        <v>0</v>
      </c>
      <c r="H583" s="26">
        <f>F583*$S$11</f>
        <v>0</v>
      </c>
      <c r="I583" s="28">
        <f t="shared" si="56"/>
        <v>341.46157499999998</v>
      </c>
      <c r="J583" s="37">
        <f>0.5*$S$15*(G583^2)*$S$14*$S$12</f>
        <v>0</v>
      </c>
      <c r="K583" s="38">
        <f t="shared" si="58"/>
        <v>341.46157499999998</v>
      </c>
      <c r="L583" s="40">
        <f t="shared" si="59"/>
        <v>0</v>
      </c>
      <c r="M583" s="39">
        <f t="shared" si="60"/>
        <v>0</v>
      </c>
      <c r="N583" s="39">
        <f>MAX(-L583,0)</f>
        <v>0</v>
      </c>
      <c r="O583" s="43">
        <f>(M583/1000000)+O582</f>
        <v>2.154492462509713</v>
      </c>
      <c r="P583" s="44">
        <f>(N583/1000000)+P582</f>
        <v>0.9350582315952799</v>
      </c>
      <c r="Q583" s="46">
        <f t="shared" si="61"/>
        <v>0.82705900584602499</v>
      </c>
    </row>
    <row r="584" spans="2:17" x14ac:dyDescent="0.3">
      <c r="B584" s="3" t="s">
        <v>37</v>
      </c>
      <c r="C584" s="3">
        <v>576</v>
      </c>
      <c r="D584" s="3">
        <v>576</v>
      </c>
      <c r="E584" s="10">
        <v>0</v>
      </c>
      <c r="F584" s="21">
        <f t="shared" si="62"/>
        <v>0</v>
      </c>
      <c r="G584" s="23">
        <f t="shared" si="57"/>
        <v>0</v>
      </c>
      <c r="H584" s="26">
        <f>F584*$S$11</f>
        <v>0</v>
      </c>
      <c r="I584" s="28">
        <f t="shared" ref="I584:I647" si="63">$S$13*$S$11*9.81</f>
        <v>341.46157499999998</v>
      </c>
      <c r="J584" s="37">
        <f>0.5*$S$15*(G584^2)*$S$14*$S$12</f>
        <v>0</v>
      </c>
      <c r="K584" s="38">
        <f t="shared" si="58"/>
        <v>341.46157499999998</v>
      </c>
      <c r="L584" s="40">
        <f t="shared" si="59"/>
        <v>0</v>
      </c>
      <c r="M584" s="39">
        <f t="shared" si="60"/>
        <v>0</v>
      </c>
      <c r="N584" s="39">
        <f>MAX(-L584,0)</f>
        <v>0</v>
      </c>
      <c r="O584" s="43">
        <f>(M584/1000000)+O583</f>
        <v>2.154492462509713</v>
      </c>
      <c r="P584" s="44">
        <f>(N584/1000000)+P583</f>
        <v>0.9350582315952799</v>
      </c>
      <c r="Q584" s="46">
        <f t="shared" si="61"/>
        <v>0.82705900584602499</v>
      </c>
    </row>
    <row r="585" spans="2:17" x14ac:dyDescent="0.3">
      <c r="B585" s="3" t="s">
        <v>37</v>
      </c>
      <c r="C585" s="3">
        <v>577</v>
      </c>
      <c r="D585" s="3">
        <v>577</v>
      </c>
      <c r="E585" s="10">
        <v>0</v>
      </c>
      <c r="F585" s="21">
        <f t="shared" si="62"/>
        <v>0</v>
      </c>
      <c r="G585" s="23">
        <f t="shared" ref="G585:G648" si="64">E585*(1000/3600)</f>
        <v>0</v>
      </c>
      <c r="H585" s="26">
        <f>F585*$S$11</f>
        <v>0</v>
      </c>
      <c r="I585" s="28">
        <f t="shared" si="63"/>
        <v>341.46157499999998</v>
      </c>
      <c r="J585" s="37">
        <f>0.5*$S$15*(G585^2)*$S$14*$S$12</f>
        <v>0</v>
      </c>
      <c r="K585" s="38">
        <f t="shared" ref="K585:K648" si="65">H585+I585+J585</f>
        <v>341.46157499999998</v>
      </c>
      <c r="L585" s="40">
        <f t="shared" ref="L585:L648" si="66">K585*G585</f>
        <v>0</v>
      </c>
      <c r="M585" s="39">
        <f t="shared" ref="M585:M648" si="67">MAX(L585,0)</f>
        <v>0</v>
      </c>
      <c r="N585" s="39">
        <f>MAX(-L585,0)</f>
        <v>0</v>
      </c>
      <c r="O585" s="43">
        <f>(M585/1000000)+O584</f>
        <v>2.154492462509713</v>
      </c>
      <c r="P585" s="44">
        <f>(N585/1000000)+P584</f>
        <v>0.9350582315952799</v>
      </c>
      <c r="Q585" s="46">
        <f t="shared" ref="Q585:Q648" si="68">P585*0.8845</f>
        <v>0.82705900584602499</v>
      </c>
    </row>
    <row r="586" spans="2:17" x14ac:dyDescent="0.3">
      <c r="B586" s="3" t="s">
        <v>37</v>
      </c>
      <c r="C586" s="3">
        <v>578</v>
      </c>
      <c r="D586" s="3">
        <v>578</v>
      </c>
      <c r="E586" s="10">
        <v>0</v>
      </c>
      <c r="F586" s="21">
        <f t="shared" ref="F586:F649" si="69">($E587-$E585)/2/3.6</f>
        <v>0</v>
      </c>
      <c r="G586" s="23">
        <f t="shared" si="64"/>
        <v>0</v>
      </c>
      <c r="H586" s="26">
        <f>F586*$S$11</f>
        <v>0</v>
      </c>
      <c r="I586" s="28">
        <f t="shared" si="63"/>
        <v>341.46157499999998</v>
      </c>
      <c r="J586" s="37">
        <f>0.5*$S$15*(G586^2)*$S$14*$S$12</f>
        <v>0</v>
      </c>
      <c r="K586" s="38">
        <f t="shared" si="65"/>
        <v>341.46157499999998</v>
      </c>
      <c r="L586" s="40">
        <f t="shared" si="66"/>
        <v>0</v>
      </c>
      <c r="M586" s="39">
        <f t="shared" si="67"/>
        <v>0</v>
      </c>
      <c r="N586" s="39">
        <f>MAX(-L586,0)</f>
        <v>0</v>
      </c>
      <c r="O586" s="43">
        <f>(M586/1000000)+O585</f>
        <v>2.154492462509713</v>
      </c>
      <c r="P586" s="44">
        <f>(N586/1000000)+P585</f>
        <v>0.9350582315952799</v>
      </c>
      <c r="Q586" s="46">
        <f t="shared" si="68"/>
        <v>0.82705900584602499</v>
      </c>
    </row>
    <row r="587" spans="2:17" x14ac:dyDescent="0.3">
      <c r="B587" s="3" t="s">
        <v>37</v>
      </c>
      <c r="C587" s="3">
        <v>579</v>
      </c>
      <c r="D587" s="3">
        <v>579</v>
      </c>
      <c r="E587" s="10">
        <v>0</v>
      </c>
      <c r="F587" s="21">
        <f t="shared" si="69"/>
        <v>0</v>
      </c>
      <c r="G587" s="23">
        <f t="shared" si="64"/>
        <v>0</v>
      </c>
      <c r="H587" s="26">
        <f>F587*$S$11</f>
        <v>0</v>
      </c>
      <c r="I587" s="28">
        <f t="shared" si="63"/>
        <v>341.46157499999998</v>
      </c>
      <c r="J587" s="37">
        <f>0.5*$S$15*(G587^2)*$S$14*$S$12</f>
        <v>0</v>
      </c>
      <c r="K587" s="38">
        <f t="shared" si="65"/>
        <v>341.46157499999998</v>
      </c>
      <c r="L587" s="40">
        <f t="shared" si="66"/>
        <v>0</v>
      </c>
      <c r="M587" s="39">
        <f t="shared" si="67"/>
        <v>0</v>
      </c>
      <c r="N587" s="39">
        <f>MAX(-L587,0)</f>
        <v>0</v>
      </c>
      <c r="O587" s="43">
        <f>(M587/1000000)+O586</f>
        <v>2.154492462509713</v>
      </c>
      <c r="P587" s="44">
        <f>(N587/1000000)+P586</f>
        <v>0.9350582315952799</v>
      </c>
      <c r="Q587" s="46">
        <f t="shared" si="68"/>
        <v>0.82705900584602499</v>
      </c>
    </row>
    <row r="588" spans="2:17" x14ac:dyDescent="0.3">
      <c r="B588" s="3" t="s">
        <v>37</v>
      </c>
      <c r="C588" s="3">
        <v>580</v>
      </c>
      <c r="D588" s="3">
        <v>580</v>
      </c>
      <c r="E588" s="10">
        <v>0</v>
      </c>
      <c r="F588" s="21">
        <f t="shared" si="69"/>
        <v>0</v>
      </c>
      <c r="G588" s="23">
        <f t="shared" si="64"/>
        <v>0</v>
      </c>
      <c r="H588" s="26">
        <f>F588*$S$11</f>
        <v>0</v>
      </c>
      <c r="I588" s="28">
        <f t="shared" si="63"/>
        <v>341.46157499999998</v>
      </c>
      <c r="J588" s="37">
        <f>0.5*$S$15*(G588^2)*$S$14*$S$12</f>
        <v>0</v>
      </c>
      <c r="K588" s="38">
        <f t="shared" si="65"/>
        <v>341.46157499999998</v>
      </c>
      <c r="L588" s="40">
        <f t="shared" si="66"/>
        <v>0</v>
      </c>
      <c r="M588" s="39">
        <f t="shared" si="67"/>
        <v>0</v>
      </c>
      <c r="N588" s="39">
        <f>MAX(-L588,0)</f>
        <v>0</v>
      </c>
      <c r="O588" s="43">
        <f>(M588/1000000)+O587</f>
        <v>2.154492462509713</v>
      </c>
      <c r="P588" s="44">
        <f>(N588/1000000)+P587</f>
        <v>0.9350582315952799</v>
      </c>
      <c r="Q588" s="46">
        <f t="shared" si="68"/>
        <v>0.82705900584602499</v>
      </c>
    </row>
    <row r="589" spans="2:17" x14ac:dyDescent="0.3">
      <c r="B589" s="3" t="s">
        <v>37</v>
      </c>
      <c r="C589" s="3">
        <v>581</v>
      </c>
      <c r="D589" s="3">
        <v>581</v>
      </c>
      <c r="E589" s="10">
        <v>0</v>
      </c>
      <c r="F589" s="21">
        <f t="shared" si="69"/>
        <v>0</v>
      </c>
      <c r="G589" s="23">
        <f t="shared" si="64"/>
        <v>0</v>
      </c>
      <c r="H589" s="26">
        <f>F589*$S$11</f>
        <v>0</v>
      </c>
      <c r="I589" s="28">
        <f t="shared" si="63"/>
        <v>341.46157499999998</v>
      </c>
      <c r="J589" s="37">
        <f>0.5*$S$15*(G589^2)*$S$14*$S$12</f>
        <v>0</v>
      </c>
      <c r="K589" s="38">
        <f t="shared" si="65"/>
        <v>341.46157499999998</v>
      </c>
      <c r="L589" s="40">
        <f t="shared" si="66"/>
        <v>0</v>
      </c>
      <c r="M589" s="39">
        <f t="shared" si="67"/>
        <v>0</v>
      </c>
      <c r="N589" s="39">
        <f>MAX(-L589,0)</f>
        <v>0</v>
      </c>
      <c r="O589" s="43">
        <f>(M589/1000000)+O588</f>
        <v>2.154492462509713</v>
      </c>
      <c r="P589" s="44">
        <f>(N589/1000000)+P588</f>
        <v>0.9350582315952799</v>
      </c>
      <c r="Q589" s="46">
        <f t="shared" si="68"/>
        <v>0.82705900584602499</v>
      </c>
    </row>
    <row r="590" spans="2:17" x14ac:dyDescent="0.3">
      <c r="B590" s="3" t="s">
        <v>37</v>
      </c>
      <c r="C590" s="3">
        <v>582</v>
      </c>
      <c r="D590" s="3">
        <v>582</v>
      </c>
      <c r="E590" s="10">
        <v>0</v>
      </c>
      <c r="F590" s="21">
        <f t="shared" si="69"/>
        <v>0</v>
      </c>
      <c r="G590" s="23">
        <f t="shared" si="64"/>
        <v>0</v>
      </c>
      <c r="H590" s="26">
        <f>F590*$S$11</f>
        <v>0</v>
      </c>
      <c r="I590" s="28">
        <f t="shared" si="63"/>
        <v>341.46157499999998</v>
      </c>
      <c r="J590" s="37">
        <f>0.5*$S$15*(G590^2)*$S$14*$S$12</f>
        <v>0</v>
      </c>
      <c r="K590" s="38">
        <f t="shared" si="65"/>
        <v>341.46157499999998</v>
      </c>
      <c r="L590" s="40">
        <f t="shared" si="66"/>
        <v>0</v>
      </c>
      <c r="M590" s="39">
        <f t="shared" si="67"/>
        <v>0</v>
      </c>
      <c r="N590" s="39">
        <f>MAX(-L590,0)</f>
        <v>0</v>
      </c>
      <c r="O590" s="43">
        <f>(M590/1000000)+O589</f>
        <v>2.154492462509713</v>
      </c>
      <c r="P590" s="44">
        <f>(N590/1000000)+P589</f>
        <v>0.9350582315952799</v>
      </c>
      <c r="Q590" s="46">
        <f t="shared" si="68"/>
        <v>0.82705900584602499</v>
      </c>
    </row>
    <row r="591" spans="2:17" x14ac:dyDescent="0.3">
      <c r="B591" s="3" t="s">
        <v>37</v>
      </c>
      <c r="C591" s="3">
        <v>583</v>
      </c>
      <c r="D591" s="3">
        <v>583</v>
      </c>
      <c r="E591" s="10">
        <v>0</v>
      </c>
      <c r="F591" s="21">
        <f t="shared" si="69"/>
        <v>0</v>
      </c>
      <c r="G591" s="23">
        <f t="shared" si="64"/>
        <v>0</v>
      </c>
      <c r="H591" s="26">
        <f>F591*$S$11</f>
        <v>0</v>
      </c>
      <c r="I591" s="28">
        <f t="shared" si="63"/>
        <v>341.46157499999998</v>
      </c>
      <c r="J591" s="37">
        <f>0.5*$S$15*(G591^2)*$S$14*$S$12</f>
        <v>0</v>
      </c>
      <c r="K591" s="38">
        <f t="shared" si="65"/>
        <v>341.46157499999998</v>
      </c>
      <c r="L591" s="40">
        <f t="shared" si="66"/>
        <v>0</v>
      </c>
      <c r="M591" s="39">
        <f t="shared" si="67"/>
        <v>0</v>
      </c>
      <c r="N591" s="39">
        <f>MAX(-L591,0)</f>
        <v>0</v>
      </c>
      <c r="O591" s="43">
        <f>(M591/1000000)+O590</f>
        <v>2.154492462509713</v>
      </c>
      <c r="P591" s="44">
        <f>(N591/1000000)+P590</f>
        <v>0.9350582315952799</v>
      </c>
      <c r="Q591" s="46">
        <f t="shared" si="68"/>
        <v>0.82705900584602499</v>
      </c>
    </row>
    <row r="592" spans="2:17" x14ac:dyDescent="0.3">
      <c r="B592" s="3" t="s">
        <v>37</v>
      </c>
      <c r="C592" s="3">
        <v>584</v>
      </c>
      <c r="D592" s="3">
        <v>584</v>
      </c>
      <c r="E592" s="10">
        <v>0</v>
      </c>
      <c r="F592" s="21">
        <f t="shared" si="69"/>
        <v>0</v>
      </c>
      <c r="G592" s="23">
        <f t="shared" si="64"/>
        <v>0</v>
      </c>
      <c r="H592" s="26">
        <f>F592*$S$11</f>
        <v>0</v>
      </c>
      <c r="I592" s="28">
        <f t="shared" si="63"/>
        <v>341.46157499999998</v>
      </c>
      <c r="J592" s="37">
        <f>0.5*$S$15*(G592^2)*$S$14*$S$12</f>
        <v>0</v>
      </c>
      <c r="K592" s="38">
        <f t="shared" si="65"/>
        <v>341.46157499999998</v>
      </c>
      <c r="L592" s="40">
        <f t="shared" si="66"/>
        <v>0</v>
      </c>
      <c r="M592" s="39">
        <f t="shared" si="67"/>
        <v>0</v>
      </c>
      <c r="N592" s="39">
        <f>MAX(-L592,0)</f>
        <v>0</v>
      </c>
      <c r="O592" s="43">
        <f>(M592/1000000)+O591</f>
        <v>2.154492462509713</v>
      </c>
      <c r="P592" s="44">
        <f>(N592/1000000)+P591</f>
        <v>0.9350582315952799</v>
      </c>
      <c r="Q592" s="46">
        <f t="shared" si="68"/>
        <v>0.82705900584602499</v>
      </c>
    </row>
    <row r="593" spans="2:17" x14ac:dyDescent="0.3">
      <c r="B593" s="3" t="s">
        <v>37</v>
      </c>
      <c r="C593" s="3">
        <v>585</v>
      </c>
      <c r="D593" s="3">
        <v>585</v>
      </c>
      <c r="E593" s="10">
        <v>0</v>
      </c>
      <c r="F593" s="21">
        <f t="shared" si="69"/>
        <v>0</v>
      </c>
      <c r="G593" s="23">
        <f t="shared" si="64"/>
        <v>0</v>
      </c>
      <c r="H593" s="26">
        <f>F593*$S$11</f>
        <v>0</v>
      </c>
      <c r="I593" s="28">
        <f t="shared" si="63"/>
        <v>341.46157499999998</v>
      </c>
      <c r="J593" s="37">
        <f>0.5*$S$15*(G593^2)*$S$14*$S$12</f>
        <v>0</v>
      </c>
      <c r="K593" s="38">
        <f t="shared" si="65"/>
        <v>341.46157499999998</v>
      </c>
      <c r="L593" s="40">
        <f t="shared" si="66"/>
        <v>0</v>
      </c>
      <c r="M593" s="39">
        <f t="shared" si="67"/>
        <v>0</v>
      </c>
      <c r="N593" s="39">
        <f>MAX(-L593,0)</f>
        <v>0</v>
      </c>
      <c r="O593" s="43">
        <f>(M593/1000000)+O592</f>
        <v>2.154492462509713</v>
      </c>
      <c r="P593" s="44">
        <f>(N593/1000000)+P592</f>
        <v>0.9350582315952799</v>
      </c>
      <c r="Q593" s="46">
        <f t="shared" si="68"/>
        <v>0.82705900584602499</v>
      </c>
    </row>
    <row r="594" spans="2:17" x14ac:dyDescent="0.3">
      <c r="B594" s="3" t="s">
        <v>37</v>
      </c>
      <c r="C594" s="3">
        <v>586</v>
      </c>
      <c r="D594" s="3">
        <v>586</v>
      </c>
      <c r="E594" s="10">
        <v>0</v>
      </c>
      <c r="F594" s="21">
        <f t="shared" si="69"/>
        <v>0</v>
      </c>
      <c r="G594" s="23">
        <f t="shared" si="64"/>
        <v>0</v>
      </c>
      <c r="H594" s="26">
        <f>F594*$S$11</f>
        <v>0</v>
      </c>
      <c r="I594" s="28">
        <f t="shared" si="63"/>
        <v>341.46157499999998</v>
      </c>
      <c r="J594" s="37">
        <f>0.5*$S$15*(G594^2)*$S$14*$S$12</f>
        <v>0</v>
      </c>
      <c r="K594" s="38">
        <f t="shared" si="65"/>
        <v>341.46157499999998</v>
      </c>
      <c r="L594" s="40">
        <f t="shared" si="66"/>
        <v>0</v>
      </c>
      <c r="M594" s="39">
        <f t="shared" si="67"/>
        <v>0</v>
      </c>
      <c r="N594" s="39">
        <f>MAX(-L594,0)</f>
        <v>0</v>
      </c>
      <c r="O594" s="43">
        <f>(M594/1000000)+O593</f>
        <v>2.154492462509713</v>
      </c>
      <c r="P594" s="44">
        <f>(N594/1000000)+P593</f>
        <v>0.9350582315952799</v>
      </c>
      <c r="Q594" s="46">
        <f t="shared" si="68"/>
        <v>0.82705900584602499</v>
      </c>
    </row>
    <row r="595" spans="2:17" x14ac:dyDescent="0.3">
      <c r="B595" s="3" t="s">
        <v>37</v>
      </c>
      <c r="C595" s="3">
        <v>587</v>
      </c>
      <c r="D595" s="3">
        <v>587</v>
      </c>
      <c r="E595" s="10">
        <v>0</v>
      </c>
      <c r="F595" s="21">
        <f t="shared" si="69"/>
        <v>0</v>
      </c>
      <c r="G595" s="23">
        <f t="shared" si="64"/>
        <v>0</v>
      </c>
      <c r="H595" s="26">
        <f>F595*$S$11</f>
        <v>0</v>
      </c>
      <c r="I595" s="28">
        <f t="shared" si="63"/>
        <v>341.46157499999998</v>
      </c>
      <c r="J595" s="37">
        <f>0.5*$S$15*(G595^2)*$S$14*$S$12</f>
        <v>0</v>
      </c>
      <c r="K595" s="38">
        <f t="shared" si="65"/>
        <v>341.46157499999998</v>
      </c>
      <c r="L595" s="40">
        <f t="shared" si="66"/>
        <v>0</v>
      </c>
      <c r="M595" s="39">
        <f t="shared" si="67"/>
        <v>0</v>
      </c>
      <c r="N595" s="39">
        <f>MAX(-L595,0)</f>
        <v>0</v>
      </c>
      <c r="O595" s="43">
        <f>(M595/1000000)+O594</f>
        <v>2.154492462509713</v>
      </c>
      <c r="P595" s="44">
        <f>(N595/1000000)+P594</f>
        <v>0.9350582315952799</v>
      </c>
      <c r="Q595" s="46">
        <f t="shared" si="68"/>
        <v>0.82705900584602499</v>
      </c>
    </row>
    <row r="596" spans="2:17" x14ac:dyDescent="0.3">
      <c r="B596" s="3" t="s">
        <v>37</v>
      </c>
      <c r="C596" s="3">
        <v>588</v>
      </c>
      <c r="D596" s="3">
        <v>588</v>
      </c>
      <c r="E596" s="10">
        <v>0</v>
      </c>
      <c r="F596" s="21">
        <f t="shared" si="69"/>
        <v>0</v>
      </c>
      <c r="G596" s="23">
        <f t="shared" si="64"/>
        <v>0</v>
      </c>
      <c r="H596" s="26">
        <f>F596*$S$11</f>
        <v>0</v>
      </c>
      <c r="I596" s="28">
        <f t="shared" si="63"/>
        <v>341.46157499999998</v>
      </c>
      <c r="J596" s="37">
        <f>0.5*$S$15*(G596^2)*$S$14*$S$12</f>
        <v>0</v>
      </c>
      <c r="K596" s="38">
        <f t="shared" si="65"/>
        <v>341.46157499999998</v>
      </c>
      <c r="L596" s="40">
        <f t="shared" si="66"/>
        <v>0</v>
      </c>
      <c r="M596" s="39">
        <f t="shared" si="67"/>
        <v>0</v>
      </c>
      <c r="N596" s="39">
        <f>MAX(-L596,0)</f>
        <v>0</v>
      </c>
      <c r="O596" s="43">
        <f>(M596/1000000)+O595</f>
        <v>2.154492462509713</v>
      </c>
      <c r="P596" s="44">
        <f>(N596/1000000)+P595</f>
        <v>0.9350582315952799</v>
      </c>
      <c r="Q596" s="46">
        <f t="shared" si="68"/>
        <v>0.82705900584602499</v>
      </c>
    </row>
    <row r="597" spans="2:17" x14ac:dyDescent="0.3">
      <c r="B597" s="3" t="s">
        <v>37</v>
      </c>
      <c r="C597" s="3">
        <v>589</v>
      </c>
      <c r="D597" s="3">
        <v>589</v>
      </c>
      <c r="E597" s="10">
        <v>0</v>
      </c>
      <c r="F597" s="21">
        <f t="shared" si="69"/>
        <v>0</v>
      </c>
      <c r="G597" s="23">
        <f t="shared" si="64"/>
        <v>0</v>
      </c>
      <c r="H597" s="26">
        <f>F597*$S$11</f>
        <v>0</v>
      </c>
      <c r="I597" s="28">
        <f t="shared" si="63"/>
        <v>341.46157499999998</v>
      </c>
      <c r="J597" s="37">
        <f>0.5*$S$15*(G597^2)*$S$14*$S$12</f>
        <v>0</v>
      </c>
      <c r="K597" s="38">
        <f t="shared" si="65"/>
        <v>341.46157499999998</v>
      </c>
      <c r="L597" s="40">
        <f t="shared" si="66"/>
        <v>0</v>
      </c>
      <c r="M597" s="39">
        <f t="shared" si="67"/>
        <v>0</v>
      </c>
      <c r="N597" s="39">
        <f>MAX(-L597,0)</f>
        <v>0</v>
      </c>
      <c r="O597" s="43">
        <f>(M597/1000000)+O596</f>
        <v>2.154492462509713</v>
      </c>
      <c r="P597" s="44">
        <f>(N597/1000000)+P596</f>
        <v>0.9350582315952799</v>
      </c>
      <c r="Q597" s="46">
        <f t="shared" si="68"/>
        <v>0.82705900584602499</v>
      </c>
    </row>
    <row r="598" spans="2:17" x14ac:dyDescent="0.3">
      <c r="B598" s="4" t="s">
        <v>38</v>
      </c>
      <c r="C598" s="4">
        <v>590</v>
      </c>
      <c r="D598" s="4">
        <v>1</v>
      </c>
      <c r="E598" s="11">
        <v>0</v>
      </c>
      <c r="F598" s="21">
        <f t="shared" si="69"/>
        <v>0</v>
      </c>
      <c r="G598" s="23">
        <f t="shared" si="64"/>
        <v>0</v>
      </c>
      <c r="H598" s="26">
        <f>F598*$S$11</f>
        <v>0</v>
      </c>
      <c r="I598" s="28">
        <f t="shared" si="63"/>
        <v>341.46157499999998</v>
      </c>
      <c r="J598" s="37">
        <f>0.5*$S$15*(G598^2)*$S$14*$S$12</f>
        <v>0</v>
      </c>
      <c r="K598" s="38">
        <f t="shared" si="65"/>
        <v>341.46157499999998</v>
      </c>
      <c r="L598" s="40">
        <f t="shared" si="66"/>
        <v>0</v>
      </c>
      <c r="M598" s="39">
        <f t="shared" si="67"/>
        <v>0</v>
      </c>
      <c r="N598" s="39">
        <f>MAX(-L598,0)</f>
        <v>0</v>
      </c>
      <c r="O598" s="43">
        <f>(M598/1000000)+O597</f>
        <v>2.154492462509713</v>
      </c>
      <c r="P598" s="44">
        <f>(N598/1000000)+P597</f>
        <v>0.9350582315952799</v>
      </c>
      <c r="Q598" s="46">
        <f t="shared" si="68"/>
        <v>0.82705900584602499</v>
      </c>
    </row>
    <row r="599" spans="2:17" x14ac:dyDescent="0.3">
      <c r="B599" s="4" t="s">
        <v>38</v>
      </c>
      <c r="C599" s="4">
        <v>591</v>
      </c>
      <c r="D599" s="4">
        <v>2</v>
      </c>
      <c r="E599" s="11">
        <v>0</v>
      </c>
      <c r="F599" s="21">
        <f t="shared" si="69"/>
        <v>0</v>
      </c>
      <c r="G599" s="23">
        <f t="shared" si="64"/>
        <v>0</v>
      </c>
      <c r="H599" s="26">
        <f>F599*$S$11</f>
        <v>0</v>
      </c>
      <c r="I599" s="28">
        <f t="shared" si="63"/>
        <v>341.46157499999998</v>
      </c>
      <c r="J599" s="37">
        <f>0.5*$S$15*(G599^2)*$S$14*$S$12</f>
        <v>0</v>
      </c>
      <c r="K599" s="38">
        <f t="shared" si="65"/>
        <v>341.46157499999998</v>
      </c>
      <c r="L599" s="40">
        <f t="shared" si="66"/>
        <v>0</v>
      </c>
      <c r="M599" s="39">
        <f t="shared" si="67"/>
        <v>0</v>
      </c>
      <c r="N599" s="39">
        <f>MAX(-L599,0)</f>
        <v>0</v>
      </c>
      <c r="O599" s="43">
        <f>(M599/1000000)+O598</f>
        <v>2.154492462509713</v>
      </c>
      <c r="P599" s="44">
        <f>(N599/1000000)+P598</f>
        <v>0.9350582315952799</v>
      </c>
      <c r="Q599" s="46">
        <f t="shared" si="68"/>
        <v>0.82705900584602499</v>
      </c>
    </row>
    <row r="600" spans="2:17" x14ac:dyDescent="0.3">
      <c r="B600" s="4" t="s">
        <v>38</v>
      </c>
      <c r="C600" s="4">
        <v>592</v>
      </c>
      <c r="D600" s="4">
        <v>3</v>
      </c>
      <c r="E600" s="11">
        <v>0</v>
      </c>
      <c r="F600" s="21">
        <f t="shared" si="69"/>
        <v>0</v>
      </c>
      <c r="G600" s="23">
        <f t="shared" si="64"/>
        <v>0</v>
      </c>
      <c r="H600" s="26">
        <f>F600*$S$11</f>
        <v>0</v>
      </c>
      <c r="I600" s="28">
        <f t="shared" si="63"/>
        <v>341.46157499999998</v>
      </c>
      <c r="J600" s="37">
        <f>0.5*$S$15*(G600^2)*$S$14*$S$12</f>
        <v>0</v>
      </c>
      <c r="K600" s="38">
        <f t="shared" si="65"/>
        <v>341.46157499999998</v>
      </c>
      <c r="L600" s="40">
        <f t="shared" si="66"/>
        <v>0</v>
      </c>
      <c r="M600" s="39">
        <f t="shared" si="67"/>
        <v>0</v>
      </c>
      <c r="N600" s="39">
        <f>MAX(-L600,0)</f>
        <v>0</v>
      </c>
      <c r="O600" s="43">
        <f>(M600/1000000)+O599</f>
        <v>2.154492462509713</v>
      </c>
      <c r="P600" s="44">
        <f>(N600/1000000)+P599</f>
        <v>0.9350582315952799</v>
      </c>
      <c r="Q600" s="46">
        <f t="shared" si="68"/>
        <v>0.82705900584602499</v>
      </c>
    </row>
    <row r="601" spans="2:17" x14ac:dyDescent="0.3">
      <c r="B601" s="4" t="s">
        <v>38</v>
      </c>
      <c r="C601" s="4">
        <v>593</v>
      </c>
      <c r="D601" s="4">
        <v>4</v>
      </c>
      <c r="E601" s="11">
        <v>0</v>
      </c>
      <c r="F601" s="21">
        <f t="shared" si="69"/>
        <v>0</v>
      </c>
      <c r="G601" s="23">
        <f t="shared" si="64"/>
        <v>0</v>
      </c>
      <c r="H601" s="26">
        <f>F601*$S$11</f>
        <v>0</v>
      </c>
      <c r="I601" s="28">
        <f t="shared" si="63"/>
        <v>341.46157499999998</v>
      </c>
      <c r="J601" s="37">
        <f>0.5*$S$15*(G601^2)*$S$14*$S$12</f>
        <v>0</v>
      </c>
      <c r="K601" s="38">
        <f t="shared" si="65"/>
        <v>341.46157499999998</v>
      </c>
      <c r="L601" s="40">
        <f t="shared" si="66"/>
        <v>0</v>
      </c>
      <c r="M601" s="39">
        <f t="shared" si="67"/>
        <v>0</v>
      </c>
      <c r="N601" s="39">
        <f>MAX(-L601,0)</f>
        <v>0</v>
      </c>
      <c r="O601" s="43">
        <f>(M601/1000000)+O600</f>
        <v>2.154492462509713</v>
      </c>
      <c r="P601" s="44">
        <f>(N601/1000000)+P600</f>
        <v>0.9350582315952799</v>
      </c>
      <c r="Q601" s="46">
        <f t="shared" si="68"/>
        <v>0.82705900584602499</v>
      </c>
    </row>
    <row r="602" spans="2:17" x14ac:dyDescent="0.3">
      <c r="B602" s="4" t="s">
        <v>38</v>
      </c>
      <c r="C602" s="4">
        <v>594</v>
      </c>
      <c r="D602" s="4">
        <v>5</v>
      </c>
      <c r="E602" s="11">
        <v>0</v>
      </c>
      <c r="F602" s="21">
        <f t="shared" si="69"/>
        <v>0</v>
      </c>
      <c r="G602" s="23">
        <f t="shared" si="64"/>
        <v>0</v>
      </c>
      <c r="H602" s="26">
        <f>F602*$S$11</f>
        <v>0</v>
      </c>
      <c r="I602" s="28">
        <f t="shared" si="63"/>
        <v>341.46157499999998</v>
      </c>
      <c r="J602" s="37">
        <f>0.5*$S$15*(G602^2)*$S$14*$S$12</f>
        <v>0</v>
      </c>
      <c r="K602" s="38">
        <f t="shared" si="65"/>
        <v>341.46157499999998</v>
      </c>
      <c r="L602" s="40">
        <f t="shared" si="66"/>
        <v>0</v>
      </c>
      <c r="M602" s="39">
        <f t="shared" si="67"/>
        <v>0</v>
      </c>
      <c r="N602" s="39">
        <f>MAX(-L602,0)</f>
        <v>0</v>
      </c>
      <c r="O602" s="43">
        <f>(M602/1000000)+O601</f>
        <v>2.154492462509713</v>
      </c>
      <c r="P602" s="44">
        <f>(N602/1000000)+P601</f>
        <v>0.9350582315952799</v>
      </c>
      <c r="Q602" s="46">
        <f t="shared" si="68"/>
        <v>0.82705900584602499</v>
      </c>
    </row>
    <row r="603" spans="2:17" x14ac:dyDescent="0.3">
      <c r="B603" s="4" t="s">
        <v>38</v>
      </c>
      <c r="C603" s="4">
        <v>595</v>
      </c>
      <c r="D603" s="4">
        <v>6</v>
      </c>
      <c r="E603" s="11">
        <v>0</v>
      </c>
      <c r="F603" s="21">
        <f t="shared" si="69"/>
        <v>0</v>
      </c>
      <c r="G603" s="23">
        <f t="shared" si="64"/>
        <v>0</v>
      </c>
      <c r="H603" s="26">
        <f>F603*$S$11</f>
        <v>0</v>
      </c>
      <c r="I603" s="28">
        <f t="shared" si="63"/>
        <v>341.46157499999998</v>
      </c>
      <c r="J603" s="37">
        <f>0.5*$S$15*(G603^2)*$S$14*$S$12</f>
        <v>0</v>
      </c>
      <c r="K603" s="38">
        <f t="shared" si="65"/>
        <v>341.46157499999998</v>
      </c>
      <c r="L603" s="40">
        <f t="shared" si="66"/>
        <v>0</v>
      </c>
      <c r="M603" s="39">
        <f t="shared" si="67"/>
        <v>0</v>
      </c>
      <c r="N603" s="39">
        <f>MAX(-L603,0)</f>
        <v>0</v>
      </c>
      <c r="O603" s="43">
        <f>(M603/1000000)+O602</f>
        <v>2.154492462509713</v>
      </c>
      <c r="P603" s="44">
        <f>(N603/1000000)+P602</f>
        <v>0.9350582315952799</v>
      </c>
      <c r="Q603" s="46">
        <f t="shared" si="68"/>
        <v>0.82705900584602499</v>
      </c>
    </row>
    <row r="604" spans="2:17" x14ac:dyDescent="0.3">
      <c r="B604" s="4" t="s">
        <v>38</v>
      </c>
      <c r="C604" s="4">
        <v>596</v>
      </c>
      <c r="D604" s="4">
        <v>7</v>
      </c>
      <c r="E604" s="11">
        <v>0</v>
      </c>
      <c r="F604" s="21">
        <f t="shared" si="69"/>
        <v>0</v>
      </c>
      <c r="G604" s="23">
        <f t="shared" si="64"/>
        <v>0</v>
      </c>
      <c r="H604" s="26">
        <f>F604*$S$11</f>
        <v>0</v>
      </c>
      <c r="I604" s="28">
        <f t="shared" si="63"/>
        <v>341.46157499999998</v>
      </c>
      <c r="J604" s="37">
        <f>0.5*$S$15*(G604^2)*$S$14*$S$12</f>
        <v>0</v>
      </c>
      <c r="K604" s="38">
        <f t="shared" si="65"/>
        <v>341.46157499999998</v>
      </c>
      <c r="L604" s="40">
        <f t="shared" si="66"/>
        <v>0</v>
      </c>
      <c r="M604" s="39">
        <f t="shared" si="67"/>
        <v>0</v>
      </c>
      <c r="N604" s="39">
        <f>MAX(-L604,0)</f>
        <v>0</v>
      </c>
      <c r="O604" s="43">
        <f>(M604/1000000)+O603</f>
        <v>2.154492462509713</v>
      </c>
      <c r="P604" s="44">
        <f>(N604/1000000)+P603</f>
        <v>0.9350582315952799</v>
      </c>
      <c r="Q604" s="46">
        <f t="shared" si="68"/>
        <v>0.82705900584602499</v>
      </c>
    </row>
    <row r="605" spans="2:17" x14ac:dyDescent="0.3">
      <c r="B605" s="4" t="s">
        <v>38</v>
      </c>
      <c r="C605" s="4">
        <v>597</v>
      </c>
      <c r="D605" s="4">
        <v>8</v>
      </c>
      <c r="E605" s="11">
        <v>0</v>
      </c>
      <c r="F605" s="21">
        <f t="shared" si="69"/>
        <v>0</v>
      </c>
      <c r="G605" s="23">
        <f t="shared" si="64"/>
        <v>0</v>
      </c>
      <c r="H605" s="26">
        <f>F605*$S$11</f>
        <v>0</v>
      </c>
      <c r="I605" s="28">
        <f t="shared" si="63"/>
        <v>341.46157499999998</v>
      </c>
      <c r="J605" s="37">
        <f>0.5*$S$15*(G605^2)*$S$14*$S$12</f>
        <v>0</v>
      </c>
      <c r="K605" s="38">
        <f t="shared" si="65"/>
        <v>341.46157499999998</v>
      </c>
      <c r="L605" s="40">
        <f t="shared" si="66"/>
        <v>0</v>
      </c>
      <c r="M605" s="39">
        <f t="shared" si="67"/>
        <v>0</v>
      </c>
      <c r="N605" s="39">
        <f>MAX(-L605,0)</f>
        <v>0</v>
      </c>
      <c r="O605" s="43">
        <f>(M605/1000000)+O604</f>
        <v>2.154492462509713</v>
      </c>
      <c r="P605" s="44">
        <f>(N605/1000000)+P604</f>
        <v>0.9350582315952799</v>
      </c>
      <c r="Q605" s="46">
        <f t="shared" si="68"/>
        <v>0.82705900584602499</v>
      </c>
    </row>
    <row r="606" spans="2:17" x14ac:dyDescent="0.3">
      <c r="B606" s="4" t="s">
        <v>38</v>
      </c>
      <c r="C606" s="4">
        <v>598</v>
      </c>
      <c r="D606" s="4">
        <v>9</v>
      </c>
      <c r="E606" s="11">
        <v>0</v>
      </c>
      <c r="F606" s="21">
        <f t="shared" si="69"/>
        <v>0</v>
      </c>
      <c r="G606" s="23">
        <f t="shared" si="64"/>
        <v>0</v>
      </c>
      <c r="H606" s="26">
        <f>F606*$S$11</f>
        <v>0</v>
      </c>
      <c r="I606" s="28">
        <f t="shared" si="63"/>
        <v>341.46157499999998</v>
      </c>
      <c r="J606" s="37">
        <f>0.5*$S$15*(G606^2)*$S$14*$S$12</f>
        <v>0</v>
      </c>
      <c r="K606" s="38">
        <f t="shared" si="65"/>
        <v>341.46157499999998</v>
      </c>
      <c r="L606" s="40">
        <f t="shared" si="66"/>
        <v>0</v>
      </c>
      <c r="M606" s="39">
        <f t="shared" si="67"/>
        <v>0</v>
      </c>
      <c r="N606" s="39">
        <f>MAX(-L606,0)</f>
        <v>0</v>
      </c>
      <c r="O606" s="43">
        <f>(M606/1000000)+O605</f>
        <v>2.154492462509713</v>
      </c>
      <c r="P606" s="44">
        <f>(N606/1000000)+P605</f>
        <v>0.9350582315952799</v>
      </c>
      <c r="Q606" s="46">
        <f t="shared" si="68"/>
        <v>0.82705900584602499</v>
      </c>
    </row>
    <row r="607" spans="2:17" x14ac:dyDescent="0.3">
      <c r="B607" s="4" t="s">
        <v>38</v>
      </c>
      <c r="C607" s="4">
        <v>599</v>
      </c>
      <c r="D607" s="4">
        <v>10</v>
      </c>
      <c r="E607" s="11">
        <v>0</v>
      </c>
      <c r="F607" s="21">
        <f t="shared" si="69"/>
        <v>0</v>
      </c>
      <c r="G607" s="23">
        <f t="shared" si="64"/>
        <v>0</v>
      </c>
      <c r="H607" s="26">
        <f>F607*$S$11</f>
        <v>0</v>
      </c>
      <c r="I607" s="28">
        <f t="shared" si="63"/>
        <v>341.46157499999998</v>
      </c>
      <c r="J607" s="37">
        <f>0.5*$S$15*(G607^2)*$S$14*$S$12</f>
        <v>0</v>
      </c>
      <c r="K607" s="38">
        <f t="shared" si="65"/>
        <v>341.46157499999998</v>
      </c>
      <c r="L607" s="40">
        <f t="shared" si="66"/>
        <v>0</v>
      </c>
      <c r="M607" s="39">
        <f t="shared" si="67"/>
        <v>0</v>
      </c>
      <c r="N607" s="39">
        <f>MAX(-L607,0)</f>
        <v>0</v>
      </c>
      <c r="O607" s="43">
        <f>(M607/1000000)+O606</f>
        <v>2.154492462509713</v>
      </c>
      <c r="P607" s="44">
        <f>(N607/1000000)+P606</f>
        <v>0.9350582315952799</v>
      </c>
      <c r="Q607" s="46">
        <f t="shared" si="68"/>
        <v>0.82705900584602499</v>
      </c>
    </row>
    <row r="608" spans="2:17" x14ac:dyDescent="0.3">
      <c r="B608" s="4" t="s">
        <v>38</v>
      </c>
      <c r="C608" s="4">
        <v>600</v>
      </c>
      <c r="D608" s="4">
        <v>11</v>
      </c>
      <c r="E608" s="11">
        <v>0</v>
      </c>
      <c r="F608" s="21">
        <f t="shared" si="69"/>
        <v>0.1388888888888889</v>
      </c>
      <c r="G608" s="23">
        <f t="shared" si="64"/>
        <v>0</v>
      </c>
      <c r="H608" s="26">
        <f>F608*$S$11</f>
        <v>322.29166666666669</v>
      </c>
      <c r="I608" s="28">
        <f t="shared" si="63"/>
        <v>341.46157499999998</v>
      </c>
      <c r="J608" s="37">
        <f>0.5*$S$15*(G608^2)*$S$14*$S$12</f>
        <v>0</v>
      </c>
      <c r="K608" s="38">
        <f t="shared" si="65"/>
        <v>663.75324166666667</v>
      </c>
      <c r="L608" s="40">
        <f t="shared" si="66"/>
        <v>0</v>
      </c>
      <c r="M608" s="39">
        <f t="shared" si="67"/>
        <v>0</v>
      </c>
      <c r="N608" s="39">
        <f>MAX(-L608,0)</f>
        <v>0</v>
      </c>
      <c r="O608" s="43">
        <f>(M608/1000000)+O607</f>
        <v>2.154492462509713</v>
      </c>
      <c r="P608" s="44">
        <f>(N608/1000000)+P607</f>
        <v>0.9350582315952799</v>
      </c>
      <c r="Q608" s="46">
        <f t="shared" si="68"/>
        <v>0.82705900584602499</v>
      </c>
    </row>
    <row r="609" spans="2:17" x14ac:dyDescent="0.3">
      <c r="B609" s="4" t="s">
        <v>38</v>
      </c>
      <c r="C609" s="4">
        <v>601</v>
      </c>
      <c r="D609" s="4">
        <v>12</v>
      </c>
      <c r="E609" s="11">
        <v>1</v>
      </c>
      <c r="F609" s="21">
        <f t="shared" si="69"/>
        <v>0.29166666666666669</v>
      </c>
      <c r="G609" s="23">
        <f t="shared" si="64"/>
        <v>0.27777777777777779</v>
      </c>
      <c r="H609" s="26">
        <f>F609*$S$11</f>
        <v>676.8125</v>
      </c>
      <c r="I609" s="28">
        <f t="shared" si="63"/>
        <v>341.46157499999998</v>
      </c>
      <c r="J609" s="37">
        <f>0.5*$S$15*(G609^2)*$S$14*$S$12</f>
        <v>4.4478086419753093E-2</v>
      </c>
      <c r="K609" s="38">
        <f t="shared" si="65"/>
        <v>1018.3185530864198</v>
      </c>
      <c r="L609" s="40">
        <f t="shared" si="66"/>
        <v>282.86626474622773</v>
      </c>
      <c r="M609" s="39">
        <f t="shared" si="67"/>
        <v>282.86626474622773</v>
      </c>
      <c r="N609" s="39">
        <f>MAX(-L609,0)</f>
        <v>0</v>
      </c>
      <c r="O609" s="43">
        <f>(M609/1000000)+O608</f>
        <v>2.1547753287744591</v>
      </c>
      <c r="P609" s="44">
        <f>(N609/1000000)+P608</f>
        <v>0.9350582315952799</v>
      </c>
      <c r="Q609" s="46">
        <f t="shared" si="68"/>
        <v>0.82705900584602499</v>
      </c>
    </row>
    <row r="610" spans="2:17" x14ac:dyDescent="0.3">
      <c r="B610" s="4" t="s">
        <v>38</v>
      </c>
      <c r="C610" s="4">
        <v>602</v>
      </c>
      <c r="D610" s="4">
        <v>13</v>
      </c>
      <c r="E610" s="11">
        <v>2.1</v>
      </c>
      <c r="F610" s="21">
        <f t="shared" si="69"/>
        <v>0.52777777777777779</v>
      </c>
      <c r="G610" s="23">
        <f t="shared" si="64"/>
        <v>0.58333333333333337</v>
      </c>
      <c r="H610" s="26">
        <f>F610*$S$11</f>
        <v>1224.7083333333333</v>
      </c>
      <c r="I610" s="28">
        <f t="shared" si="63"/>
        <v>341.46157499999998</v>
      </c>
      <c r="J610" s="37">
        <f>0.5*$S$15*(G610^2)*$S$14*$S$12</f>
        <v>0.19614836111111117</v>
      </c>
      <c r="K610" s="38">
        <f t="shared" si="65"/>
        <v>1566.3660566944443</v>
      </c>
      <c r="L610" s="40">
        <f t="shared" si="66"/>
        <v>913.71353307175923</v>
      </c>
      <c r="M610" s="39">
        <f t="shared" si="67"/>
        <v>913.71353307175923</v>
      </c>
      <c r="N610" s="39">
        <f>MAX(-L610,0)</f>
        <v>0</v>
      </c>
      <c r="O610" s="43">
        <f>(M610/1000000)+O609</f>
        <v>2.155689042307531</v>
      </c>
      <c r="P610" s="44">
        <f>(N610/1000000)+P609</f>
        <v>0.9350582315952799</v>
      </c>
      <c r="Q610" s="46">
        <f t="shared" si="68"/>
        <v>0.82705900584602499</v>
      </c>
    </row>
    <row r="611" spans="2:17" x14ac:dyDescent="0.3">
      <c r="B611" s="4" t="s">
        <v>38</v>
      </c>
      <c r="C611" s="4">
        <v>603</v>
      </c>
      <c r="D611" s="4">
        <v>14</v>
      </c>
      <c r="E611" s="11">
        <v>4.8</v>
      </c>
      <c r="F611" s="21">
        <f t="shared" si="69"/>
        <v>0.97222222222222221</v>
      </c>
      <c r="G611" s="23">
        <f t="shared" si="64"/>
        <v>1.3333333333333333</v>
      </c>
      <c r="H611" s="26">
        <f>F611*$S$11</f>
        <v>2256.0416666666665</v>
      </c>
      <c r="I611" s="28">
        <f t="shared" si="63"/>
        <v>341.46157499999998</v>
      </c>
      <c r="J611" s="37">
        <f>0.5*$S$15*(G611^2)*$S$14*$S$12</f>
        <v>1.0247751111111112</v>
      </c>
      <c r="K611" s="38">
        <f t="shared" si="65"/>
        <v>2598.5280167777773</v>
      </c>
      <c r="L611" s="40">
        <f t="shared" si="66"/>
        <v>3464.7040223703698</v>
      </c>
      <c r="M611" s="39">
        <f t="shared" si="67"/>
        <v>3464.7040223703698</v>
      </c>
      <c r="N611" s="39">
        <f>MAX(-L611,0)</f>
        <v>0</v>
      </c>
      <c r="O611" s="43">
        <f>(M611/1000000)+O610</f>
        <v>2.1591537463299013</v>
      </c>
      <c r="P611" s="44">
        <f>(N611/1000000)+P610</f>
        <v>0.9350582315952799</v>
      </c>
      <c r="Q611" s="46">
        <f t="shared" si="68"/>
        <v>0.82705900584602499</v>
      </c>
    </row>
    <row r="612" spans="2:17" x14ac:dyDescent="0.3">
      <c r="B612" s="4" t="s">
        <v>38</v>
      </c>
      <c r="C612" s="4">
        <v>604</v>
      </c>
      <c r="D612" s="4">
        <v>15</v>
      </c>
      <c r="E612" s="11">
        <v>9.1</v>
      </c>
      <c r="F612" s="21">
        <f t="shared" si="69"/>
        <v>1.3055555555555554</v>
      </c>
      <c r="G612" s="23">
        <f t="shared" si="64"/>
        <v>2.5277777777777777</v>
      </c>
      <c r="H612" s="26">
        <f>F612*$S$11</f>
        <v>3029.5416666666661</v>
      </c>
      <c r="I612" s="28">
        <f t="shared" si="63"/>
        <v>341.46157499999998</v>
      </c>
      <c r="J612" s="37">
        <f>0.5*$S$15*(G612^2)*$S$14*$S$12</f>
        <v>3.6832303364197529</v>
      </c>
      <c r="K612" s="38">
        <f t="shared" si="65"/>
        <v>3374.6864720030858</v>
      </c>
      <c r="L612" s="40">
        <f t="shared" si="66"/>
        <v>8530.4574708966884</v>
      </c>
      <c r="M612" s="39">
        <f t="shared" si="67"/>
        <v>8530.4574708966884</v>
      </c>
      <c r="N612" s="39">
        <f>MAX(-L612,0)</f>
        <v>0</v>
      </c>
      <c r="O612" s="43">
        <f>(M612/1000000)+O611</f>
        <v>2.167684203800798</v>
      </c>
      <c r="P612" s="44">
        <f>(N612/1000000)+P611</f>
        <v>0.9350582315952799</v>
      </c>
      <c r="Q612" s="46">
        <f t="shared" si="68"/>
        <v>0.82705900584602499</v>
      </c>
    </row>
    <row r="613" spans="2:17" x14ac:dyDescent="0.3">
      <c r="B613" s="4" t="s">
        <v>38</v>
      </c>
      <c r="C613" s="4">
        <v>605</v>
      </c>
      <c r="D613" s="4">
        <v>16</v>
      </c>
      <c r="E613" s="11">
        <v>14.2</v>
      </c>
      <c r="F613" s="21">
        <f t="shared" si="69"/>
        <v>1.4861111111111112</v>
      </c>
      <c r="G613" s="23">
        <f t="shared" si="64"/>
        <v>3.9444444444444446</v>
      </c>
      <c r="H613" s="26">
        <f>F613*$S$11</f>
        <v>3448.5208333333335</v>
      </c>
      <c r="I613" s="28">
        <f t="shared" si="63"/>
        <v>341.46157499999998</v>
      </c>
      <c r="J613" s="37">
        <f>0.5*$S$15*(G613^2)*$S$14*$S$12</f>
        <v>8.9685613456790154</v>
      </c>
      <c r="K613" s="38">
        <f t="shared" si="65"/>
        <v>3798.9509696790124</v>
      </c>
      <c r="L613" s="40">
        <f t="shared" si="66"/>
        <v>14984.751047067217</v>
      </c>
      <c r="M613" s="39">
        <f t="shared" si="67"/>
        <v>14984.751047067217</v>
      </c>
      <c r="N613" s="39">
        <f>MAX(-L613,0)</f>
        <v>0</v>
      </c>
      <c r="O613" s="43">
        <f>(M613/1000000)+O612</f>
        <v>2.1826689548478653</v>
      </c>
      <c r="P613" s="44">
        <f>(N613/1000000)+P612</f>
        <v>0.9350582315952799</v>
      </c>
      <c r="Q613" s="46">
        <f t="shared" si="68"/>
        <v>0.82705900584602499</v>
      </c>
    </row>
    <row r="614" spans="2:17" x14ac:dyDescent="0.3">
      <c r="B614" s="4" t="s">
        <v>38</v>
      </c>
      <c r="C614" s="4">
        <v>606</v>
      </c>
      <c r="D614" s="4">
        <v>17</v>
      </c>
      <c r="E614" s="11">
        <v>19.8</v>
      </c>
      <c r="F614" s="21">
        <f t="shared" si="69"/>
        <v>1.5694444444444444</v>
      </c>
      <c r="G614" s="23">
        <f t="shared" si="64"/>
        <v>5.5</v>
      </c>
      <c r="H614" s="26">
        <f>F614*$S$11</f>
        <v>3641.8958333333335</v>
      </c>
      <c r="I614" s="28">
        <f t="shared" si="63"/>
        <v>341.46157499999998</v>
      </c>
      <c r="J614" s="37">
        <f>0.5*$S$15*(G614^2)*$S$14*$S$12</f>
        <v>17.437189000000004</v>
      </c>
      <c r="K614" s="38">
        <f t="shared" si="65"/>
        <v>4000.7945973333335</v>
      </c>
      <c r="L614" s="40">
        <f t="shared" si="66"/>
        <v>22004.370285333334</v>
      </c>
      <c r="M614" s="39">
        <f t="shared" si="67"/>
        <v>22004.370285333334</v>
      </c>
      <c r="N614" s="39">
        <f>MAX(-L614,0)</f>
        <v>0</v>
      </c>
      <c r="O614" s="43">
        <f>(M614/1000000)+O613</f>
        <v>2.2046733251331987</v>
      </c>
      <c r="P614" s="44">
        <f>(N614/1000000)+P613</f>
        <v>0.9350582315952799</v>
      </c>
      <c r="Q614" s="46">
        <f t="shared" si="68"/>
        <v>0.82705900584602499</v>
      </c>
    </row>
    <row r="615" spans="2:17" x14ac:dyDescent="0.3">
      <c r="B615" s="4" t="s">
        <v>38</v>
      </c>
      <c r="C615" s="4">
        <v>607</v>
      </c>
      <c r="D615" s="4">
        <v>18</v>
      </c>
      <c r="E615" s="11">
        <v>25.5</v>
      </c>
      <c r="F615" s="21">
        <f t="shared" si="69"/>
        <v>1.4861111111111109</v>
      </c>
      <c r="G615" s="23">
        <f t="shared" si="64"/>
        <v>7.0833333333333339</v>
      </c>
      <c r="H615" s="26">
        <f>F615*$S$11</f>
        <v>3448.520833333333</v>
      </c>
      <c r="I615" s="28">
        <f t="shared" si="63"/>
        <v>341.46157499999998</v>
      </c>
      <c r="J615" s="37">
        <f>0.5*$S$15*(G615^2)*$S$14*$S$12</f>
        <v>28.921875694444449</v>
      </c>
      <c r="K615" s="38">
        <f t="shared" si="65"/>
        <v>3818.9042840277771</v>
      </c>
      <c r="L615" s="40">
        <f t="shared" si="66"/>
        <v>27050.572011863424</v>
      </c>
      <c r="M615" s="39">
        <f t="shared" si="67"/>
        <v>27050.572011863424</v>
      </c>
      <c r="N615" s="39">
        <f>MAX(-L615,0)</f>
        <v>0</v>
      </c>
      <c r="O615" s="43">
        <f>(M615/1000000)+O614</f>
        <v>2.2317238971450619</v>
      </c>
      <c r="P615" s="44">
        <f>(N615/1000000)+P614</f>
        <v>0.9350582315952799</v>
      </c>
      <c r="Q615" s="46">
        <f t="shared" si="68"/>
        <v>0.82705900584602499</v>
      </c>
    </row>
    <row r="616" spans="2:17" x14ac:dyDescent="0.3">
      <c r="B616" s="4" t="s">
        <v>38</v>
      </c>
      <c r="C616" s="4">
        <v>608</v>
      </c>
      <c r="D616" s="4">
        <v>19</v>
      </c>
      <c r="E616" s="11">
        <v>30.5</v>
      </c>
      <c r="F616" s="21">
        <f t="shared" si="69"/>
        <v>1.2916666666666663</v>
      </c>
      <c r="G616" s="23">
        <f t="shared" si="64"/>
        <v>8.4722222222222232</v>
      </c>
      <c r="H616" s="26">
        <f>F616*$S$11</f>
        <v>2997.3124999999991</v>
      </c>
      <c r="I616" s="28">
        <f t="shared" si="63"/>
        <v>341.46157499999998</v>
      </c>
      <c r="J616" s="37">
        <f>0.5*$S$15*(G616^2)*$S$14*$S$12</f>
        <v>41.375739891975314</v>
      </c>
      <c r="K616" s="38">
        <f t="shared" si="65"/>
        <v>3380.1498148919741</v>
      </c>
      <c r="L616" s="40">
        <f t="shared" si="66"/>
        <v>28637.380376168116</v>
      </c>
      <c r="M616" s="39">
        <f t="shared" si="67"/>
        <v>28637.380376168116</v>
      </c>
      <c r="N616" s="39">
        <f>MAX(-L616,0)</f>
        <v>0</v>
      </c>
      <c r="O616" s="43">
        <f>(M616/1000000)+O615</f>
        <v>2.2603612775212301</v>
      </c>
      <c r="P616" s="44">
        <f>(N616/1000000)+P615</f>
        <v>0.9350582315952799</v>
      </c>
      <c r="Q616" s="46">
        <f t="shared" si="68"/>
        <v>0.82705900584602499</v>
      </c>
    </row>
    <row r="617" spans="2:17" x14ac:dyDescent="0.3">
      <c r="B617" s="4" t="s">
        <v>38</v>
      </c>
      <c r="C617" s="4">
        <v>609</v>
      </c>
      <c r="D617" s="4">
        <v>20</v>
      </c>
      <c r="E617" s="11">
        <v>34.799999999999997</v>
      </c>
      <c r="F617" s="21">
        <f t="shared" si="69"/>
        <v>1.1527777777777775</v>
      </c>
      <c r="G617" s="23">
        <f t="shared" si="64"/>
        <v>9.6666666666666661</v>
      </c>
      <c r="H617" s="26">
        <f>F617*$S$11</f>
        <v>2675.0208333333326</v>
      </c>
      <c r="I617" s="28">
        <f t="shared" si="63"/>
        <v>341.46157499999998</v>
      </c>
      <c r="J617" s="37">
        <f>0.5*$S$15*(G617^2)*$S$14*$S$12</f>
        <v>53.864741777777773</v>
      </c>
      <c r="K617" s="38">
        <f t="shared" si="65"/>
        <v>3070.3471501111103</v>
      </c>
      <c r="L617" s="40">
        <f t="shared" si="66"/>
        <v>29680.022451074063</v>
      </c>
      <c r="M617" s="39">
        <f t="shared" si="67"/>
        <v>29680.022451074063</v>
      </c>
      <c r="N617" s="39">
        <f>MAX(-L617,0)</f>
        <v>0</v>
      </c>
      <c r="O617" s="43">
        <f>(M617/1000000)+O616</f>
        <v>2.2900412999723043</v>
      </c>
      <c r="P617" s="44">
        <f>(N617/1000000)+P616</f>
        <v>0.9350582315952799</v>
      </c>
      <c r="Q617" s="46">
        <f t="shared" si="68"/>
        <v>0.82705900584602499</v>
      </c>
    </row>
    <row r="618" spans="2:17" x14ac:dyDescent="0.3">
      <c r="B618" s="4" t="s">
        <v>38</v>
      </c>
      <c r="C618" s="4">
        <v>610</v>
      </c>
      <c r="D618" s="4">
        <v>21</v>
      </c>
      <c r="E618" s="11">
        <v>38.799999999999997</v>
      </c>
      <c r="F618" s="21">
        <f t="shared" si="69"/>
        <v>1.1250000000000002</v>
      </c>
      <c r="G618" s="23">
        <f t="shared" si="64"/>
        <v>10.777777777777777</v>
      </c>
      <c r="H618" s="26">
        <f>F618*$S$11</f>
        <v>2610.5625000000005</v>
      </c>
      <c r="I618" s="28">
        <f t="shared" si="63"/>
        <v>341.46157499999998</v>
      </c>
      <c r="J618" s="37">
        <f>0.5*$S$15*(G618^2)*$S$14*$S$12</f>
        <v>66.959090419753082</v>
      </c>
      <c r="K618" s="38">
        <f t="shared" si="65"/>
        <v>3018.9831654197533</v>
      </c>
      <c r="L618" s="40">
        <f t="shared" si="66"/>
        <v>32537.929671746228</v>
      </c>
      <c r="M618" s="39">
        <f t="shared" si="67"/>
        <v>32537.929671746228</v>
      </c>
      <c r="N618" s="39">
        <f>MAX(-L618,0)</f>
        <v>0</v>
      </c>
      <c r="O618" s="43">
        <f>(M618/1000000)+O617</f>
        <v>2.3225792296440506</v>
      </c>
      <c r="P618" s="44">
        <f>(N618/1000000)+P617</f>
        <v>0.9350582315952799</v>
      </c>
      <c r="Q618" s="46">
        <f t="shared" si="68"/>
        <v>0.82705900584602499</v>
      </c>
    </row>
    <row r="619" spans="2:17" x14ac:dyDescent="0.3">
      <c r="B619" s="4" t="s">
        <v>38</v>
      </c>
      <c r="C619" s="4">
        <v>611</v>
      </c>
      <c r="D619" s="4">
        <v>22</v>
      </c>
      <c r="E619" s="11">
        <v>42.9</v>
      </c>
      <c r="F619" s="21">
        <f t="shared" si="69"/>
        <v>1.0555555555555558</v>
      </c>
      <c r="G619" s="23">
        <f t="shared" si="64"/>
        <v>11.916666666666666</v>
      </c>
      <c r="H619" s="26">
        <f>F619*$S$11</f>
        <v>2449.4166666666674</v>
      </c>
      <c r="I619" s="28">
        <f t="shared" si="63"/>
        <v>341.46157499999998</v>
      </c>
      <c r="J619" s="37">
        <f>0.5*$S$15*(G619^2)*$S$14*$S$12</f>
        <v>81.857915027777779</v>
      </c>
      <c r="K619" s="38">
        <f t="shared" si="65"/>
        <v>2872.7361566944451</v>
      </c>
      <c r="L619" s="40">
        <f t="shared" si="66"/>
        <v>34233.439200608802</v>
      </c>
      <c r="M619" s="39">
        <f t="shared" si="67"/>
        <v>34233.439200608802</v>
      </c>
      <c r="N619" s="39">
        <f>MAX(-L619,0)</f>
        <v>0</v>
      </c>
      <c r="O619" s="43">
        <f>(M619/1000000)+O618</f>
        <v>2.3568126688446593</v>
      </c>
      <c r="P619" s="44">
        <f>(N619/1000000)+P618</f>
        <v>0.9350582315952799</v>
      </c>
      <c r="Q619" s="46">
        <f t="shared" si="68"/>
        <v>0.82705900584602499</v>
      </c>
    </row>
    <row r="620" spans="2:17" x14ac:dyDescent="0.3">
      <c r="B620" s="4" t="s">
        <v>38</v>
      </c>
      <c r="C620" s="4">
        <v>612</v>
      </c>
      <c r="D620" s="4">
        <v>23</v>
      </c>
      <c r="E620" s="11">
        <v>46.4</v>
      </c>
      <c r="F620" s="21">
        <f t="shared" si="69"/>
        <v>0.74999999999999978</v>
      </c>
      <c r="G620" s="23">
        <f t="shared" si="64"/>
        <v>12.888888888888889</v>
      </c>
      <c r="H620" s="26">
        <f>F620*$S$11</f>
        <v>1740.3749999999995</v>
      </c>
      <c r="I620" s="28">
        <f t="shared" si="63"/>
        <v>341.46157499999998</v>
      </c>
      <c r="J620" s="37">
        <f>0.5*$S$15*(G620^2)*$S$14*$S$12</f>
        <v>95.759540938271613</v>
      </c>
      <c r="K620" s="38">
        <f t="shared" si="65"/>
        <v>2177.5961159382709</v>
      </c>
      <c r="L620" s="40">
        <f t="shared" si="66"/>
        <v>28066.794383204382</v>
      </c>
      <c r="M620" s="39">
        <f t="shared" si="67"/>
        <v>28066.794383204382</v>
      </c>
      <c r="N620" s="39">
        <f>MAX(-L620,0)</f>
        <v>0</v>
      </c>
      <c r="O620" s="43">
        <f>(M620/1000000)+O619</f>
        <v>2.3848794632278638</v>
      </c>
      <c r="P620" s="44">
        <f>(N620/1000000)+P619</f>
        <v>0.9350582315952799</v>
      </c>
      <c r="Q620" s="46">
        <f t="shared" si="68"/>
        <v>0.82705900584602499</v>
      </c>
    </row>
    <row r="621" spans="2:17" x14ac:dyDescent="0.3">
      <c r="B621" s="4" t="s">
        <v>38</v>
      </c>
      <c r="C621" s="4">
        <v>613</v>
      </c>
      <c r="D621" s="4">
        <v>24</v>
      </c>
      <c r="E621" s="11">
        <v>48.3</v>
      </c>
      <c r="F621" s="21">
        <f t="shared" si="69"/>
        <v>0.31944444444444503</v>
      </c>
      <c r="G621" s="23">
        <f t="shared" si="64"/>
        <v>13.416666666666666</v>
      </c>
      <c r="H621" s="26">
        <f>F621*$S$11</f>
        <v>741.27083333333474</v>
      </c>
      <c r="I621" s="28">
        <f t="shared" si="63"/>
        <v>341.46157499999998</v>
      </c>
      <c r="J621" s="37">
        <f>0.5*$S$15*(G621^2)*$S$14*$S$12</f>
        <v>103.76248302777776</v>
      </c>
      <c r="K621" s="38">
        <f t="shared" si="65"/>
        <v>1186.4948913611124</v>
      </c>
      <c r="L621" s="40">
        <f t="shared" si="66"/>
        <v>15918.806459094923</v>
      </c>
      <c r="M621" s="39">
        <f t="shared" si="67"/>
        <v>15918.806459094923</v>
      </c>
      <c r="N621" s="39">
        <f>MAX(-L621,0)</f>
        <v>0</v>
      </c>
      <c r="O621" s="43">
        <f>(M621/1000000)+O620</f>
        <v>2.4007982696869585</v>
      </c>
      <c r="P621" s="44">
        <f>(N621/1000000)+P620</f>
        <v>0.9350582315952799</v>
      </c>
      <c r="Q621" s="46">
        <f t="shared" si="68"/>
        <v>0.82705900584602499</v>
      </c>
    </row>
    <row r="622" spans="2:17" x14ac:dyDescent="0.3">
      <c r="B622" s="4" t="s">
        <v>38</v>
      </c>
      <c r="C622" s="4">
        <v>614</v>
      </c>
      <c r="D622" s="4">
        <v>25</v>
      </c>
      <c r="E622" s="11">
        <v>48.7</v>
      </c>
      <c r="F622" s="21">
        <f t="shared" si="69"/>
        <v>2.7777777777778172E-2</v>
      </c>
      <c r="G622" s="23">
        <f t="shared" si="64"/>
        <v>13.527777777777779</v>
      </c>
      <c r="H622" s="26">
        <f>F622*$S$11</f>
        <v>64.458333333334252</v>
      </c>
      <c r="I622" s="28">
        <f t="shared" si="63"/>
        <v>341.46157499999998</v>
      </c>
      <c r="J622" s="37">
        <f>0.5*$S$15*(G622^2)*$S$14*$S$12</f>
        <v>105.48823278086419</v>
      </c>
      <c r="K622" s="38">
        <f t="shared" si="65"/>
        <v>511.40814111419843</v>
      </c>
      <c r="L622" s="40">
        <f t="shared" si="66"/>
        <v>6918.215686739296</v>
      </c>
      <c r="M622" s="39">
        <f t="shared" si="67"/>
        <v>6918.215686739296</v>
      </c>
      <c r="N622" s="39">
        <f>MAX(-L622,0)</f>
        <v>0</v>
      </c>
      <c r="O622" s="43">
        <f>(M622/1000000)+O621</f>
        <v>2.4077164853736979</v>
      </c>
      <c r="P622" s="44">
        <f>(N622/1000000)+P621</f>
        <v>0.9350582315952799</v>
      </c>
      <c r="Q622" s="46">
        <f t="shared" si="68"/>
        <v>0.82705900584602499</v>
      </c>
    </row>
    <row r="623" spans="2:17" x14ac:dyDescent="0.3">
      <c r="B623" s="4" t="s">
        <v>38</v>
      </c>
      <c r="C623" s="4">
        <v>615</v>
      </c>
      <c r="D623" s="4">
        <v>26</v>
      </c>
      <c r="E623" s="11">
        <v>48.5</v>
      </c>
      <c r="F623" s="21">
        <f t="shared" si="69"/>
        <v>-4.1666666666667261E-2</v>
      </c>
      <c r="G623" s="23">
        <f t="shared" si="64"/>
        <v>13.472222222222223</v>
      </c>
      <c r="H623" s="26">
        <f>F623*$S$11</f>
        <v>-96.687500000001378</v>
      </c>
      <c r="I623" s="28">
        <f t="shared" si="63"/>
        <v>341.46157499999998</v>
      </c>
      <c r="J623" s="37">
        <f>0.5*$S$15*(G623^2)*$S$14*$S$12</f>
        <v>104.62357878086424</v>
      </c>
      <c r="K623" s="38">
        <f t="shared" si="65"/>
        <v>349.39765378086287</v>
      </c>
      <c r="L623" s="40">
        <f t="shared" si="66"/>
        <v>4707.1628356588471</v>
      </c>
      <c r="M623" s="39">
        <f t="shared" si="67"/>
        <v>4707.1628356588471</v>
      </c>
      <c r="N623" s="39">
        <f>MAX(-L623,0)</f>
        <v>0</v>
      </c>
      <c r="O623" s="43">
        <f>(M623/1000000)+O622</f>
        <v>2.4124236482093568</v>
      </c>
      <c r="P623" s="44">
        <f>(N623/1000000)+P622</f>
        <v>0.9350582315952799</v>
      </c>
      <c r="Q623" s="46">
        <f t="shared" si="68"/>
        <v>0.82705900584602499</v>
      </c>
    </row>
    <row r="624" spans="2:17" x14ac:dyDescent="0.3">
      <c r="B624" s="4" t="s">
        <v>38</v>
      </c>
      <c r="C624" s="4">
        <v>616</v>
      </c>
      <c r="D624" s="4">
        <v>27</v>
      </c>
      <c r="E624" s="11">
        <v>48.4</v>
      </c>
      <c r="F624" s="21">
        <f t="shared" si="69"/>
        <v>-4.1666666666666269E-2</v>
      </c>
      <c r="G624" s="23">
        <f t="shared" si="64"/>
        <v>13.444444444444445</v>
      </c>
      <c r="H624" s="26">
        <f>F624*$S$11</f>
        <v>-96.687499999999076</v>
      </c>
      <c r="I624" s="28">
        <f t="shared" si="63"/>
        <v>341.46157499999998</v>
      </c>
      <c r="J624" s="37">
        <f>0.5*$S$15*(G624^2)*$S$14*$S$12</f>
        <v>104.19258612345679</v>
      </c>
      <c r="K624" s="38">
        <f t="shared" si="65"/>
        <v>348.9666611234577</v>
      </c>
      <c r="L624" s="40">
        <f t="shared" si="66"/>
        <v>4691.6628884375978</v>
      </c>
      <c r="M624" s="39">
        <f t="shared" si="67"/>
        <v>4691.6628884375978</v>
      </c>
      <c r="N624" s="39">
        <f>MAX(-L624,0)</f>
        <v>0</v>
      </c>
      <c r="O624" s="43">
        <f>(M624/1000000)+O623</f>
        <v>2.4171153110977945</v>
      </c>
      <c r="P624" s="44">
        <f>(N624/1000000)+P623</f>
        <v>0.9350582315952799</v>
      </c>
      <c r="Q624" s="46">
        <f t="shared" si="68"/>
        <v>0.82705900584602499</v>
      </c>
    </row>
    <row r="625" spans="2:17" x14ac:dyDescent="0.3">
      <c r="B625" s="4" t="s">
        <v>38</v>
      </c>
      <c r="C625" s="4">
        <v>617</v>
      </c>
      <c r="D625" s="4">
        <v>28</v>
      </c>
      <c r="E625" s="11">
        <v>48.2</v>
      </c>
      <c r="F625" s="21">
        <f t="shared" si="69"/>
        <v>-8.3333333333333523E-2</v>
      </c>
      <c r="G625" s="23">
        <f t="shared" si="64"/>
        <v>13.388888888888891</v>
      </c>
      <c r="H625" s="26">
        <f>F625*$S$11</f>
        <v>-193.37500000000043</v>
      </c>
      <c r="I625" s="28">
        <f t="shared" si="63"/>
        <v>341.46157499999998</v>
      </c>
      <c r="J625" s="37">
        <f>0.5*$S$15*(G625^2)*$S$14*$S$12</f>
        <v>103.33326949382722</v>
      </c>
      <c r="K625" s="38">
        <f t="shared" si="65"/>
        <v>251.41984449382676</v>
      </c>
      <c r="L625" s="40">
        <f t="shared" si="66"/>
        <v>3366.23236238957</v>
      </c>
      <c r="M625" s="39">
        <f t="shared" si="67"/>
        <v>3366.23236238957</v>
      </c>
      <c r="N625" s="39">
        <f>MAX(-L625,0)</f>
        <v>0</v>
      </c>
      <c r="O625" s="43">
        <f>(M625/1000000)+O624</f>
        <v>2.4204815434601841</v>
      </c>
      <c r="P625" s="44">
        <f>(N625/1000000)+P624</f>
        <v>0.9350582315952799</v>
      </c>
      <c r="Q625" s="46">
        <f t="shared" si="68"/>
        <v>0.82705900584602499</v>
      </c>
    </row>
    <row r="626" spans="2:17" x14ac:dyDescent="0.3">
      <c r="B626" s="4" t="s">
        <v>38</v>
      </c>
      <c r="C626" s="4">
        <v>618</v>
      </c>
      <c r="D626" s="4">
        <v>29</v>
      </c>
      <c r="E626" s="11">
        <v>47.8</v>
      </c>
      <c r="F626" s="21">
        <f t="shared" si="69"/>
        <v>-0.16666666666666705</v>
      </c>
      <c r="G626" s="23">
        <f t="shared" si="64"/>
        <v>13.277777777777777</v>
      </c>
      <c r="H626" s="26">
        <f>F626*$S$11</f>
        <v>-386.75000000000085</v>
      </c>
      <c r="I626" s="28">
        <f t="shared" si="63"/>
        <v>341.46157499999998</v>
      </c>
      <c r="J626" s="37">
        <f>0.5*$S$15*(G626^2)*$S$14*$S$12</f>
        <v>101.62531097530864</v>
      </c>
      <c r="K626" s="38">
        <f t="shared" si="65"/>
        <v>56.336885975307766</v>
      </c>
      <c r="L626" s="40">
        <f t="shared" si="66"/>
        <v>748.0286526721419</v>
      </c>
      <c r="M626" s="39">
        <f t="shared" si="67"/>
        <v>748.0286526721419</v>
      </c>
      <c r="N626" s="39">
        <f>MAX(-L626,0)</f>
        <v>0</v>
      </c>
      <c r="O626" s="43">
        <f>(M626/1000000)+O625</f>
        <v>2.4212295721128561</v>
      </c>
      <c r="P626" s="44">
        <f>(N626/1000000)+P625</f>
        <v>0.9350582315952799</v>
      </c>
      <c r="Q626" s="46">
        <f t="shared" si="68"/>
        <v>0.82705900584602499</v>
      </c>
    </row>
    <row r="627" spans="2:17" x14ac:dyDescent="0.3">
      <c r="B627" s="4" t="s">
        <v>38</v>
      </c>
      <c r="C627" s="4">
        <v>619</v>
      </c>
      <c r="D627" s="4">
        <v>30</v>
      </c>
      <c r="E627" s="11">
        <v>47</v>
      </c>
      <c r="F627" s="21">
        <f t="shared" si="69"/>
        <v>-0.26388888888888867</v>
      </c>
      <c r="G627" s="23">
        <f t="shared" si="64"/>
        <v>13.055555555555555</v>
      </c>
      <c r="H627" s="26">
        <f>F627*$S$11</f>
        <v>-612.35416666666617</v>
      </c>
      <c r="I627" s="28">
        <f t="shared" si="63"/>
        <v>341.46157499999998</v>
      </c>
      <c r="J627" s="37">
        <f>0.5*$S$15*(G627^2)*$S$14*$S$12</f>
        <v>98.252092901234562</v>
      </c>
      <c r="K627" s="38">
        <f t="shared" si="65"/>
        <v>-172.64049876543163</v>
      </c>
      <c r="L627" s="40">
        <f t="shared" si="66"/>
        <v>-2253.9176227709131</v>
      </c>
      <c r="M627" s="39">
        <f t="shared" si="67"/>
        <v>0</v>
      </c>
      <c r="N627" s="39">
        <f>MAX(-L627,0)</f>
        <v>2253.9176227709131</v>
      </c>
      <c r="O627" s="43">
        <f>(M627/1000000)+O626</f>
        <v>2.4212295721128561</v>
      </c>
      <c r="P627" s="44">
        <f>(N627/1000000)+P626</f>
        <v>0.93731214921805084</v>
      </c>
      <c r="Q627" s="46">
        <f t="shared" si="68"/>
        <v>0.82905259598336589</v>
      </c>
    </row>
    <row r="628" spans="2:17" x14ac:dyDescent="0.3">
      <c r="B628" s="4" t="s">
        <v>38</v>
      </c>
      <c r="C628" s="4">
        <v>620</v>
      </c>
      <c r="D628" s="4">
        <v>31</v>
      </c>
      <c r="E628" s="11">
        <v>45.9</v>
      </c>
      <c r="F628" s="21">
        <f t="shared" si="69"/>
        <v>-0.29166666666666685</v>
      </c>
      <c r="G628" s="23">
        <f t="shared" si="64"/>
        <v>12.75</v>
      </c>
      <c r="H628" s="26">
        <f>F628*$S$11</f>
        <v>-676.81250000000045</v>
      </c>
      <c r="I628" s="28">
        <f t="shared" si="63"/>
        <v>341.46157499999998</v>
      </c>
      <c r="J628" s="37">
        <f>0.5*$S$15*(G628^2)*$S$14*$S$12</f>
        <v>93.706877250000005</v>
      </c>
      <c r="K628" s="38">
        <f t="shared" si="65"/>
        <v>-241.64404775000048</v>
      </c>
      <c r="L628" s="40">
        <f t="shared" si="66"/>
        <v>-3080.9616088125063</v>
      </c>
      <c r="M628" s="39">
        <f t="shared" si="67"/>
        <v>0</v>
      </c>
      <c r="N628" s="39">
        <f>MAX(-L628,0)</f>
        <v>3080.9616088125063</v>
      </c>
      <c r="O628" s="43">
        <f>(M628/1000000)+O627</f>
        <v>2.4212295721128561</v>
      </c>
      <c r="P628" s="44">
        <f>(N628/1000000)+P627</f>
        <v>0.94039311082686339</v>
      </c>
      <c r="Q628" s="46">
        <f t="shared" si="68"/>
        <v>0.83177770652636063</v>
      </c>
    </row>
    <row r="629" spans="2:17" x14ac:dyDescent="0.3">
      <c r="B629" s="4" t="s">
        <v>38</v>
      </c>
      <c r="C629" s="4">
        <v>621</v>
      </c>
      <c r="D629" s="4">
        <v>32</v>
      </c>
      <c r="E629" s="11">
        <v>44.9</v>
      </c>
      <c r="F629" s="21">
        <f t="shared" si="69"/>
        <v>-0.20833333333333331</v>
      </c>
      <c r="G629" s="23">
        <f t="shared" si="64"/>
        <v>12.472222222222223</v>
      </c>
      <c r="H629" s="26">
        <f>F629*$S$11</f>
        <v>-483.43749999999994</v>
      </c>
      <c r="I629" s="28">
        <f t="shared" si="63"/>
        <v>341.46157499999998</v>
      </c>
      <c r="J629" s="37">
        <f>0.5*$S$15*(G629^2)*$S$14*$S$12</f>
        <v>89.668267003086456</v>
      </c>
      <c r="K629" s="38">
        <f t="shared" si="65"/>
        <v>-52.307657996913505</v>
      </c>
      <c r="L629" s="40">
        <f t="shared" si="66"/>
        <v>-652.39273446150457</v>
      </c>
      <c r="M629" s="39">
        <f t="shared" si="67"/>
        <v>0</v>
      </c>
      <c r="N629" s="39">
        <f>MAX(-L629,0)</f>
        <v>652.39273446150457</v>
      </c>
      <c r="O629" s="43">
        <f>(M629/1000000)+O628</f>
        <v>2.4212295721128561</v>
      </c>
      <c r="P629" s="44">
        <f>(N629/1000000)+P628</f>
        <v>0.94104550356132488</v>
      </c>
      <c r="Q629" s="46">
        <f t="shared" si="68"/>
        <v>0.83235474789999186</v>
      </c>
    </row>
    <row r="630" spans="2:17" x14ac:dyDescent="0.3">
      <c r="B630" s="4" t="s">
        <v>38</v>
      </c>
      <c r="C630" s="4">
        <v>622</v>
      </c>
      <c r="D630" s="4">
        <v>33</v>
      </c>
      <c r="E630" s="11">
        <v>44.4</v>
      </c>
      <c r="F630" s="21">
        <f t="shared" si="69"/>
        <v>-8.3333333333333523E-2</v>
      </c>
      <c r="G630" s="23">
        <f t="shared" si="64"/>
        <v>12.333333333333334</v>
      </c>
      <c r="H630" s="26">
        <f>F630*$S$11</f>
        <v>-193.37500000000043</v>
      </c>
      <c r="I630" s="28">
        <f t="shared" si="63"/>
        <v>341.46157499999998</v>
      </c>
      <c r="J630" s="37">
        <f>0.5*$S$15*(G630^2)*$S$14*$S$12</f>
        <v>87.682320444444457</v>
      </c>
      <c r="K630" s="38">
        <f t="shared" si="65"/>
        <v>235.76889544444401</v>
      </c>
      <c r="L630" s="40">
        <f t="shared" si="66"/>
        <v>2907.8163771481431</v>
      </c>
      <c r="M630" s="39">
        <f t="shared" si="67"/>
        <v>2907.8163771481431</v>
      </c>
      <c r="N630" s="39">
        <f>MAX(-L630,0)</f>
        <v>0</v>
      </c>
      <c r="O630" s="43">
        <f>(M630/1000000)+O629</f>
        <v>2.4241373884900042</v>
      </c>
      <c r="P630" s="44">
        <f>(N630/1000000)+P629</f>
        <v>0.94104550356132488</v>
      </c>
      <c r="Q630" s="46">
        <f t="shared" si="68"/>
        <v>0.83235474789999186</v>
      </c>
    </row>
    <row r="631" spans="2:17" x14ac:dyDescent="0.3">
      <c r="B631" s="4" t="s">
        <v>38</v>
      </c>
      <c r="C631" s="4">
        <v>623</v>
      </c>
      <c r="D631" s="4">
        <v>34</v>
      </c>
      <c r="E631" s="11">
        <v>44.3</v>
      </c>
      <c r="F631" s="21">
        <f t="shared" si="69"/>
        <v>1.3888888888889086E-2</v>
      </c>
      <c r="G631" s="23">
        <f t="shared" si="64"/>
        <v>12.305555555555555</v>
      </c>
      <c r="H631" s="26">
        <f>F631*$S$11</f>
        <v>32.229166666667126</v>
      </c>
      <c r="I631" s="28">
        <f t="shared" si="63"/>
        <v>341.46157499999998</v>
      </c>
      <c r="J631" s="37">
        <f>0.5*$S$15*(G631^2)*$S$14*$S$12</f>
        <v>87.287799817901245</v>
      </c>
      <c r="K631" s="38">
        <f t="shared" si="65"/>
        <v>460.97854148456838</v>
      </c>
      <c r="L631" s="40">
        <f t="shared" si="66"/>
        <v>5672.5970521573272</v>
      </c>
      <c r="M631" s="39">
        <f t="shared" si="67"/>
        <v>5672.5970521573272</v>
      </c>
      <c r="N631" s="39">
        <f>MAX(-L631,0)</f>
        <v>0</v>
      </c>
      <c r="O631" s="43">
        <f>(M631/1000000)+O630</f>
        <v>2.4298099855421613</v>
      </c>
      <c r="P631" s="44">
        <f>(N631/1000000)+P630</f>
        <v>0.94104550356132488</v>
      </c>
      <c r="Q631" s="46">
        <f t="shared" si="68"/>
        <v>0.83235474789999186</v>
      </c>
    </row>
    <row r="632" spans="2:17" x14ac:dyDescent="0.3">
      <c r="B632" s="4" t="s">
        <v>38</v>
      </c>
      <c r="C632" s="4">
        <v>624</v>
      </c>
      <c r="D632" s="4">
        <v>35</v>
      </c>
      <c r="E632" s="11">
        <v>44.5</v>
      </c>
      <c r="F632" s="21">
        <f t="shared" si="69"/>
        <v>0.1111111111111117</v>
      </c>
      <c r="G632" s="23">
        <f t="shared" si="64"/>
        <v>12.361111111111112</v>
      </c>
      <c r="H632" s="26">
        <f>F632*$S$11</f>
        <v>257.83333333333468</v>
      </c>
      <c r="I632" s="28">
        <f t="shared" si="63"/>
        <v>341.46157499999998</v>
      </c>
      <c r="J632" s="37">
        <f>0.5*$S$15*(G632^2)*$S$14*$S$12</f>
        <v>88.077730632716083</v>
      </c>
      <c r="K632" s="38">
        <f t="shared" si="65"/>
        <v>687.37263896605077</v>
      </c>
      <c r="L632" s="40">
        <f t="shared" si="66"/>
        <v>8496.6895649970174</v>
      </c>
      <c r="M632" s="39">
        <f t="shared" si="67"/>
        <v>8496.6895649970174</v>
      </c>
      <c r="N632" s="39">
        <f>MAX(-L632,0)</f>
        <v>0</v>
      </c>
      <c r="O632" s="43">
        <f>(M632/1000000)+O631</f>
        <v>2.4383066751071585</v>
      </c>
      <c r="P632" s="44">
        <f>(N632/1000000)+P631</f>
        <v>0.94104550356132488</v>
      </c>
      <c r="Q632" s="46">
        <f t="shared" si="68"/>
        <v>0.83235474789999186</v>
      </c>
    </row>
    <row r="633" spans="2:17" x14ac:dyDescent="0.3">
      <c r="B633" s="4" t="s">
        <v>38</v>
      </c>
      <c r="C633" s="4">
        <v>625</v>
      </c>
      <c r="D633" s="4">
        <v>36</v>
      </c>
      <c r="E633" s="11">
        <v>45.1</v>
      </c>
      <c r="F633" s="21">
        <f t="shared" si="69"/>
        <v>0.16666666666666705</v>
      </c>
      <c r="G633" s="23">
        <f t="shared" si="64"/>
        <v>12.527777777777779</v>
      </c>
      <c r="H633" s="26">
        <f>F633*$S$11</f>
        <v>386.75000000000085</v>
      </c>
      <c r="I633" s="28">
        <f t="shared" si="63"/>
        <v>341.46157499999998</v>
      </c>
      <c r="J633" s="37">
        <f>0.5*$S$15*(G633^2)*$S$14*$S$12</f>
        <v>90.468872558641991</v>
      </c>
      <c r="K633" s="38">
        <f t="shared" si="65"/>
        <v>818.68044755864287</v>
      </c>
      <c r="L633" s="40">
        <f t="shared" si="66"/>
        <v>10256.246718026332</v>
      </c>
      <c r="M633" s="39">
        <f t="shared" si="67"/>
        <v>10256.246718026332</v>
      </c>
      <c r="N633" s="39">
        <f>MAX(-L633,0)</f>
        <v>0</v>
      </c>
      <c r="O633" s="43">
        <f>(M633/1000000)+O632</f>
        <v>2.448562921825185</v>
      </c>
      <c r="P633" s="44">
        <f>(N633/1000000)+P632</f>
        <v>0.94104550356132488</v>
      </c>
      <c r="Q633" s="46">
        <f t="shared" si="68"/>
        <v>0.83235474789999186</v>
      </c>
    </row>
    <row r="634" spans="2:17" x14ac:dyDescent="0.3">
      <c r="B634" s="4" t="s">
        <v>38</v>
      </c>
      <c r="C634" s="4">
        <v>626</v>
      </c>
      <c r="D634" s="4">
        <v>37</v>
      </c>
      <c r="E634" s="11">
        <v>45.7</v>
      </c>
      <c r="F634" s="21">
        <f t="shared" si="69"/>
        <v>0.12499999999999981</v>
      </c>
      <c r="G634" s="23">
        <f t="shared" si="64"/>
        <v>12.694444444444446</v>
      </c>
      <c r="H634" s="26">
        <f>F634*$S$11</f>
        <v>290.06249999999955</v>
      </c>
      <c r="I634" s="28">
        <f t="shared" si="63"/>
        <v>341.46157499999998</v>
      </c>
      <c r="J634" s="37">
        <f>0.5*$S$15*(G634^2)*$S$14*$S$12</f>
        <v>92.892038706790146</v>
      </c>
      <c r="K634" s="38">
        <f t="shared" si="65"/>
        <v>724.4161137067897</v>
      </c>
      <c r="L634" s="40">
        <f t="shared" si="66"/>
        <v>9196.0601101111934</v>
      </c>
      <c r="M634" s="39">
        <f t="shared" si="67"/>
        <v>9196.0601101111934</v>
      </c>
      <c r="N634" s="39">
        <f>MAX(-L634,0)</f>
        <v>0</v>
      </c>
      <c r="O634" s="43">
        <f>(M634/1000000)+O633</f>
        <v>2.4577589819352963</v>
      </c>
      <c r="P634" s="44">
        <f>(N634/1000000)+P633</f>
        <v>0.94104550356132488</v>
      </c>
      <c r="Q634" s="46">
        <f t="shared" si="68"/>
        <v>0.83235474789999186</v>
      </c>
    </row>
    <row r="635" spans="2:17" x14ac:dyDescent="0.3">
      <c r="B635" s="4" t="s">
        <v>38</v>
      </c>
      <c r="C635" s="4">
        <v>627</v>
      </c>
      <c r="D635" s="4">
        <v>38</v>
      </c>
      <c r="E635" s="11">
        <v>46</v>
      </c>
      <c r="F635" s="21">
        <f t="shared" si="69"/>
        <v>4.1666666666666269E-2</v>
      </c>
      <c r="G635" s="23">
        <f t="shared" si="64"/>
        <v>12.777777777777779</v>
      </c>
      <c r="H635" s="26">
        <f>F635*$S$11</f>
        <v>96.687499999999076</v>
      </c>
      <c r="I635" s="28">
        <f t="shared" si="63"/>
        <v>341.46157499999998</v>
      </c>
      <c r="J635" s="37">
        <f>0.5*$S$15*(G635^2)*$S$14*$S$12</f>
        <v>94.115630864197556</v>
      </c>
      <c r="K635" s="38">
        <f t="shared" si="65"/>
        <v>532.26470586419669</v>
      </c>
      <c r="L635" s="40">
        <f t="shared" si="66"/>
        <v>6801.1601304869582</v>
      </c>
      <c r="M635" s="39">
        <f t="shared" si="67"/>
        <v>6801.1601304869582</v>
      </c>
      <c r="N635" s="39">
        <f>MAX(-L635,0)</f>
        <v>0</v>
      </c>
      <c r="O635" s="43">
        <f>(M635/1000000)+O634</f>
        <v>2.4645601420657832</v>
      </c>
      <c r="P635" s="44">
        <f>(N635/1000000)+P634</f>
        <v>0.94104550356132488</v>
      </c>
      <c r="Q635" s="46">
        <f t="shared" si="68"/>
        <v>0.83235474789999186</v>
      </c>
    </row>
    <row r="636" spans="2:17" x14ac:dyDescent="0.3">
      <c r="B636" s="4" t="s">
        <v>38</v>
      </c>
      <c r="C636" s="4">
        <v>628</v>
      </c>
      <c r="D636" s="4">
        <v>39</v>
      </c>
      <c r="E636" s="11">
        <v>46</v>
      </c>
      <c r="F636" s="21">
        <f t="shared" si="69"/>
        <v>0</v>
      </c>
      <c r="G636" s="23">
        <f t="shared" si="64"/>
        <v>12.777777777777779</v>
      </c>
      <c r="H636" s="26">
        <f>F636*$S$11</f>
        <v>0</v>
      </c>
      <c r="I636" s="28">
        <f t="shared" si="63"/>
        <v>341.46157499999998</v>
      </c>
      <c r="J636" s="37">
        <f>0.5*$S$15*(G636^2)*$S$14*$S$12</f>
        <v>94.115630864197556</v>
      </c>
      <c r="K636" s="38">
        <f t="shared" si="65"/>
        <v>435.57720586419754</v>
      </c>
      <c r="L636" s="40">
        <f t="shared" si="66"/>
        <v>5565.7087415980795</v>
      </c>
      <c r="M636" s="39">
        <f t="shared" si="67"/>
        <v>5565.7087415980795</v>
      </c>
      <c r="N636" s="39">
        <f>MAX(-L636,0)</f>
        <v>0</v>
      </c>
      <c r="O636" s="43">
        <f>(M636/1000000)+O635</f>
        <v>2.4701258508073813</v>
      </c>
      <c r="P636" s="44">
        <f>(N636/1000000)+P635</f>
        <v>0.94104550356132488</v>
      </c>
      <c r="Q636" s="46">
        <f t="shared" si="68"/>
        <v>0.83235474789999186</v>
      </c>
    </row>
    <row r="637" spans="2:17" x14ac:dyDescent="0.3">
      <c r="B637" s="4" t="s">
        <v>38</v>
      </c>
      <c r="C637" s="4">
        <v>629</v>
      </c>
      <c r="D637" s="4">
        <v>40</v>
      </c>
      <c r="E637" s="11">
        <v>46</v>
      </c>
      <c r="F637" s="21">
        <f t="shared" si="69"/>
        <v>1.3888888888889086E-2</v>
      </c>
      <c r="G637" s="23">
        <f t="shared" si="64"/>
        <v>12.777777777777779</v>
      </c>
      <c r="H637" s="26">
        <f>F637*$S$11</f>
        <v>32.229166666667126</v>
      </c>
      <c r="I637" s="28">
        <f t="shared" si="63"/>
        <v>341.46157499999998</v>
      </c>
      <c r="J637" s="37">
        <f>0.5*$S$15*(G637^2)*$S$14*$S$12</f>
        <v>94.115630864197556</v>
      </c>
      <c r="K637" s="38">
        <f t="shared" si="65"/>
        <v>467.80637253086468</v>
      </c>
      <c r="L637" s="40">
        <f t="shared" si="66"/>
        <v>5977.5258712277155</v>
      </c>
      <c r="M637" s="39">
        <f t="shared" si="67"/>
        <v>5977.5258712277155</v>
      </c>
      <c r="N637" s="39">
        <f>MAX(-L637,0)</f>
        <v>0</v>
      </c>
      <c r="O637" s="43">
        <f>(M637/1000000)+O636</f>
        <v>2.4761033766786089</v>
      </c>
      <c r="P637" s="44">
        <f>(N637/1000000)+P636</f>
        <v>0.94104550356132488</v>
      </c>
      <c r="Q637" s="46">
        <f t="shared" si="68"/>
        <v>0.83235474789999186</v>
      </c>
    </row>
    <row r="638" spans="2:17" x14ac:dyDescent="0.3">
      <c r="B638" s="4" t="s">
        <v>38</v>
      </c>
      <c r="C638" s="4">
        <v>630</v>
      </c>
      <c r="D638" s="4">
        <v>41</v>
      </c>
      <c r="E638" s="11">
        <v>46.1</v>
      </c>
      <c r="F638" s="21">
        <f t="shared" si="69"/>
        <v>9.7222222222222612E-2</v>
      </c>
      <c r="G638" s="23">
        <f t="shared" si="64"/>
        <v>12.805555555555557</v>
      </c>
      <c r="H638" s="26">
        <f>F638*$S$11</f>
        <v>225.60416666666757</v>
      </c>
      <c r="I638" s="28">
        <f t="shared" si="63"/>
        <v>341.46157499999998</v>
      </c>
      <c r="J638" s="37">
        <f>0.5*$S$15*(G638^2)*$S$14*$S$12</f>
        <v>94.525274040123492</v>
      </c>
      <c r="K638" s="38">
        <f t="shared" si="65"/>
        <v>661.59101570679104</v>
      </c>
      <c r="L638" s="40">
        <f t="shared" si="66"/>
        <v>8472.040506689742</v>
      </c>
      <c r="M638" s="39">
        <f t="shared" si="67"/>
        <v>8472.040506689742</v>
      </c>
      <c r="N638" s="39">
        <f>MAX(-L638,0)</f>
        <v>0</v>
      </c>
      <c r="O638" s="43">
        <f>(M638/1000000)+O637</f>
        <v>2.4845754171852987</v>
      </c>
      <c r="P638" s="44">
        <f>(N638/1000000)+P637</f>
        <v>0.94104550356132488</v>
      </c>
      <c r="Q638" s="46">
        <f t="shared" si="68"/>
        <v>0.83235474789999186</v>
      </c>
    </row>
    <row r="639" spans="2:17" x14ac:dyDescent="0.3">
      <c r="B639" s="4" t="s">
        <v>38</v>
      </c>
      <c r="C639" s="4">
        <v>631</v>
      </c>
      <c r="D639" s="4">
        <v>42</v>
      </c>
      <c r="E639" s="11">
        <v>46.7</v>
      </c>
      <c r="F639" s="21">
        <f t="shared" si="69"/>
        <v>0.2222222222222224</v>
      </c>
      <c r="G639" s="23">
        <f t="shared" si="64"/>
        <v>12.972222222222223</v>
      </c>
      <c r="H639" s="26">
        <f>F639*$S$11</f>
        <v>515.66666666666708</v>
      </c>
      <c r="I639" s="28">
        <f t="shared" si="63"/>
        <v>341.46157499999998</v>
      </c>
      <c r="J639" s="37">
        <f>0.5*$S$15*(G639^2)*$S$14*$S$12</f>
        <v>97.001813891975331</v>
      </c>
      <c r="K639" s="38">
        <f t="shared" si="65"/>
        <v>954.13005555864231</v>
      </c>
      <c r="L639" s="40">
        <f t="shared" si="66"/>
        <v>12377.187109607945</v>
      </c>
      <c r="M639" s="39">
        <f t="shared" si="67"/>
        <v>12377.187109607945</v>
      </c>
      <c r="N639" s="39">
        <f>MAX(-L639,0)</f>
        <v>0</v>
      </c>
      <c r="O639" s="43">
        <f>(M639/1000000)+O638</f>
        <v>2.4969526042949068</v>
      </c>
      <c r="P639" s="44">
        <f>(N639/1000000)+P638</f>
        <v>0.94104550356132488</v>
      </c>
      <c r="Q639" s="46">
        <f t="shared" si="68"/>
        <v>0.83235474789999186</v>
      </c>
    </row>
    <row r="640" spans="2:17" x14ac:dyDescent="0.3">
      <c r="B640" s="4" t="s">
        <v>38</v>
      </c>
      <c r="C640" s="4">
        <v>632</v>
      </c>
      <c r="D640" s="4">
        <v>43</v>
      </c>
      <c r="E640" s="11">
        <v>47.7</v>
      </c>
      <c r="F640" s="21">
        <f t="shared" si="69"/>
        <v>0.30555555555555497</v>
      </c>
      <c r="G640" s="23">
        <f t="shared" si="64"/>
        <v>13.250000000000002</v>
      </c>
      <c r="H640" s="26">
        <f>F640*$S$11</f>
        <v>709.04166666666526</v>
      </c>
      <c r="I640" s="28">
        <f t="shared" si="63"/>
        <v>341.46157499999998</v>
      </c>
      <c r="J640" s="37">
        <f>0.5*$S$15*(G640^2)*$S$14*$S$12</f>
        <v>101.20054525000005</v>
      </c>
      <c r="K640" s="38">
        <f t="shared" si="65"/>
        <v>1151.7037869166652</v>
      </c>
      <c r="L640" s="40">
        <f t="shared" si="66"/>
        <v>15260.075176645816</v>
      </c>
      <c r="M640" s="39">
        <f t="shared" si="67"/>
        <v>15260.075176645816</v>
      </c>
      <c r="N640" s="39">
        <f>MAX(-L640,0)</f>
        <v>0</v>
      </c>
      <c r="O640" s="43">
        <f>(M640/1000000)+O639</f>
        <v>2.5122126794715527</v>
      </c>
      <c r="P640" s="44">
        <f>(N640/1000000)+P639</f>
        <v>0.94104550356132488</v>
      </c>
      <c r="Q640" s="46">
        <f t="shared" si="68"/>
        <v>0.83235474789999186</v>
      </c>
    </row>
    <row r="641" spans="2:17" x14ac:dyDescent="0.3">
      <c r="B641" s="4" t="s">
        <v>38</v>
      </c>
      <c r="C641" s="4">
        <v>633</v>
      </c>
      <c r="D641" s="4">
        <v>44</v>
      </c>
      <c r="E641" s="11">
        <v>48.9</v>
      </c>
      <c r="F641" s="21">
        <f t="shared" si="69"/>
        <v>0.36111111111111033</v>
      </c>
      <c r="G641" s="23">
        <f t="shared" si="64"/>
        <v>13.583333333333334</v>
      </c>
      <c r="H641" s="26">
        <f>F641*$S$11</f>
        <v>837.95833333333155</v>
      </c>
      <c r="I641" s="28">
        <f t="shared" si="63"/>
        <v>341.46157499999998</v>
      </c>
      <c r="J641" s="37">
        <f>0.5*$S$15*(G641^2)*$S$14*$S$12</f>
        <v>106.3564450277778</v>
      </c>
      <c r="K641" s="38">
        <f t="shared" si="65"/>
        <v>1285.7763533611092</v>
      </c>
      <c r="L641" s="40">
        <f t="shared" si="66"/>
        <v>17465.128799821734</v>
      </c>
      <c r="M641" s="39">
        <f t="shared" si="67"/>
        <v>17465.128799821734</v>
      </c>
      <c r="N641" s="39">
        <f>MAX(-L641,0)</f>
        <v>0</v>
      </c>
      <c r="O641" s="43">
        <f>(M641/1000000)+O640</f>
        <v>2.5296778082713742</v>
      </c>
      <c r="P641" s="44">
        <f>(N641/1000000)+P640</f>
        <v>0.94104550356132488</v>
      </c>
      <c r="Q641" s="46">
        <f t="shared" si="68"/>
        <v>0.83235474789999186</v>
      </c>
    </row>
    <row r="642" spans="2:17" x14ac:dyDescent="0.3">
      <c r="B642" s="4" t="s">
        <v>38</v>
      </c>
      <c r="C642" s="4">
        <v>634</v>
      </c>
      <c r="D642" s="4">
        <v>45</v>
      </c>
      <c r="E642" s="11">
        <v>50.3</v>
      </c>
      <c r="F642" s="21">
        <f t="shared" si="69"/>
        <v>0.37500000000000039</v>
      </c>
      <c r="G642" s="23">
        <f t="shared" si="64"/>
        <v>13.972222222222221</v>
      </c>
      <c r="H642" s="26">
        <f>F642*$S$11</f>
        <v>870.18750000000091</v>
      </c>
      <c r="I642" s="28">
        <f t="shared" si="63"/>
        <v>341.46157499999998</v>
      </c>
      <c r="J642" s="37">
        <f>0.5*$S$15*(G642^2)*$S$14*$S$12</f>
        <v>112.53356166975308</v>
      </c>
      <c r="K642" s="38">
        <f t="shared" si="65"/>
        <v>1324.1826366697539</v>
      </c>
      <c r="L642" s="40">
        <f t="shared" si="66"/>
        <v>18501.774062357948</v>
      </c>
      <c r="M642" s="39">
        <f t="shared" si="67"/>
        <v>18501.774062357948</v>
      </c>
      <c r="N642" s="39">
        <f>MAX(-L642,0)</f>
        <v>0</v>
      </c>
      <c r="O642" s="43">
        <f>(M642/1000000)+O641</f>
        <v>2.5481795823337321</v>
      </c>
      <c r="P642" s="44">
        <f>(N642/1000000)+P641</f>
        <v>0.94104550356132488</v>
      </c>
      <c r="Q642" s="46">
        <f t="shared" si="68"/>
        <v>0.83235474789999186</v>
      </c>
    </row>
    <row r="643" spans="2:17" x14ac:dyDescent="0.3">
      <c r="B643" s="4" t="s">
        <v>38</v>
      </c>
      <c r="C643" s="4">
        <v>635</v>
      </c>
      <c r="D643" s="4">
        <v>46</v>
      </c>
      <c r="E643" s="11">
        <v>51.6</v>
      </c>
      <c r="F643" s="21">
        <f t="shared" si="69"/>
        <v>0.31944444444444503</v>
      </c>
      <c r="G643" s="23">
        <f t="shared" si="64"/>
        <v>14.333333333333334</v>
      </c>
      <c r="H643" s="26">
        <f>F643*$S$11</f>
        <v>741.27083333333474</v>
      </c>
      <c r="I643" s="28">
        <f t="shared" si="63"/>
        <v>341.46157499999998</v>
      </c>
      <c r="J643" s="37">
        <f>0.5*$S$15*(G643^2)*$S$14*$S$12</f>
        <v>118.4255737777778</v>
      </c>
      <c r="K643" s="38">
        <f t="shared" si="65"/>
        <v>1201.1579821111125</v>
      </c>
      <c r="L643" s="40">
        <f t="shared" si="66"/>
        <v>17216.597743592614</v>
      </c>
      <c r="M643" s="39">
        <f t="shared" si="67"/>
        <v>17216.597743592614</v>
      </c>
      <c r="N643" s="39">
        <f>MAX(-L643,0)</f>
        <v>0</v>
      </c>
      <c r="O643" s="43">
        <f>(M643/1000000)+O642</f>
        <v>2.5653961800773248</v>
      </c>
      <c r="P643" s="44">
        <f>(N643/1000000)+P642</f>
        <v>0.94104550356132488</v>
      </c>
      <c r="Q643" s="46">
        <f t="shared" si="68"/>
        <v>0.83235474789999186</v>
      </c>
    </row>
    <row r="644" spans="2:17" x14ac:dyDescent="0.3">
      <c r="B644" s="4" t="s">
        <v>38</v>
      </c>
      <c r="C644" s="4">
        <v>636</v>
      </c>
      <c r="D644" s="4">
        <v>47</v>
      </c>
      <c r="E644" s="11">
        <v>52.6</v>
      </c>
      <c r="F644" s="21">
        <f t="shared" si="69"/>
        <v>0.19444444444444425</v>
      </c>
      <c r="G644" s="23">
        <f t="shared" si="64"/>
        <v>14.611111111111112</v>
      </c>
      <c r="H644" s="26">
        <f>F644*$S$11</f>
        <v>451.20833333333292</v>
      </c>
      <c r="I644" s="28">
        <f t="shared" si="63"/>
        <v>341.46157499999998</v>
      </c>
      <c r="J644" s="37">
        <f>0.5*$S$15*(G644^2)*$S$14*$S$12</f>
        <v>123.06019038271609</v>
      </c>
      <c r="K644" s="38">
        <f t="shared" si="65"/>
        <v>915.73009871604893</v>
      </c>
      <c r="L644" s="40">
        <f t="shared" si="66"/>
        <v>13379.834220128938</v>
      </c>
      <c r="M644" s="39">
        <f t="shared" si="67"/>
        <v>13379.834220128938</v>
      </c>
      <c r="N644" s="39">
        <f>MAX(-L644,0)</f>
        <v>0</v>
      </c>
      <c r="O644" s="43">
        <f>(M644/1000000)+O643</f>
        <v>2.5787760142974538</v>
      </c>
      <c r="P644" s="44">
        <f>(N644/1000000)+P643</f>
        <v>0.94104550356132488</v>
      </c>
      <c r="Q644" s="46">
        <f t="shared" si="68"/>
        <v>0.83235474789999186</v>
      </c>
    </row>
    <row r="645" spans="2:17" x14ac:dyDescent="0.3">
      <c r="B645" s="4" t="s">
        <v>38</v>
      </c>
      <c r="C645" s="4">
        <v>637</v>
      </c>
      <c r="D645" s="4">
        <v>48</v>
      </c>
      <c r="E645" s="11">
        <v>53</v>
      </c>
      <c r="F645" s="21">
        <f t="shared" si="69"/>
        <v>5.5555555555555358E-2</v>
      </c>
      <c r="G645" s="23">
        <f t="shared" si="64"/>
        <v>14.722222222222223</v>
      </c>
      <c r="H645" s="26">
        <f>F645*$S$11</f>
        <v>128.9166666666662</v>
      </c>
      <c r="I645" s="28">
        <f t="shared" si="63"/>
        <v>341.46157499999998</v>
      </c>
      <c r="J645" s="37">
        <f>0.5*$S$15*(G645^2)*$S$14*$S$12</f>
        <v>124.93894475308643</v>
      </c>
      <c r="K645" s="38">
        <f t="shared" si="65"/>
        <v>595.3171864197526</v>
      </c>
      <c r="L645" s="40">
        <f t="shared" si="66"/>
        <v>8764.3919111796913</v>
      </c>
      <c r="M645" s="39">
        <f t="shared" si="67"/>
        <v>8764.3919111796913</v>
      </c>
      <c r="N645" s="39">
        <f>MAX(-L645,0)</f>
        <v>0</v>
      </c>
      <c r="O645" s="43">
        <f>(M645/1000000)+O644</f>
        <v>2.5875404062086336</v>
      </c>
      <c r="P645" s="44">
        <f>(N645/1000000)+P644</f>
        <v>0.94104550356132488</v>
      </c>
      <c r="Q645" s="46">
        <f t="shared" si="68"/>
        <v>0.83235474789999186</v>
      </c>
    </row>
    <row r="646" spans="2:17" x14ac:dyDescent="0.3">
      <c r="B646" s="4" t="s">
        <v>38</v>
      </c>
      <c r="C646" s="4">
        <v>638</v>
      </c>
      <c r="D646" s="4">
        <v>49</v>
      </c>
      <c r="E646" s="11">
        <v>53</v>
      </c>
      <c r="F646" s="21">
        <f t="shared" si="69"/>
        <v>-1.3888888888889086E-2</v>
      </c>
      <c r="G646" s="23">
        <f t="shared" si="64"/>
        <v>14.722222222222223</v>
      </c>
      <c r="H646" s="26">
        <f>F646*$S$11</f>
        <v>-32.229166666667126</v>
      </c>
      <c r="I646" s="28">
        <f t="shared" si="63"/>
        <v>341.46157499999998</v>
      </c>
      <c r="J646" s="37">
        <f>0.5*$S$15*(G646^2)*$S$14*$S$12</f>
        <v>124.93894475308643</v>
      </c>
      <c r="K646" s="38">
        <f t="shared" si="65"/>
        <v>434.17135308641929</v>
      </c>
      <c r="L646" s="40">
        <f t="shared" si="66"/>
        <v>6391.9671426611731</v>
      </c>
      <c r="M646" s="39">
        <f t="shared" si="67"/>
        <v>6391.9671426611731</v>
      </c>
      <c r="N646" s="39">
        <f>MAX(-L646,0)</f>
        <v>0</v>
      </c>
      <c r="O646" s="43">
        <f>(M646/1000000)+O645</f>
        <v>2.5939323733512949</v>
      </c>
      <c r="P646" s="44">
        <f>(N646/1000000)+P645</f>
        <v>0.94104550356132488</v>
      </c>
      <c r="Q646" s="46">
        <f t="shared" si="68"/>
        <v>0.83235474789999186</v>
      </c>
    </row>
    <row r="647" spans="2:17" x14ac:dyDescent="0.3">
      <c r="B647" s="4" t="s">
        <v>38</v>
      </c>
      <c r="C647" s="4">
        <v>639</v>
      </c>
      <c r="D647" s="4">
        <v>50</v>
      </c>
      <c r="E647" s="11">
        <v>52.9</v>
      </c>
      <c r="F647" s="21">
        <f t="shared" si="69"/>
        <v>-4.1666666666666269E-2</v>
      </c>
      <c r="G647" s="23">
        <f t="shared" si="64"/>
        <v>14.694444444444445</v>
      </c>
      <c r="H647" s="26">
        <f>F647*$S$11</f>
        <v>-96.687499999999076</v>
      </c>
      <c r="I647" s="28">
        <f t="shared" si="63"/>
        <v>341.46157499999998</v>
      </c>
      <c r="J647" s="37">
        <f>0.5*$S$15*(G647^2)*$S$14*$S$12</f>
        <v>124.46792181790126</v>
      </c>
      <c r="K647" s="38">
        <f t="shared" si="65"/>
        <v>369.24199681790213</v>
      </c>
      <c r="L647" s="40">
        <f t="shared" si="66"/>
        <v>5425.806008796395</v>
      </c>
      <c r="M647" s="39">
        <f t="shared" si="67"/>
        <v>5425.806008796395</v>
      </c>
      <c r="N647" s="39">
        <f>MAX(-L647,0)</f>
        <v>0</v>
      </c>
      <c r="O647" s="43">
        <f>(M647/1000000)+O646</f>
        <v>2.5993581793600913</v>
      </c>
      <c r="P647" s="44">
        <f>(N647/1000000)+P646</f>
        <v>0.94104550356132488</v>
      </c>
      <c r="Q647" s="46">
        <f t="shared" si="68"/>
        <v>0.83235474789999186</v>
      </c>
    </row>
    <row r="648" spans="2:17" x14ac:dyDescent="0.3">
      <c r="B648" s="4" t="s">
        <v>38</v>
      </c>
      <c r="C648" s="4">
        <v>640</v>
      </c>
      <c r="D648" s="4">
        <v>51</v>
      </c>
      <c r="E648" s="11">
        <v>52.7</v>
      </c>
      <c r="F648" s="21">
        <f t="shared" si="69"/>
        <v>-4.1666666666666269E-2</v>
      </c>
      <c r="G648" s="23">
        <f t="shared" si="64"/>
        <v>14.638888888888891</v>
      </c>
      <c r="H648" s="26">
        <f>F648*$S$11</f>
        <v>-96.687499999999076</v>
      </c>
      <c r="I648" s="28">
        <f t="shared" ref="I648:I711" si="70">$S$13*$S$11*9.81</f>
        <v>341.46157499999998</v>
      </c>
      <c r="J648" s="37">
        <f>0.5*$S$15*(G648^2)*$S$14*$S$12</f>
        <v>123.52854463271611</v>
      </c>
      <c r="K648" s="38">
        <f t="shared" si="65"/>
        <v>368.30261963271698</v>
      </c>
      <c r="L648" s="40">
        <f t="shared" si="66"/>
        <v>5391.5411262900525</v>
      </c>
      <c r="M648" s="39">
        <f t="shared" si="67"/>
        <v>5391.5411262900525</v>
      </c>
      <c r="N648" s="39">
        <f>MAX(-L648,0)</f>
        <v>0</v>
      </c>
      <c r="O648" s="43">
        <f>(M648/1000000)+O647</f>
        <v>2.6047497204863812</v>
      </c>
      <c r="P648" s="44">
        <f>(N648/1000000)+P647</f>
        <v>0.94104550356132488</v>
      </c>
      <c r="Q648" s="46">
        <f t="shared" si="68"/>
        <v>0.83235474789999186</v>
      </c>
    </row>
    <row r="649" spans="2:17" x14ac:dyDescent="0.3">
      <c r="B649" s="4" t="s">
        <v>38</v>
      </c>
      <c r="C649" s="4">
        <v>641</v>
      </c>
      <c r="D649" s="4">
        <v>52</v>
      </c>
      <c r="E649" s="11">
        <v>52.6</v>
      </c>
      <c r="F649" s="21">
        <f t="shared" si="69"/>
        <v>5.5555555555555358E-2</v>
      </c>
      <c r="G649" s="23">
        <f t="shared" ref="G649:G712" si="71">E649*(1000/3600)</f>
        <v>14.611111111111112</v>
      </c>
      <c r="H649" s="26">
        <f>F649*$S$11</f>
        <v>128.9166666666662</v>
      </c>
      <c r="I649" s="28">
        <f t="shared" si="70"/>
        <v>341.46157499999998</v>
      </c>
      <c r="J649" s="37">
        <f>0.5*$S$15*(G649^2)*$S$14*$S$12</f>
        <v>123.06019038271609</v>
      </c>
      <c r="K649" s="38">
        <f t="shared" ref="K649:K712" si="72">H649+I649+J649</f>
        <v>593.4384320493823</v>
      </c>
      <c r="L649" s="40">
        <f t="shared" ref="L649:L712" si="73">K649*G649</f>
        <v>8670.7948682770875</v>
      </c>
      <c r="M649" s="39">
        <f t="shared" ref="M649:M712" si="74">MAX(L649,0)</f>
        <v>8670.7948682770875</v>
      </c>
      <c r="N649" s="39">
        <f>MAX(-L649,0)</f>
        <v>0</v>
      </c>
      <c r="O649" s="43">
        <f>(M649/1000000)+O648</f>
        <v>2.6134205153546581</v>
      </c>
      <c r="P649" s="44">
        <f>(N649/1000000)+P648</f>
        <v>0.94104550356132488</v>
      </c>
      <c r="Q649" s="46">
        <f t="shared" ref="Q649:Q712" si="75">P649*0.8845</f>
        <v>0.83235474789999186</v>
      </c>
    </row>
    <row r="650" spans="2:17" x14ac:dyDescent="0.3">
      <c r="B650" s="4" t="s">
        <v>38</v>
      </c>
      <c r="C650" s="4">
        <v>642</v>
      </c>
      <c r="D650" s="4">
        <v>53</v>
      </c>
      <c r="E650" s="11">
        <v>53.1</v>
      </c>
      <c r="F650" s="21">
        <f t="shared" ref="F650:F713" si="76">($E651-$E649)/2/3.6</f>
        <v>0.23611111111111052</v>
      </c>
      <c r="G650" s="23">
        <f t="shared" si="71"/>
        <v>14.750000000000002</v>
      </c>
      <c r="H650" s="26">
        <f>F650*$S$11</f>
        <v>547.89583333333201</v>
      </c>
      <c r="I650" s="28">
        <f t="shared" si="70"/>
        <v>341.46157499999998</v>
      </c>
      <c r="J650" s="37">
        <f>0.5*$S$15*(G650^2)*$S$14*$S$12</f>
        <v>125.41085725000003</v>
      </c>
      <c r="K650" s="38">
        <f t="shared" si="72"/>
        <v>1014.768265583332</v>
      </c>
      <c r="L650" s="40">
        <f t="shared" si="73"/>
        <v>14967.831917354148</v>
      </c>
      <c r="M650" s="39">
        <f t="shared" si="74"/>
        <v>14967.831917354148</v>
      </c>
      <c r="N650" s="39">
        <f>MAX(-L650,0)</f>
        <v>0</v>
      </c>
      <c r="O650" s="43">
        <f>(M650/1000000)+O649</f>
        <v>2.6283883472720122</v>
      </c>
      <c r="P650" s="44">
        <f>(N650/1000000)+P649</f>
        <v>0.94104550356132488</v>
      </c>
      <c r="Q650" s="46">
        <f t="shared" si="75"/>
        <v>0.83235474789999186</v>
      </c>
    </row>
    <row r="651" spans="2:17" x14ac:dyDescent="0.3">
      <c r="B651" s="4" t="s">
        <v>38</v>
      </c>
      <c r="C651" s="4">
        <v>643</v>
      </c>
      <c r="D651" s="4">
        <v>54</v>
      </c>
      <c r="E651" s="11">
        <v>54.3</v>
      </c>
      <c r="F651" s="21">
        <f t="shared" si="76"/>
        <v>0.29166666666666685</v>
      </c>
      <c r="G651" s="23">
        <f t="shared" si="71"/>
        <v>15.083333333333334</v>
      </c>
      <c r="H651" s="26">
        <f>F651*$S$11</f>
        <v>676.81250000000045</v>
      </c>
      <c r="I651" s="28">
        <f t="shared" si="70"/>
        <v>341.46157499999998</v>
      </c>
      <c r="J651" s="37">
        <f>0.5*$S$15*(G651^2)*$S$14*$S$12</f>
        <v>131.14319302777781</v>
      </c>
      <c r="K651" s="38">
        <f t="shared" si="72"/>
        <v>1149.4172680277784</v>
      </c>
      <c r="L651" s="40">
        <f t="shared" si="73"/>
        <v>17337.043792752323</v>
      </c>
      <c r="M651" s="39">
        <f t="shared" si="74"/>
        <v>17337.043792752323</v>
      </c>
      <c r="N651" s="39">
        <f>MAX(-L651,0)</f>
        <v>0</v>
      </c>
      <c r="O651" s="43">
        <f>(M651/1000000)+O650</f>
        <v>2.6457253910647647</v>
      </c>
      <c r="P651" s="44">
        <f>(N651/1000000)+P650</f>
        <v>0.94104550356132488</v>
      </c>
      <c r="Q651" s="46">
        <f t="shared" si="75"/>
        <v>0.83235474789999186</v>
      </c>
    </row>
    <row r="652" spans="2:17" x14ac:dyDescent="0.3">
      <c r="B652" s="4" t="s">
        <v>38</v>
      </c>
      <c r="C652" s="4">
        <v>644</v>
      </c>
      <c r="D652" s="4">
        <v>55</v>
      </c>
      <c r="E652" s="11">
        <v>55.2</v>
      </c>
      <c r="F652" s="21">
        <f t="shared" si="76"/>
        <v>0.16666666666666705</v>
      </c>
      <c r="G652" s="23">
        <f t="shared" si="71"/>
        <v>15.333333333333334</v>
      </c>
      <c r="H652" s="26">
        <f>F652*$S$11</f>
        <v>386.75000000000085</v>
      </c>
      <c r="I652" s="28">
        <f t="shared" si="70"/>
        <v>341.46157499999998</v>
      </c>
      <c r="J652" s="37">
        <f>0.5*$S$15*(G652^2)*$S$14*$S$12</f>
        <v>135.52650844444446</v>
      </c>
      <c r="K652" s="38">
        <f t="shared" si="72"/>
        <v>863.73808344444524</v>
      </c>
      <c r="L652" s="40">
        <f t="shared" si="73"/>
        <v>13243.983946148161</v>
      </c>
      <c r="M652" s="39">
        <f t="shared" si="74"/>
        <v>13243.983946148161</v>
      </c>
      <c r="N652" s="39">
        <f>MAX(-L652,0)</f>
        <v>0</v>
      </c>
      <c r="O652" s="43">
        <f>(M652/1000000)+O651</f>
        <v>2.6589693750109129</v>
      </c>
      <c r="P652" s="44">
        <f>(N652/1000000)+P651</f>
        <v>0.94104550356132488</v>
      </c>
      <c r="Q652" s="46">
        <f t="shared" si="75"/>
        <v>0.83235474789999186</v>
      </c>
    </row>
    <row r="653" spans="2:17" x14ac:dyDescent="0.3">
      <c r="B653" s="4" t="s">
        <v>38</v>
      </c>
      <c r="C653" s="4">
        <v>645</v>
      </c>
      <c r="D653" s="4">
        <v>56</v>
      </c>
      <c r="E653" s="11">
        <v>55.5</v>
      </c>
      <c r="F653" s="21">
        <f t="shared" si="76"/>
        <v>9.7222222222221627E-2</v>
      </c>
      <c r="G653" s="23">
        <f t="shared" si="71"/>
        <v>15.416666666666668</v>
      </c>
      <c r="H653" s="26">
        <f>F653*$S$11</f>
        <v>225.60416666666529</v>
      </c>
      <c r="I653" s="28">
        <f t="shared" si="70"/>
        <v>341.46157499999998</v>
      </c>
      <c r="J653" s="37">
        <f>0.5*$S$15*(G653^2)*$S$14*$S$12</f>
        <v>137.00362569444445</v>
      </c>
      <c r="K653" s="38">
        <f t="shared" si="72"/>
        <v>704.0693673611097</v>
      </c>
      <c r="L653" s="40">
        <f t="shared" si="73"/>
        <v>10854.402746817108</v>
      </c>
      <c r="M653" s="39">
        <f t="shared" si="74"/>
        <v>10854.402746817108</v>
      </c>
      <c r="N653" s="39">
        <f>MAX(-L653,0)</f>
        <v>0</v>
      </c>
      <c r="O653" s="43">
        <f>(M653/1000000)+O652</f>
        <v>2.6698237777577298</v>
      </c>
      <c r="P653" s="44">
        <f>(N653/1000000)+P652</f>
        <v>0.94104550356132488</v>
      </c>
      <c r="Q653" s="46">
        <f t="shared" si="75"/>
        <v>0.83235474789999186</v>
      </c>
    </row>
    <row r="654" spans="2:17" x14ac:dyDescent="0.3">
      <c r="B654" s="4" t="s">
        <v>38</v>
      </c>
      <c r="C654" s="4">
        <v>646</v>
      </c>
      <c r="D654" s="4">
        <v>57</v>
      </c>
      <c r="E654" s="11">
        <v>55.9</v>
      </c>
      <c r="F654" s="21">
        <f t="shared" si="76"/>
        <v>0.11111111111111072</v>
      </c>
      <c r="G654" s="23">
        <f t="shared" si="71"/>
        <v>15.527777777777779</v>
      </c>
      <c r="H654" s="26">
        <f>F654*$S$11</f>
        <v>257.8333333333324</v>
      </c>
      <c r="I654" s="28">
        <f t="shared" si="70"/>
        <v>341.46157499999998</v>
      </c>
      <c r="J654" s="37">
        <f>0.5*$S$15*(G654^2)*$S$14*$S$12</f>
        <v>138.98556922530864</v>
      </c>
      <c r="K654" s="38">
        <f t="shared" si="72"/>
        <v>738.280477558641</v>
      </c>
      <c r="L654" s="40">
        <f t="shared" si="73"/>
        <v>11463.855193202231</v>
      </c>
      <c r="M654" s="39">
        <f t="shared" si="74"/>
        <v>11463.855193202231</v>
      </c>
      <c r="N654" s="39">
        <f>MAX(-L654,0)</f>
        <v>0</v>
      </c>
      <c r="O654" s="43">
        <f>(M654/1000000)+O653</f>
        <v>2.6812876329509319</v>
      </c>
      <c r="P654" s="44">
        <f>(N654/1000000)+P653</f>
        <v>0.94104550356132488</v>
      </c>
      <c r="Q654" s="46">
        <f t="shared" si="75"/>
        <v>0.83235474789999186</v>
      </c>
    </row>
    <row r="655" spans="2:17" x14ac:dyDescent="0.3">
      <c r="B655" s="4" t="s">
        <v>38</v>
      </c>
      <c r="C655" s="4">
        <v>647</v>
      </c>
      <c r="D655" s="4">
        <v>58</v>
      </c>
      <c r="E655" s="11">
        <v>56.3</v>
      </c>
      <c r="F655" s="21">
        <f t="shared" si="76"/>
        <v>0.1111111111111117</v>
      </c>
      <c r="G655" s="23">
        <f t="shared" si="71"/>
        <v>15.638888888888889</v>
      </c>
      <c r="H655" s="26">
        <f>F655*$S$11</f>
        <v>257.83333333333468</v>
      </c>
      <c r="I655" s="28">
        <f t="shared" si="70"/>
        <v>341.46157499999998</v>
      </c>
      <c r="J655" s="37">
        <f>0.5*$S$15*(G655^2)*$S$14*$S$12</f>
        <v>140.98174574382716</v>
      </c>
      <c r="K655" s="38">
        <f t="shared" si="72"/>
        <v>740.27665407716177</v>
      </c>
      <c r="L655" s="40">
        <f t="shared" si="73"/>
        <v>11577.104340151169</v>
      </c>
      <c r="M655" s="39">
        <f t="shared" si="74"/>
        <v>11577.104340151169</v>
      </c>
      <c r="N655" s="39">
        <f>MAX(-L655,0)</f>
        <v>0</v>
      </c>
      <c r="O655" s="43">
        <f>(M655/1000000)+O654</f>
        <v>2.692864737291083</v>
      </c>
      <c r="P655" s="44">
        <f>(N655/1000000)+P654</f>
        <v>0.94104550356132488</v>
      </c>
      <c r="Q655" s="46">
        <f t="shared" si="75"/>
        <v>0.83235474789999186</v>
      </c>
    </row>
    <row r="656" spans="2:17" x14ac:dyDescent="0.3">
      <c r="B656" s="4" t="s">
        <v>38</v>
      </c>
      <c r="C656" s="4">
        <v>648</v>
      </c>
      <c r="D656" s="4">
        <v>59</v>
      </c>
      <c r="E656" s="11">
        <v>56.7</v>
      </c>
      <c r="F656" s="21">
        <f t="shared" si="76"/>
        <v>8.3333333333333523E-2</v>
      </c>
      <c r="G656" s="23">
        <f t="shared" si="71"/>
        <v>15.750000000000002</v>
      </c>
      <c r="H656" s="26">
        <f>F656*$S$11</f>
        <v>193.37500000000043</v>
      </c>
      <c r="I656" s="28">
        <f t="shared" si="70"/>
        <v>341.46157499999998</v>
      </c>
      <c r="J656" s="37">
        <f>0.5*$S$15*(G656^2)*$S$14*$S$12</f>
        <v>142.99215525000002</v>
      </c>
      <c r="K656" s="38">
        <f t="shared" si="72"/>
        <v>677.82873025000038</v>
      </c>
      <c r="L656" s="40">
        <f t="shared" si="73"/>
        <v>10675.802501437507</v>
      </c>
      <c r="M656" s="39">
        <f t="shared" si="74"/>
        <v>10675.802501437507</v>
      </c>
      <c r="N656" s="39">
        <f>MAX(-L656,0)</f>
        <v>0</v>
      </c>
      <c r="O656" s="43">
        <f>(M656/1000000)+O655</f>
        <v>2.7035405397925203</v>
      </c>
      <c r="P656" s="44">
        <f>(N656/1000000)+P655</f>
        <v>0.94104550356132488</v>
      </c>
      <c r="Q656" s="46">
        <f t="shared" si="75"/>
        <v>0.83235474789999186</v>
      </c>
    </row>
    <row r="657" spans="2:17" x14ac:dyDescent="0.3">
      <c r="B657" s="4" t="s">
        <v>38</v>
      </c>
      <c r="C657" s="4">
        <v>649</v>
      </c>
      <c r="D657" s="4">
        <v>60</v>
      </c>
      <c r="E657" s="11">
        <v>56.9</v>
      </c>
      <c r="F657" s="21">
        <f t="shared" si="76"/>
        <v>1.3888888888888099E-2</v>
      </c>
      <c r="G657" s="23">
        <f t="shared" si="71"/>
        <v>15.805555555555555</v>
      </c>
      <c r="H657" s="26">
        <f>F657*$S$11</f>
        <v>32.229166666664831</v>
      </c>
      <c r="I657" s="28">
        <f t="shared" si="70"/>
        <v>341.46157499999998</v>
      </c>
      <c r="J657" s="37">
        <f>0.5*$S$15*(G657^2)*$S$14*$S$12</f>
        <v>144.00269737345681</v>
      </c>
      <c r="K657" s="38">
        <f t="shared" si="72"/>
        <v>517.69343904012158</v>
      </c>
      <c r="L657" s="40">
        <f t="shared" si="73"/>
        <v>8182.4324114952551</v>
      </c>
      <c r="M657" s="39">
        <f t="shared" si="74"/>
        <v>8182.4324114952551</v>
      </c>
      <c r="N657" s="39">
        <f>MAX(-L657,0)</f>
        <v>0</v>
      </c>
      <c r="O657" s="43">
        <f>(M657/1000000)+O656</f>
        <v>2.7117229722040155</v>
      </c>
      <c r="P657" s="44">
        <f>(N657/1000000)+P656</f>
        <v>0.94104550356132488</v>
      </c>
      <c r="Q657" s="46">
        <f t="shared" si="75"/>
        <v>0.83235474789999186</v>
      </c>
    </row>
    <row r="658" spans="2:17" x14ac:dyDescent="0.3">
      <c r="B658" s="4" t="s">
        <v>38</v>
      </c>
      <c r="C658" s="4">
        <v>650</v>
      </c>
      <c r="D658" s="4">
        <v>61</v>
      </c>
      <c r="E658" s="11">
        <v>56.8</v>
      </c>
      <c r="F658" s="21">
        <f t="shared" si="76"/>
        <v>-0.12499999999999981</v>
      </c>
      <c r="G658" s="23">
        <f t="shared" si="71"/>
        <v>15.777777777777779</v>
      </c>
      <c r="H658" s="26">
        <f>F658*$S$11</f>
        <v>-290.06249999999955</v>
      </c>
      <c r="I658" s="28">
        <f t="shared" si="70"/>
        <v>341.46157499999998</v>
      </c>
      <c r="J658" s="37">
        <f>0.5*$S$15*(G658^2)*$S$14*$S$12</f>
        <v>143.49698153086425</v>
      </c>
      <c r="K658" s="38">
        <f t="shared" si="72"/>
        <v>194.89605653086468</v>
      </c>
      <c r="L658" s="40">
        <f t="shared" si="73"/>
        <v>3075.0266697091984</v>
      </c>
      <c r="M658" s="39">
        <f t="shared" si="74"/>
        <v>3075.0266697091984</v>
      </c>
      <c r="N658" s="39">
        <f>MAX(-L658,0)</f>
        <v>0</v>
      </c>
      <c r="O658" s="43">
        <f>(M658/1000000)+O657</f>
        <v>2.7147979988737245</v>
      </c>
      <c r="P658" s="44">
        <f>(N658/1000000)+P657</f>
        <v>0.94104550356132488</v>
      </c>
      <c r="Q658" s="46">
        <f t="shared" si="75"/>
        <v>0.83235474789999186</v>
      </c>
    </row>
    <row r="659" spans="2:17" x14ac:dyDescent="0.3">
      <c r="B659" s="4" t="s">
        <v>38</v>
      </c>
      <c r="C659" s="4">
        <v>651</v>
      </c>
      <c r="D659" s="4">
        <v>62</v>
      </c>
      <c r="E659" s="11">
        <v>56</v>
      </c>
      <c r="F659" s="21">
        <f t="shared" si="76"/>
        <v>-0.36111111111111033</v>
      </c>
      <c r="G659" s="23">
        <f t="shared" si="71"/>
        <v>15.555555555555557</v>
      </c>
      <c r="H659" s="26">
        <f>F659*$S$11</f>
        <v>-837.95833333333155</v>
      </c>
      <c r="I659" s="28">
        <f t="shared" si="70"/>
        <v>341.46157499999998</v>
      </c>
      <c r="J659" s="37">
        <f>0.5*$S$15*(G659^2)*$S$14*$S$12</f>
        <v>139.48327901234572</v>
      </c>
      <c r="K659" s="38">
        <f t="shared" si="72"/>
        <v>-357.01347932098588</v>
      </c>
      <c r="L659" s="40">
        <f t="shared" si="73"/>
        <v>-5553.5430116597809</v>
      </c>
      <c r="M659" s="39">
        <f t="shared" si="74"/>
        <v>0</v>
      </c>
      <c r="N659" s="39">
        <f>MAX(-L659,0)</f>
        <v>5553.5430116597809</v>
      </c>
      <c r="O659" s="43">
        <f>(M659/1000000)+O658</f>
        <v>2.7147979988737245</v>
      </c>
      <c r="P659" s="44">
        <f>(N659/1000000)+P658</f>
        <v>0.94659904657298466</v>
      </c>
      <c r="Q659" s="46">
        <f t="shared" si="75"/>
        <v>0.83726685669380485</v>
      </c>
    </row>
    <row r="660" spans="2:17" x14ac:dyDescent="0.3">
      <c r="B660" s="4" t="s">
        <v>38</v>
      </c>
      <c r="C660" s="4">
        <v>652</v>
      </c>
      <c r="D660" s="4">
        <v>63</v>
      </c>
      <c r="E660" s="11">
        <v>54.2</v>
      </c>
      <c r="F660" s="21">
        <f t="shared" si="76"/>
        <v>-0.54166666666666641</v>
      </c>
      <c r="G660" s="23">
        <f t="shared" si="71"/>
        <v>15.055555555555557</v>
      </c>
      <c r="H660" s="26">
        <f>F660*$S$11</f>
        <v>-1256.9374999999993</v>
      </c>
      <c r="I660" s="28">
        <f t="shared" si="70"/>
        <v>341.46157499999998</v>
      </c>
      <c r="J660" s="37">
        <f>0.5*$S$15*(G660^2)*$S$14*$S$12</f>
        <v>130.6606057901235</v>
      </c>
      <c r="K660" s="38">
        <f t="shared" si="72"/>
        <v>-784.81531920987572</v>
      </c>
      <c r="L660" s="40">
        <f t="shared" si="73"/>
        <v>-11815.830639215352</v>
      </c>
      <c r="M660" s="39">
        <f t="shared" si="74"/>
        <v>0</v>
      </c>
      <c r="N660" s="39">
        <f>MAX(-L660,0)</f>
        <v>11815.830639215352</v>
      </c>
      <c r="O660" s="43">
        <f>(M660/1000000)+O659</f>
        <v>2.7147979988737245</v>
      </c>
      <c r="P660" s="44">
        <f>(N660/1000000)+P659</f>
        <v>0.95841487721219998</v>
      </c>
      <c r="Q660" s="46">
        <f t="shared" si="75"/>
        <v>0.84771795889419088</v>
      </c>
    </row>
    <row r="661" spans="2:17" x14ac:dyDescent="0.3">
      <c r="B661" s="4" t="s">
        <v>38</v>
      </c>
      <c r="C661" s="4">
        <v>653</v>
      </c>
      <c r="D661" s="4">
        <v>64</v>
      </c>
      <c r="E661" s="11">
        <v>52.1</v>
      </c>
      <c r="F661" s="21">
        <f t="shared" si="76"/>
        <v>-0.56944444444444464</v>
      </c>
      <c r="G661" s="23">
        <f t="shared" si="71"/>
        <v>14.472222222222223</v>
      </c>
      <c r="H661" s="26">
        <f>F661*$S$11</f>
        <v>-1321.3958333333337</v>
      </c>
      <c r="I661" s="28">
        <f t="shared" si="70"/>
        <v>341.46157499999998</v>
      </c>
      <c r="J661" s="37">
        <f>0.5*$S$15*(G661^2)*$S$14*$S$12</f>
        <v>120.73176255864199</v>
      </c>
      <c r="K661" s="38">
        <f t="shared" si="72"/>
        <v>-859.20249577469167</v>
      </c>
      <c r="L661" s="40">
        <f t="shared" si="73"/>
        <v>-12434.569452739288</v>
      </c>
      <c r="M661" s="39">
        <f t="shared" si="74"/>
        <v>0</v>
      </c>
      <c r="N661" s="39">
        <f>MAX(-L661,0)</f>
        <v>12434.569452739288</v>
      </c>
      <c r="O661" s="43">
        <f>(M661/1000000)+O660</f>
        <v>2.7147979988737245</v>
      </c>
      <c r="P661" s="44">
        <f>(N661/1000000)+P660</f>
        <v>0.97084944666493922</v>
      </c>
      <c r="Q661" s="46">
        <f t="shared" si="75"/>
        <v>0.85871633557513871</v>
      </c>
    </row>
    <row r="662" spans="2:17" x14ac:dyDescent="0.3">
      <c r="B662" s="4" t="s">
        <v>38</v>
      </c>
      <c r="C662" s="4">
        <v>654</v>
      </c>
      <c r="D662" s="4">
        <v>65</v>
      </c>
      <c r="E662" s="11">
        <v>50.1</v>
      </c>
      <c r="F662" s="21">
        <f t="shared" si="76"/>
        <v>-0.68055555555555536</v>
      </c>
      <c r="G662" s="23">
        <f t="shared" si="71"/>
        <v>13.916666666666668</v>
      </c>
      <c r="H662" s="26">
        <f>F662*$S$11</f>
        <v>-1579.2291666666663</v>
      </c>
      <c r="I662" s="28">
        <f t="shared" si="70"/>
        <v>341.46157499999998</v>
      </c>
      <c r="J662" s="37">
        <f>0.5*$S$15*(G662^2)*$S$14*$S$12</f>
        <v>111.64044169444446</v>
      </c>
      <c r="K662" s="38">
        <f t="shared" si="72"/>
        <v>-1126.1271499722218</v>
      </c>
      <c r="L662" s="40">
        <f t="shared" si="73"/>
        <v>-15671.936170446754</v>
      </c>
      <c r="M662" s="39">
        <f t="shared" si="74"/>
        <v>0</v>
      </c>
      <c r="N662" s="39">
        <f>MAX(-L662,0)</f>
        <v>15671.936170446754</v>
      </c>
      <c r="O662" s="43">
        <f>(M662/1000000)+O661</f>
        <v>2.7147979988737245</v>
      </c>
      <c r="P662" s="44">
        <f>(N662/1000000)+P661</f>
        <v>0.98652138283538593</v>
      </c>
      <c r="Q662" s="46">
        <f t="shared" si="75"/>
        <v>0.87257816311789882</v>
      </c>
    </row>
    <row r="663" spans="2:17" x14ac:dyDescent="0.3">
      <c r="B663" s="4" t="s">
        <v>38</v>
      </c>
      <c r="C663" s="4">
        <v>655</v>
      </c>
      <c r="D663" s="4">
        <v>66</v>
      </c>
      <c r="E663" s="11">
        <v>47.2</v>
      </c>
      <c r="F663" s="21">
        <f t="shared" si="76"/>
        <v>-0.95833333333333315</v>
      </c>
      <c r="G663" s="23">
        <f t="shared" si="71"/>
        <v>13.111111111111112</v>
      </c>
      <c r="H663" s="26">
        <f>F663*$S$11</f>
        <v>-2223.8124999999995</v>
      </c>
      <c r="I663" s="28">
        <f t="shared" si="70"/>
        <v>341.46157499999998</v>
      </c>
      <c r="J663" s="37">
        <f>0.5*$S$15*(G663^2)*$S$14*$S$12</f>
        <v>99.090060049382743</v>
      </c>
      <c r="K663" s="38">
        <f t="shared" si="72"/>
        <v>-1783.2608649506167</v>
      </c>
      <c r="L663" s="40">
        <f t="shared" si="73"/>
        <v>-23380.531340463644</v>
      </c>
      <c r="M663" s="39">
        <f t="shared" si="74"/>
        <v>0</v>
      </c>
      <c r="N663" s="39">
        <f>MAX(-L663,0)</f>
        <v>23380.531340463644</v>
      </c>
      <c r="O663" s="43">
        <f>(M663/1000000)+O662</f>
        <v>2.7147979988737245</v>
      </c>
      <c r="P663" s="44">
        <f>(N663/1000000)+P662</f>
        <v>1.0099019141758496</v>
      </c>
      <c r="Q663" s="46">
        <f t="shared" si="75"/>
        <v>0.89325824308853896</v>
      </c>
    </row>
    <row r="664" spans="2:17" x14ac:dyDescent="0.3">
      <c r="B664" s="4" t="s">
        <v>38</v>
      </c>
      <c r="C664" s="4">
        <v>656</v>
      </c>
      <c r="D664" s="4">
        <v>67</v>
      </c>
      <c r="E664" s="11">
        <v>43.2</v>
      </c>
      <c r="F664" s="21">
        <f t="shared" si="76"/>
        <v>-1.1111111111111112</v>
      </c>
      <c r="G664" s="23">
        <f t="shared" si="71"/>
        <v>12.000000000000002</v>
      </c>
      <c r="H664" s="26">
        <f>F664*$S$11</f>
        <v>-2578.3333333333335</v>
      </c>
      <c r="I664" s="28">
        <f t="shared" si="70"/>
        <v>341.46157499999998</v>
      </c>
      <c r="J664" s="37">
        <f>0.5*$S$15*(G664^2)*$S$14*$S$12</f>
        <v>83.006784000000039</v>
      </c>
      <c r="K664" s="38">
        <f t="shared" si="72"/>
        <v>-2153.8649743333335</v>
      </c>
      <c r="L664" s="40">
        <f t="shared" si="73"/>
        <v>-25846.379692000006</v>
      </c>
      <c r="M664" s="39">
        <f t="shared" si="74"/>
        <v>0</v>
      </c>
      <c r="N664" s="39">
        <f>MAX(-L664,0)</f>
        <v>25846.379692000006</v>
      </c>
      <c r="O664" s="43">
        <f>(M664/1000000)+O663</f>
        <v>2.7147979988737245</v>
      </c>
      <c r="P664" s="44">
        <f>(N664/1000000)+P663</f>
        <v>1.0357482938678497</v>
      </c>
      <c r="Q664" s="46">
        <f t="shared" si="75"/>
        <v>0.91611936592611298</v>
      </c>
    </row>
    <row r="665" spans="2:17" x14ac:dyDescent="0.3">
      <c r="B665" s="4" t="s">
        <v>38</v>
      </c>
      <c r="C665" s="4">
        <v>657</v>
      </c>
      <c r="D665" s="4">
        <v>68</v>
      </c>
      <c r="E665" s="11">
        <v>39.200000000000003</v>
      </c>
      <c r="F665" s="21">
        <f t="shared" si="76"/>
        <v>-0.93055555555555591</v>
      </c>
      <c r="G665" s="23">
        <f t="shared" si="71"/>
        <v>10.888888888888889</v>
      </c>
      <c r="H665" s="26">
        <f>F665*$S$11</f>
        <v>-2159.3541666666674</v>
      </c>
      <c r="I665" s="28">
        <f t="shared" si="70"/>
        <v>341.46157499999998</v>
      </c>
      <c r="J665" s="37">
        <f>0.5*$S$15*(G665^2)*$S$14*$S$12</f>
        <v>68.3468067160494</v>
      </c>
      <c r="K665" s="38">
        <f t="shared" si="72"/>
        <v>-1749.5457849506179</v>
      </c>
      <c r="L665" s="40">
        <f t="shared" si="73"/>
        <v>-19050.609658351172</v>
      </c>
      <c r="M665" s="39">
        <f t="shared" si="74"/>
        <v>0</v>
      </c>
      <c r="N665" s="39">
        <f>MAX(-L665,0)</f>
        <v>19050.609658351172</v>
      </c>
      <c r="O665" s="43">
        <f>(M665/1000000)+O664</f>
        <v>2.7147979988737245</v>
      </c>
      <c r="P665" s="44">
        <f>(N665/1000000)+P664</f>
        <v>1.0547989035262009</v>
      </c>
      <c r="Q665" s="46">
        <f t="shared" si="75"/>
        <v>0.93296963016892465</v>
      </c>
    </row>
    <row r="666" spans="2:17" x14ac:dyDescent="0.3">
      <c r="B666" s="4" t="s">
        <v>38</v>
      </c>
      <c r="C666" s="4">
        <v>658</v>
      </c>
      <c r="D666" s="4">
        <v>69</v>
      </c>
      <c r="E666" s="11">
        <v>36.5</v>
      </c>
      <c r="F666" s="21">
        <f t="shared" si="76"/>
        <v>-0.68055555555555636</v>
      </c>
      <c r="G666" s="23">
        <f t="shared" si="71"/>
        <v>10.138888888888889</v>
      </c>
      <c r="H666" s="26">
        <f>F666*$S$11</f>
        <v>-1579.2291666666686</v>
      </c>
      <c r="I666" s="28">
        <f t="shared" si="70"/>
        <v>341.46157499999998</v>
      </c>
      <c r="J666" s="37">
        <f>0.5*$S$15*(G666^2)*$S$14*$S$12</f>
        <v>59.255930632716051</v>
      </c>
      <c r="K666" s="38">
        <f t="shared" si="72"/>
        <v>-1178.5116610339526</v>
      </c>
      <c r="L666" s="40">
        <f t="shared" si="73"/>
        <v>-11948.79878548313</v>
      </c>
      <c r="M666" s="39">
        <f t="shared" si="74"/>
        <v>0</v>
      </c>
      <c r="N666" s="39">
        <f>MAX(-L666,0)</f>
        <v>11948.79878548313</v>
      </c>
      <c r="O666" s="43">
        <f>(M666/1000000)+O665</f>
        <v>2.7147979988737245</v>
      </c>
      <c r="P666" s="44">
        <f>(N666/1000000)+P665</f>
        <v>1.066747702311684</v>
      </c>
      <c r="Q666" s="46">
        <f t="shared" si="75"/>
        <v>0.94353834269468451</v>
      </c>
    </row>
    <row r="667" spans="2:17" x14ac:dyDescent="0.3">
      <c r="B667" s="4" t="s">
        <v>38</v>
      </c>
      <c r="C667" s="4">
        <v>659</v>
      </c>
      <c r="D667" s="4">
        <v>70</v>
      </c>
      <c r="E667" s="11">
        <v>34.299999999999997</v>
      </c>
      <c r="F667" s="21">
        <f t="shared" si="76"/>
        <v>-0.76388888888888884</v>
      </c>
      <c r="G667" s="23">
        <f t="shared" si="71"/>
        <v>9.5277777777777768</v>
      </c>
      <c r="H667" s="26">
        <f>F667*$S$11</f>
        <v>-1772.6041666666665</v>
      </c>
      <c r="I667" s="28">
        <f t="shared" si="70"/>
        <v>341.46157499999998</v>
      </c>
      <c r="J667" s="37">
        <f>0.5*$S$15*(G667^2)*$S$14*$S$12</f>
        <v>52.328023891975306</v>
      </c>
      <c r="K667" s="38">
        <f t="shared" si="72"/>
        <v>-1378.8145677746911</v>
      </c>
      <c r="L667" s="40">
        <f t="shared" si="73"/>
        <v>-13137.038798519972</v>
      </c>
      <c r="M667" s="39">
        <f t="shared" si="74"/>
        <v>0</v>
      </c>
      <c r="N667" s="39">
        <f>MAX(-L667,0)</f>
        <v>13137.038798519972</v>
      </c>
      <c r="O667" s="43">
        <f>(M667/1000000)+O666</f>
        <v>2.7147979988737245</v>
      </c>
      <c r="P667" s="44">
        <f>(N667/1000000)+P666</f>
        <v>1.0798847411102039</v>
      </c>
      <c r="Q667" s="46">
        <f t="shared" si="75"/>
        <v>0.95515805351197536</v>
      </c>
    </row>
    <row r="668" spans="2:17" x14ac:dyDescent="0.3">
      <c r="B668" s="4" t="s">
        <v>38</v>
      </c>
      <c r="C668" s="4">
        <v>660</v>
      </c>
      <c r="D668" s="4">
        <v>71</v>
      </c>
      <c r="E668" s="11">
        <v>31</v>
      </c>
      <c r="F668" s="21">
        <f t="shared" si="76"/>
        <v>-1.1527777777777775</v>
      </c>
      <c r="G668" s="23">
        <f t="shared" si="71"/>
        <v>8.6111111111111107</v>
      </c>
      <c r="H668" s="26">
        <f>F668*$S$11</f>
        <v>-2675.0208333333326</v>
      </c>
      <c r="I668" s="28">
        <f t="shared" si="70"/>
        <v>341.46157499999998</v>
      </c>
      <c r="J668" s="37">
        <f>0.5*$S$15*(G668^2)*$S$14*$S$12</f>
        <v>42.743441049382717</v>
      </c>
      <c r="K668" s="38">
        <f t="shared" si="72"/>
        <v>-2290.8158172839499</v>
      </c>
      <c r="L668" s="40">
        <f t="shared" si="73"/>
        <v>-19726.4695377229</v>
      </c>
      <c r="M668" s="39">
        <f t="shared" si="74"/>
        <v>0</v>
      </c>
      <c r="N668" s="39">
        <f>MAX(-L668,0)</f>
        <v>19726.4695377229</v>
      </c>
      <c r="O668" s="43">
        <f>(M668/1000000)+O667</f>
        <v>2.7147979988737245</v>
      </c>
      <c r="P668" s="44">
        <f>(N668/1000000)+P667</f>
        <v>1.0996112106479268</v>
      </c>
      <c r="Q668" s="46">
        <f t="shared" si="75"/>
        <v>0.9726061158180912</v>
      </c>
    </row>
    <row r="669" spans="2:17" x14ac:dyDescent="0.3">
      <c r="B669" s="4" t="s">
        <v>38</v>
      </c>
      <c r="C669" s="4">
        <v>661</v>
      </c>
      <c r="D669" s="4">
        <v>72</v>
      </c>
      <c r="E669" s="11">
        <v>26</v>
      </c>
      <c r="F669" s="21">
        <f t="shared" si="76"/>
        <v>-1.4305555555555556</v>
      </c>
      <c r="G669" s="23">
        <f t="shared" si="71"/>
        <v>7.2222222222222223</v>
      </c>
      <c r="H669" s="26">
        <f>F669*$S$11</f>
        <v>-3319.6041666666665</v>
      </c>
      <c r="I669" s="28">
        <f t="shared" si="70"/>
        <v>341.46157499999998</v>
      </c>
      <c r="J669" s="37">
        <f>0.5*$S$15*(G669^2)*$S$14*$S$12</f>
        <v>30.067186419753085</v>
      </c>
      <c r="K669" s="38">
        <f t="shared" si="72"/>
        <v>-2948.0754052469138</v>
      </c>
      <c r="L669" s="40">
        <f t="shared" si="73"/>
        <v>-21291.655704561043</v>
      </c>
      <c r="M669" s="39">
        <f t="shared" si="74"/>
        <v>0</v>
      </c>
      <c r="N669" s="39">
        <f>MAX(-L669,0)</f>
        <v>21291.655704561043</v>
      </c>
      <c r="O669" s="43">
        <f>(M669/1000000)+O668</f>
        <v>2.7147979988737245</v>
      </c>
      <c r="P669" s="44">
        <f>(N669/1000000)+P668</f>
        <v>1.1209028663524878</v>
      </c>
      <c r="Q669" s="46">
        <f t="shared" si="75"/>
        <v>0.99143858528877538</v>
      </c>
    </row>
    <row r="670" spans="2:17" x14ac:dyDescent="0.3">
      <c r="B670" s="4" t="s">
        <v>38</v>
      </c>
      <c r="C670" s="4">
        <v>662</v>
      </c>
      <c r="D670" s="4">
        <v>73</v>
      </c>
      <c r="E670" s="11">
        <v>20.7</v>
      </c>
      <c r="F670" s="21">
        <f t="shared" si="76"/>
        <v>-1.4722222222222221</v>
      </c>
      <c r="G670" s="23">
        <f t="shared" si="71"/>
        <v>5.75</v>
      </c>
      <c r="H670" s="26">
        <f>F670*$S$11</f>
        <v>-3416.2916666666665</v>
      </c>
      <c r="I670" s="28">
        <f t="shared" si="70"/>
        <v>341.46157499999998</v>
      </c>
      <c r="J670" s="37">
        <f>0.5*$S$15*(G670^2)*$S$14*$S$12</f>
        <v>19.058415250000003</v>
      </c>
      <c r="K670" s="38">
        <f t="shared" si="72"/>
        <v>-3055.7716764166667</v>
      </c>
      <c r="L670" s="40">
        <f t="shared" si="73"/>
        <v>-17570.687139395832</v>
      </c>
      <c r="M670" s="39">
        <f t="shared" si="74"/>
        <v>0</v>
      </c>
      <c r="N670" s="39">
        <f>MAX(-L670,0)</f>
        <v>17570.687139395832</v>
      </c>
      <c r="O670" s="43">
        <f>(M670/1000000)+O669</f>
        <v>2.7147979988737245</v>
      </c>
      <c r="P670" s="44">
        <f>(N670/1000000)+P669</f>
        <v>1.1384735534918837</v>
      </c>
      <c r="Q670" s="46">
        <f t="shared" si="75"/>
        <v>1.0069798580635712</v>
      </c>
    </row>
    <row r="671" spans="2:17" x14ac:dyDescent="0.3">
      <c r="B671" s="4" t="s">
        <v>38</v>
      </c>
      <c r="C671" s="4">
        <v>663</v>
      </c>
      <c r="D671" s="4">
        <v>74</v>
      </c>
      <c r="E671" s="11">
        <v>15.4</v>
      </c>
      <c r="F671" s="21">
        <f t="shared" si="76"/>
        <v>-1.0555555555555556</v>
      </c>
      <c r="G671" s="23">
        <f t="shared" si="71"/>
        <v>4.2777777777777777</v>
      </c>
      <c r="H671" s="26">
        <f>F671*$S$11</f>
        <v>-2449.4166666666665</v>
      </c>
      <c r="I671" s="28">
        <f t="shared" si="70"/>
        <v>341.46157499999998</v>
      </c>
      <c r="J671" s="37">
        <f>0.5*$S$15*(G671^2)*$S$14*$S$12</f>
        <v>10.548422975308643</v>
      </c>
      <c r="K671" s="38">
        <f t="shared" si="72"/>
        <v>-2097.4066686913579</v>
      </c>
      <c r="L671" s="40">
        <f t="shared" si="73"/>
        <v>-8972.2396382908082</v>
      </c>
      <c r="M671" s="39">
        <f t="shared" si="74"/>
        <v>0</v>
      </c>
      <c r="N671" s="39">
        <f>MAX(-L671,0)</f>
        <v>8972.2396382908082</v>
      </c>
      <c r="O671" s="43">
        <f>(M671/1000000)+O670</f>
        <v>2.7147979988737245</v>
      </c>
      <c r="P671" s="44">
        <f>(N671/1000000)+P670</f>
        <v>1.1474457931301745</v>
      </c>
      <c r="Q671" s="46">
        <f t="shared" si="75"/>
        <v>1.0149158040236392</v>
      </c>
    </row>
    <row r="672" spans="2:17" x14ac:dyDescent="0.3">
      <c r="B672" s="4" t="s">
        <v>38</v>
      </c>
      <c r="C672" s="4">
        <v>664</v>
      </c>
      <c r="D672" s="4">
        <v>75</v>
      </c>
      <c r="E672" s="11">
        <v>13.1</v>
      </c>
      <c r="F672" s="21">
        <f t="shared" si="76"/>
        <v>-0.47222222222222227</v>
      </c>
      <c r="G672" s="23">
        <f t="shared" si="71"/>
        <v>3.6388888888888888</v>
      </c>
      <c r="H672" s="26">
        <f>F672*$S$11</f>
        <v>-1095.7916666666667</v>
      </c>
      <c r="I672" s="28">
        <f t="shared" si="70"/>
        <v>341.46157499999998</v>
      </c>
      <c r="J672" s="37">
        <f>0.5*$S$15*(G672^2)*$S$14*$S$12</f>
        <v>7.6328844104938289</v>
      </c>
      <c r="K672" s="38">
        <f t="shared" si="72"/>
        <v>-746.69720725617287</v>
      </c>
      <c r="L672" s="40">
        <f t="shared" si="73"/>
        <v>-2717.1481708488514</v>
      </c>
      <c r="M672" s="39">
        <f t="shared" si="74"/>
        <v>0</v>
      </c>
      <c r="N672" s="39">
        <f>MAX(-L672,0)</f>
        <v>2717.1481708488514</v>
      </c>
      <c r="O672" s="43">
        <f>(M672/1000000)+O671</f>
        <v>2.7147979988737245</v>
      </c>
      <c r="P672" s="44">
        <f>(N672/1000000)+P671</f>
        <v>1.1501629413010233</v>
      </c>
      <c r="Q672" s="46">
        <f t="shared" si="75"/>
        <v>1.0173191215807551</v>
      </c>
    </row>
    <row r="673" spans="2:17" x14ac:dyDescent="0.3">
      <c r="B673" s="4" t="s">
        <v>38</v>
      </c>
      <c r="C673" s="4">
        <v>665</v>
      </c>
      <c r="D673" s="4">
        <v>76</v>
      </c>
      <c r="E673" s="11">
        <v>12</v>
      </c>
      <c r="F673" s="21">
        <f t="shared" si="76"/>
        <v>-8.3333333333333287E-2</v>
      </c>
      <c r="G673" s="23">
        <f t="shared" si="71"/>
        <v>3.3333333333333335</v>
      </c>
      <c r="H673" s="26">
        <f>F673*$S$11</f>
        <v>-193.37499999999989</v>
      </c>
      <c r="I673" s="28">
        <f t="shared" si="70"/>
        <v>341.46157499999998</v>
      </c>
      <c r="J673" s="37">
        <f>0.5*$S$15*(G673^2)*$S$14*$S$12</f>
        <v>6.4048444444444455</v>
      </c>
      <c r="K673" s="38">
        <f t="shared" si="72"/>
        <v>154.49141944444455</v>
      </c>
      <c r="L673" s="40">
        <f t="shared" si="73"/>
        <v>514.97139814814852</v>
      </c>
      <c r="M673" s="39">
        <f t="shared" si="74"/>
        <v>514.97139814814852</v>
      </c>
      <c r="N673" s="39">
        <f>MAX(-L673,0)</f>
        <v>0</v>
      </c>
      <c r="O673" s="43">
        <f>(M673/1000000)+O672</f>
        <v>2.7153129702718726</v>
      </c>
      <c r="P673" s="44">
        <f>(N673/1000000)+P672</f>
        <v>1.1501629413010233</v>
      </c>
      <c r="Q673" s="46">
        <f t="shared" si="75"/>
        <v>1.0173191215807551</v>
      </c>
    </row>
    <row r="674" spans="2:17" x14ac:dyDescent="0.3">
      <c r="B674" s="4" t="s">
        <v>38</v>
      </c>
      <c r="C674" s="4">
        <v>666</v>
      </c>
      <c r="D674" s="4">
        <v>77</v>
      </c>
      <c r="E674" s="11">
        <v>12.5</v>
      </c>
      <c r="F674" s="21">
        <f t="shared" si="76"/>
        <v>0.27777777777777779</v>
      </c>
      <c r="G674" s="23">
        <f t="shared" si="71"/>
        <v>3.4722222222222223</v>
      </c>
      <c r="H674" s="26">
        <f>F674*$S$11</f>
        <v>644.58333333333337</v>
      </c>
      <c r="I674" s="28">
        <f t="shared" si="70"/>
        <v>341.46157499999998</v>
      </c>
      <c r="J674" s="37">
        <f>0.5*$S$15*(G674^2)*$S$14*$S$12</f>
        <v>6.9497010030864201</v>
      </c>
      <c r="K674" s="38">
        <f t="shared" si="72"/>
        <v>992.99460933641967</v>
      </c>
      <c r="L674" s="40">
        <f t="shared" si="73"/>
        <v>3447.8979490847905</v>
      </c>
      <c r="M674" s="39">
        <f t="shared" si="74"/>
        <v>3447.8979490847905</v>
      </c>
      <c r="N674" s="39">
        <f>MAX(-L674,0)</f>
        <v>0</v>
      </c>
      <c r="O674" s="43">
        <f>(M674/1000000)+O673</f>
        <v>2.7187608682209574</v>
      </c>
      <c r="P674" s="44">
        <f>(N674/1000000)+P673</f>
        <v>1.1501629413010233</v>
      </c>
      <c r="Q674" s="46">
        <f t="shared" si="75"/>
        <v>1.0173191215807551</v>
      </c>
    </row>
    <row r="675" spans="2:17" x14ac:dyDescent="0.3">
      <c r="B675" s="4" t="s">
        <v>38</v>
      </c>
      <c r="C675" s="4">
        <v>667</v>
      </c>
      <c r="D675" s="4">
        <v>78</v>
      </c>
      <c r="E675" s="11">
        <v>14</v>
      </c>
      <c r="F675" s="21">
        <f t="shared" si="76"/>
        <v>0.90277777777777779</v>
      </c>
      <c r="G675" s="23">
        <f t="shared" si="71"/>
        <v>3.8888888888888893</v>
      </c>
      <c r="H675" s="26">
        <f>F675*$S$11</f>
        <v>2094.8958333333335</v>
      </c>
      <c r="I675" s="28">
        <f t="shared" si="70"/>
        <v>341.46157499999998</v>
      </c>
      <c r="J675" s="37">
        <f>0.5*$S$15*(G675^2)*$S$14*$S$12</f>
        <v>8.7177049382716074</v>
      </c>
      <c r="K675" s="38">
        <f t="shared" si="72"/>
        <v>2445.075113271605</v>
      </c>
      <c r="L675" s="40">
        <f t="shared" si="73"/>
        <v>9508.6254405006875</v>
      </c>
      <c r="M675" s="39">
        <f t="shared" si="74"/>
        <v>9508.6254405006875</v>
      </c>
      <c r="N675" s="39">
        <f>MAX(-L675,0)</f>
        <v>0</v>
      </c>
      <c r="O675" s="43">
        <f>(M675/1000000)+O674</f>
        <v>2.728269493661458</v>
      </c>
      <c r="P675" s="44">
        <f>(N675/1000000)+P674</f>
        <v>1.1501629413010233</v>
      </c>
      <c r="Q675" s="46">
        <f t="shared" si="75"/>
        <v>1.0173191215807551</v>
      </c>
    </row>
    <row r="676" spans="2:17" x14ac:dyDescent="0.3">
      <c r="B676" s="4" t="s">
        <v>38</v>
      </c>
      <c r="C676" s="4">
        <v>668</v>
      </c>
      <c r="D676" s="4">
        <v>79</v>
      </c>
      <c r="E676" s="11">
        <v>19</v>
      </c>
      <c r="F676" s="21">
        <f t="shared" si="76"/>
        <v>1.2777777777777777</v>
      </c>
      <c r="G676" s="23">
        <f t="shared" si="71"/>
        <v>5.2777777777777777</v>
      </c>
      <c r="H676" s="26">
        <f>F676*$S$11</f>
        <v>2965.083333333333</v>
      </c>
      <c r="I676" s="28">
        <f t="shared" si="70"/>
        <v>341.46157499999998</v>
      </c>
      <c r="J676" s="37">
        <f>0.5*$S$15*(G676^2)*$S$14*$S$12</f>
        <v>16.056589197530865</v>
      </c>
      <c r="K676" s="38">
        <f t="shared" si="72"/>
        <v>3322.6014975308635</v>
      </c>
      <c r="L676" s="40">
        <f t="shared" si="73"/>
        <v>17535.952348079558</v>
      </c>
      <c r="M676" s="39">
        <f t="shared" si="74"/>
        <v>17535.952348079558</v>
      </c>
      <c r="N676" s="39">
        <f>MAX(-L676,0)</f>
        <v>0</v>
      </c>
      <c r="O676" s="43">
        <f>(M676/1000000)+O675</f>
        <v>2.7458054460095376</v>
      </c>
      <c r="P676" s="44">
        <f>(N676/1000000)+P675</f>
        <v>1.1501629413010233</v>
      </c>
      <c r="Q676" s="46">
        <f t="shared" si="75"/>
        <v>1.0173191215807551</v>
      </c>
    </row>
    <row r="677" spans="2:17" x14ac:dyDescent="0.3">
      <c r="B677" s="4" t="s">
        <v>38</v>
      </c>
      <c r="C677" s="4">
        <v>669</v>
      </c>
      <c r="D677" s="4">
        <v>80</v>
      </c>
      <c r="E677" s="11">
        <v>23.2</v>
      </c>
      <c r="F677" s="21">
        <f t="shared" si="76"/>
        <v>1.25</v>
      </c>
      <c r="G677" s="23">
        <f t="shared" si="71"/>
        <v>6.4444444444444446</v>
      </c>
      <c r="H677" s="26">
        <f>F677*$S$11</f>
        <v>2900.625</v>
      </c>
      <c r="I677" s="28">
        <f t="shared" si="70"/>
        <v>341.46157499999998</v>
      </c>
      <c r="J677" s="37">
        <f>0.5*$S$15*(G677^2)*$S$14*$S$12</f>
        <v>23.939885234567903</v>
      </c>
      <c r="K677" s="38">
        <f t="shared" si="72"/>
        <v>3266.0264602345678</v>
      </c>
      <c r="L677" s="40">
        <f t="shared" si="73"/>
        <v>21047.726077067215</v>
      </c>
      <c r="M677" s="39">
        <f t="shared" si="74"/>
        <v>21047.726077067215</v>
      </c>
      <c r="N677" s="39">
        <f>MAX(-L677,0)</f>
        <v>0</v>
      </c>
      <c r="O677" s="43">
        <f>(M677/1000000)+O676</f>
        <v>2.7668531720866048</v>
      </c>
      <c r="P677" s="44">
        <f>(N677/1000000)+P676</f>
        <v>1.1501629413010233</v>
      </c>
      <c r="Q677" s="46">
        <f t="shared" si="75"/>
        <v>1.0173191215807551</v>
      </c>
    </row>
    <row r="678" spans="2:17" x14ac:dyDescent="0.3">
      <c r="B678" s="4" t="s">
        <v>38</v>
      </c>
      <c r="C678" s="4">
        <v>670</v>
      </c>
      <c r="D678" s="4">
        <v>81</v>
      </c>
      <c r="E678" s="11">
        <v>28</v>
      </c>
      <c r="F678" s="21">
        <f t="shared" si="76"/>
        <v>1.2222222222222223</v>
      </c>
      <c r="G678" s="23">
        <f t="shared" si="71"/>
        <v>7.7777777777777786</v>
      </c>
      <c r="H678" s="26">
        <f>F678*$S$11</f>
        <v>2836.166666666667</v>
      </c>
      <c r="I678" s="28">
        <f t="shared" si="70"/>
        <v>341.46157499999998</v>
      </c>
      <c r="J678" s="37">
        <f>0.5*$S$15*(G678^2)*$S$14*$S$12</f>
        <v>34.87081975308643</v>
      </c>
      <c r="K678" s="38">
        <f t="shared" si="72"/>
        <v>3212.4990614197532</v>
      </c>
      <c r="L678" s="40">
        <f t="shared" si="73"/>
        <v>24986.103811042529</v>
      </c>
      <c r="M678" s="39">
        <f t="shared" si="74"/>
        <v>24986.103811042529</v>
      </c>
      <c r="N678" s="39">
        <f>MAX(-L678,0)</f>
        <v>0</v>
      </c>
      <c r="O678" s="43">
        <f>(M678/1000000)+O677</f>
        <v>2.7918392758976474</v>
      </c>
      <c r="P678" s="44">
        <f>(N678/1000000)+P677</f>
        <v>1.1501629413010233</v>
      </c>
      <c r="Q678" s="46">
        <f t="shared" si="75"/>
        <v>1.0173191215807551</v>
      </c>
    </row>
    <row r="679" spans="2:17" x14ac:dyDescent="0.3">
      <c r="B679" s="4" t="s">
        <v>38</v>
      </c>
      <c r="C679" s="4">
        <v>671</v>
      </c>
      <c r="D679" s="4">
        <v>82</v>
      </c>
      <c r="E679" s="11">
        <v>32</v>
      </c>
      <c r="F679" s="21">
        <f t="shared" si="76"/>
        <v>0.83333333333333326</v>
      </c>
      <c r="G679" s="23">
        <f t="shared" si="71"/>
        <v>8.8888888888888893</v>
      </c>
      <c r="H679" s="26">
        <f>F679*$S$11</f>
        <v>1933.7499999999998</v>
      </c>
      <c r="I679" s="28">
        <f t="shared" si="70"/>
        <v>341.46157499999998</v>
      </c>
      <c r="J679" s="37">
        <f>0.5*$S$15*(G679^2)*$S$14*$S$12</f>
        <v>45.545560493827168</v>
      </c>
      <c r="K679" s="38">
        <f t="shared" si="72"/>
        <v>2320.7571354938268</v>
      </c>
      <c r="L679" s="40">
        <f t="shared" si="73"/>
        <v>20628.952315500683</v>
      </c>
      <c r="M679" s="39">
        <f t="shared" si="74"/>
        <v>20628.952315500683</v>
      </c>
      <c r="N679" s="39">
        <f>MAX(-L679,0)</f>
        <v>0</v>
      </c>
      <c r="O679" s="43">
        <f>(M679/1000000)+O678</f>
        <v>2.8124682282131479</v>
      </c>
      <c r="P679" s="44">
        <f>(N679/1000000)+P678</f>
        <v>1.1501629413010233</v>
      </c>
      <c r="Q679" s="46">
        <f t="shared" si="75"/>
        <v>1.0173191215807551</v>
      </c>
    </row>
    <row r="680" spans="2:17" x14ac:dyDescent="0.3">
      <c r="B680" s="4" t="s">
        <v>38</v>
      </c>
      <c r="C680" s="4">
        <v>672</v>
      </c>
      <c r="D680" s="4">
        <v>83</v>
      </c>
      <c r="E680" s="11">
        <v>34</v>
      </c>
      <c r="F680" s="21">
        <f t="shared" si="76"/>
        <v>0.55555555555555558</v>
      </c>
      <c r="G680" s="23">
        <f t="shared" si="71"/>
        <v>9.4444444444444446</v>
      </c>
      <c r="H680" s="26">
        <f>F680*$S$11</f>
        <v>1289.1666666666667</v>
      </c>
      <c r="I680" s="28">
        <f t="shared" si="70"/>
        <v>341.46157499999998</v>
      </c>
      <c r="J680" s="37">
        <f>0.5*$S$15*(G680^2)*$S$14*$S$12</f>
        <v>51.416667901234575</v>
      </c>
      <c r="K680" s="38">
        <f t="shared" si="72"/>
        <v>1682.0449095679014</v>
      </c>
      <c r="L680" s="40">
        <f t="shared" si="73"/>
        <v>15885.979701474625</v>
      </c>
      <c r="M680" s="39">
        <f t="shared" si="74"/>
        <v>15885.979701474625</v>
      </c>
      <c r="N680" s="39">
        <f>MAX(-L680,0)</f>
        <v>0</v>
      </c>
      <c r="O680" s="43">
        <f>(M680/1000000)+O679</f>
        <v>2.8283542079146224</v>
      </c>
      <c r="P680" s="44">
        <f>(N680/1000000)+P679</f>
        <v>1.1501629413010233</v>
      </c>
      <c r="Q680" s="46">
        <f t="shared" si="75"/>
        <v>1.0173191215807551</v>
      </c>
    </row>
    <row r="681" spans="2:17" x14ac:dyDescent="0.3">
      <c r="B681" s="4" t="s">
        <v>38</v>
      </c>
      <c r="C681" s="4">
        <v>673</v>
      </c>
      <c r="D681" s="4">
        <v>84</v>
      </c>
      <c r="E681" s="11">
        <v>36</v>
      </c>
      <c r="F681" s="21">
        <f t="shared" si="76"/>
        <v>0.55555555555555558</v>
      </c>
      <c r="G681" s="23">
        <f t="shared" si="71"/>
        <v>10</v>
      </c>
      <c r="H681" s="26">
        <f>F681*$S$11</f>
        <v>1289.1666666666667</v>
      </c>
      <c r="I681" s="28">
        <f t="shared" si="70"/>
        <v>341.46157499999998</v>
      </c>
      <c r="J681" s="37">
        <f>0.5*$S$15*(G681^2)*$S$14*$S$12</f>
        <v>57.643600000000006</v>
      </c>
      <c r="K681" s="38">
        <f t="shared" si="72"/>
        <v>1688.2718416666669</v>
      </c>
      <c r="L681" s="40">
        <f t="shared" si="73"/>
        <v>16882.71841666667</v>
      </c>
      <c r="M681" s="39">
        <f t="shared" si="74"/>
        <v>16882.71841666667</v>
      </c>
      <c r="N681" s="39">
        <f>MAX(-L681,0)</f>
        <v>0</v>
      </c>
      <c r="O681" s="43">
        <f>(M681/1000000)+O680</f>
        <v>2.8452369263312893</v>
      </c>
      <c r="P681" s="44">
        <f>(N681/1000000)+P680</f>
        <v>1.1501629413010233</v>
      </c>
      <c r="Q681" s="46">
        <f t="shared" si="75"/>
        <v>1.0173191215807551</v>
      </c>
    </row>
    <row r="682" spans="2:17" x14ac:dyDescent="0.3">
      <c r="B682" s="4" t="s">
        <v>38</v>
      </c>
      <c r="C682" s="4">
        <v>674</v>
      </c>
      <c r="D682" s="4">
        <v>85</v>
      </c>
      <c r="E682" s="11">
        <v>38</v>
      </c>
      <c r="F682" s="21">
        <f t="shared" si="76"/>
        <v>0.55555555555555558</v>
      </c>
      <c r="G682" s="23">
        <f t="shared" si="71"/>
        <v>10.555555555555555</v>
      </c>
      <c r="H682" s="26">
        <f>F682*$S$11</f>
        <v>1289.1666666666667</v>
      </c>
      <c r="I682" s="28">
        <f t="shared" si="70"/>
        <v>341.46157499999998</v>
      </c>
      <c r="J682" s="37">
        <f>0.5*$S$15*(G682^2)*$S$14*$S$12</f>
        <v>64.226356790123461</v>
      </c>
      <c r="K682" s="38">
        <f t="shared" si="72"/>
        <v>1694.8545984567902</v>
      </c>
      <c r="L682" s="40">
        <f t="shared" si="73"/>
        <v>17890.131872599453</v>
      </c>
      <c r="M682" s="39">
        <f t="shared" si="74"/>
        <v>17890.131872599453</v>
      </c>
      <c r="N682" s="39">
        <f>MAX(-L682,0)</f>
        <v>0</v>
      </c>
      <c r="O682" s="43">
        <f>(M682/1000000)+O681</f>
        <v>2.8631270582038888</v>
      </c>
      <c r="P682" s="44">
        <f>(N682/1000000)+P681</f>
        <v>1.1501629413010233</v>
      </c>
      <c r="Q682" s="46">
        <f t="shared" si="75"/>
        <v>1.0173191215807551</v>
      </c>
    </row>
    <row r="683" spans="2:17" x14ac:dyDescent="0.3">
      <c r="B683" s="4" t="s">
        <v>38</v>
      </c>
      <c r="C683" s="4">
        <v>675</v>
      </c>
      <c r="D683" s="4">
        <v>86</v>
      </c>
      <c r="E683" s="11">
        <v>40</v>
      </c>
      <c r="F683" s="21">
        <f t="shared" si="76"/>
        <v>0.31944444444444403</v>
      </c>
      <c r="G683" s="23">
        <f t="shared" si="71"/>
        <v>11.111111111111111</v>
      </c>
      <c r="H683" s="26">
        <f>F683*$S$11</f>
        <v>741.27083333333235</v>
      </c>
      <c r="I683" s="28">
        <f t="shared" si="70"/>
        <v>341.46157499999998</v>
      </c>
      <c r="J683" s="37">
        <f>0.5*$S$15*(G683^2)*$S$14*$S$12</f>
        <v>71.164938271604939</v>
      </c>
      <c r="K683" s="38">
        <f t="shared" si="72"/>
        <v>1153.8973466049374</v>
      </c>
      <c r="L683" s="40">
        <f t="shared" si="73"/>
        <v>12821.081628943748</v>
      </c>
      <c r="M683" s="39">
        <f t="shared" si="74"/>
        <v>12821.081628943748</v>
      </c>
      <c r="N683" s="39">
        <f>MAX(-L683,0)</f>
        <v>0</v>
      </c>
      <c r="O683" s="43">
        <f>(M683/1000000)+O682</f>
        <v>2.8759481398328326</v>
      </c>
      <c r="P683" s="44">
        <f>(N683/1000000)+P682</f>
        <v>1.1501629413010233</v>
      </c>
      <c r="Q683" s="46">
        <f t="shared" si="75"/>
        <v>1.0173191215807551</v>
      </c>
    </row>
    <row r="684" spans="2:17" x14ac:dyDescent="0.3">
      <c r="B684" s="4" t="s">
        <v>38</v>
      </c>
      <c r="C684" s="4">
        <v>676</v>
      </c>
      <c r="D684" s="4">
        <v>87</v>
      </c>
      <c r="E684" s="11">
        <v>40.299999999999997</v>
      </c>
      <c r="F684" s="21">
        <f t="shared" si="76"/>
        <v>6.9444444444444448E-2</v>
      </c>
      <c r="G684" s="23">
        <f t="shared" si="71"/>
        <v>11.194444444444445</v>
      </c>
      <c r="H684" s="26">
        <f>F684*$S$11</f>
        <v>161.14583333333334</v>
      </c>
      <c r="I684" s="28">
        <f t="shared" si="70"/>
        <v>341.46157499999998</v>
      </c>
      <c r="J684" s="37">
        <f>0.5*$S$15*(G684^2)*$S$14*$S$12</f>
        <v>72.236415373456808</v>
      </c>
      <c r="K684" s="38">
        <f t="shared" si="72"/>
        <v>574.84382370679009</v>
      </c>
      <c r="L684" s="40">
        <f t="shared" si="73"/>
        <v>6435.0572487176778</v>
      </c>
      <c r="M684" s="39">
        <f t="shared" si="74"/>
        <v>6435.0572487176778</v>
      </c>
      <c r="N684" s="39">
        <f>MAX(-L684,0)</f>
        <v>0</v>
      </c>
      <c r="O684" s="43">
        <f>(M684/1000000)+O683</f>
        <v>2.8823831970815501</v>
      </c>
      <c r="P684" s="44">
        <f>(N684/1000000)+P683</f>
        <v>1.1501629413010233</v>
      </c>
      <c r="Q684" s="46">
        <f t="shared" si="75"/>
        <v>1.0173191215807551</v>
      </c>
    </row>
    <row r="685" spans="2:17" x14ac:dyDescent="0.3">
      <c r="B685" s="4" t="s">
        <v>38</v>
      </c>
      <c r="C685" s="4">
        <v>677</v>
      </c>
      <c r="D685" s="4">
        <v>88</v>
      </c>
      <c r="E685" s="11">
        <v>40.5</v>
      </c>
      <c r="F685" s="21">
        <f t="shared" si="76"/>
        <v>-0.18055555555555516</v>
      </c>
      <c r="G685" s="23">
        <f t="shared" si="71"/>
        <v>11.25</v>
      </c>
      <c r="H685" s="26">
        <f>F685*$S$11</f>
        <v>-418.97916666666578</v>
      </c>
      <c r="I685" s="28">
        <f t="shared" si="70"/>
        <v>341.46157499999998</v>
      </c>
      <c r="J685" s="37">
        <f>0.5*$S$15*(G685^2)*$S$14*$S$12</f>
        <v>72.955181249999995</v>
      </c>
      <c r="K685" s="38">
        <f t="shared" si="72"/>
        <v>-4.5624104166657986</v>
      </c>
      <c r="L685" s="40">
        <f t="shared" si="73"/>
        <v>-51.327117187490231</v>
      </c>
      <c r="M685" s="39">
        <f t="shared" si="74"/>
        <v>0</v>
      </c>
      <c r="N685" s="39">
        <f>MAX(-L685,0)</f>
        <v>51.327117187490231</v>
      </c>
      <c r="O685" s="43">
        <f>(M685/1000000)+O684</f>
        <v>2.8823831970815501</v>
      </c>
      <c r="P685" s="44">
        <f>(N685/1000000)+P684</f>
        <v>1.1502142684182108</v>
      </c>
      <c r="Q685" s="46">
        <f t="shared" si="75"/>
        <v>1.0173645204159074</v>
      </c>
    </row>
    <row r="686" spans="2:17" x14ac:dyDescent="0.3">
      <c r="B686" s="4" t="s">
        <v>38</v>
      </c>
      <c r="C686" s="4">
        <v>678</v>
      </c>
      <c r="D686" s="4">
        <v>89</v>
      </c>
      <c r="E686" s="11">
        <v>39</v>
      </c>
      <c r="F686" s="21">
        <f t="shared" si="76"/>
        <v>-0.6666666666666663</v>
      </c>
      <c r="G686" s="23">
        <f t="shared" si="71"/>
        <v>10.833333333333334</v>
      </c>
      <c r="H686" s="26">
        <f>F686*$S$11</f>
        <v>-1546.9999999999991</v>
      </c>
      <c r="I686" s="28">
        <f t="shared" si="70"/>
        <v>341.46157499999998</v>
      </c>
      <c r="J686" s="37">
        <f>0.5*$S$15*(G686^2)*$S$14*$S$12</f>
        <v>67.651169444444463</v>
      </c>
      <c r="K686" s="38">
        <f t="shared" si="72"/>
        <v>-1137.8872555555545</v>
      </c>
      <c r="L686" s="40">
        <f t="shared" si="73"/>
        <v>-12327.111935185174</v>
      </c>
      <c r="M686" s="39">
        <f t="shared" si="74"/>
        <v>0</v>
      </c>
      <c r="N686" s="39">
        <f>MAX(-L686,0)</f>
        <v>12327.111935185174</v>
      </c>
      <c r="O686" s="43">
        <f>(M686/1000000)+O685</f>
        <v>2.8823831970815501</v>
      </c>
      <c r="P686" s="44">
        <f>(N686/1000000)+P685</f>
        <v>1.1625413803533959</v>
      </c>
      <c r="Q686" s="46">
        <f t="shared" si="75"/>
        <v>1.0282678509225787</v>
      </c>
    </row>
    <row r="687" spans="2:17" x14ac:dyDescent="0.3">
      <c r="B687" s="4" t="s">
        <v>38</v>
      </c>
      <c r="C687" s="4">
        <v>679</v>
      </c>
      <c r="D687" s="4">
        <v>90</v>
      </c>
      <c r="E687" s="11">
        <v>35.700000000000003</v>
      </c>
      <c r="F687" s="21">
        <f t="shared" si="76"/>
        <v>-0.99999999999999989</v>
      </c>
      <c r="G687" s="23">
        <f t="shared" si="71"/>
        <v>9.9166666666666679</v>
      </c>
      <c r="H687" s="26">
        <f>F687*$S$11</f>
        <v>-2320.4999999999995</v>
      </c>
      <c r="I687" s="28">
        <f t="shared" si="70"/>
        <v>341.46157499999998</v>
      </c>
      <c r="J687" s="37">
        <f>0.5*$S$15*(G687^2)*$S$14*$S$12</f>
        <v>56.686876361111132</v>
      </c>
      <c r="K687" s="38">
        <f t="shared" si="72"/>
        <v>-1922.3515486388883</v>
      </c>
      <c r="L687" s="40">
        <f t="shared" si="73"/>
        <v>-19063.319524002312</v>
      </c>
      <c r="M687" s="39">
        <f t="shared" si="74"/>
        <v>0</v>
      </c>
      <c r="N687" s="39">
        <f>MAX(-L687,0)</f>
        <v>19063.319524002312</v>
      </c>
      <c r="O687" s="43">
        <f>(M687/1000000)+O686</f>
        <v>2.8823831970815501</v>
      </c>
      <c r="P687" s="44">
        <f>(N687/1000000)+P686</f>
        <v>1.1816046998773984</v>
      </c>
      <c r="Q687" s="46">
        <f t="shared" si="75"/>
        <v>1.0451293570415587</v>
      </c>
    </row>
    <row r="688" spans="2:17" x14ac:dyDescent="0.3">
      <c r="B688" s="4" t="s">
        <v>38</v>
      </c>
      <c r="C688" s="4">
        <v>680</v>
      </c>
      <c r="D688" s="4">
        <v>91</v>
      </c>
      <c r="E688" s="11">
        <v>31.8</v>
      </c>
      <c r="F688" s="21">
        <f t="shared" si="76"/>
        <v>-1.1944444444444446</v>
      </c>
      <c r="G688" s="23">
        <f t="shared" si="71"/>
        <v>8.8333333333333339</v>
      </c>
      <c r="H688" s="26">
        <f>F688*$S$11</f>
        <v>-2771.7083333333339</v>
      </c>
      <c r="I688" s="28">
        <f t="shared" si="70"/>
        <v>341.46157499999998</v>
      </c>
      <c r="J688" s="37">
        <f>0.5*$S$15*(G688^2)*$S$14*$S$12</f>
        <v>44.978020111111114</v>
      </c>
      <c r="K688" s="38">
        <f t="shared" si="72"/>
        <v>-2385.268738222223</v>
      </c>
      <c r="L688" s="40">
        <f t="shared" si="73"/>
        <v>-21069.873854296304</v>
      </c>
      <c r="M688" s="39">
        <f t="shared" si="74"/>
        <v>0</v>
      </c>
      <c r="N688" s="39">
        <f>MAX(-L688,0)</f>
        <v>21069.873854296304</v>
      </c>
      <c r="O688" s="43">
        <f>(M688/1000000)+O687</f>
        <v>2.8823831970815501</v>
      </c>
      <c r="P688" s="44">
        <f>(N688/1000000)+P687</f>
        <v>1.2026745737316946</v>
      </c>
      <c r="Q688" s="46">
        <f t="shared" si="75"/>
        <v>1.0637656604656838</v>
      </c>
    </row>
    <row r="689" spans="2:17" x14ac:dyDescent="0.3">
      <c r="B689" s="4" t="s">
        <v>38</v>
      </c>
      <c r="C689" s="4">
        <v>681</v>
      </c>
      <c r="D689" s="4">
        <v>92</v>
      </c>
      <c r="E689" s="11">
        <v>27.1</v>
      </c>
      <c r="F689" s="21">
        <f t="shared" si="76"/>
        <v>-1.25</v>
      </c>
      <c r="G689" s="23">
        <f t="shared" si="71"/>
        <v>7.5277777777777786</v>
      </c>
      <c r="H689" s="26">
        <f>F689*$S$11</f>
        <v>-2900.625</v>
      </c>
      <c r="I689" s="28">
        <f t="shared" si="70"/>
        <v>341.46157499999998</v>
      </c>
      <c r="J689" s="37">
        <f>0.5*$S$15*(G689^2)*$S$14*$S$12</f>
        <v>32.665151447530874</v>
      </c>
      <c r="K689" s="38">
        <f t="shared" si="72"/>
        <v>-2526.4982735524695</v>
      </c>
      <c r="L689" s="40">
        <f t="shared" si="73"/>
        <v>-19018.917559242203</v>
      </c>
      <c r="M689" s="39">
        <f t="shared" si="74"/>
        <v>0</v>
      </c>
      <c r="N689" s="39">
        <f>MAX(-L689,0)</f>
        <v>19018.917559242203</v>
      </c>
      <c r="O689" s="43">
        <f>(M689/1000000)+O688</f>
        <v>2.8823831970815501</v>
      </c>
      <c r="P689" s="44">
        <f>(N689/1000000)+P688</f>
        <v>1.2216934912909367</v>
      </c>
      <c r="Q689" s="46">
        <f t="shared" si="75"/>
        <v>1.0805878930468336</v>
      </c>
    </row>
    <row r="690" spans="2:17" x14ac:dyDescent="0.3">
      <c r="B690" s="4" t="s">
        <v>38</v>
      </c>
      <c r="C690" s="4">
        <v>682</v>
      </c>
      <c r="D690" s="4">
        <v>93</v>
      </c>
      <c r="E690" s="11">
        <v>22.8</v>
      </c>
      <c r="F690" s="21">
        <f t="shared" si="76"/>
        <v>-0.83333333333333326</v>
      </c>
      <c r="G690" s="23">
        <f t="shared" si="71"/>
        <v>6.3333333333333339</v>
      </c>
      <c r="H690" s="26">
        <f>F690*$S$11</f>
        <v>-1933.7499999999998</v>
      </c>
      <c r="I690" s="28">
        <f t="shared" si="70"/>
        <v>341.46157499999998</v>
      </c>
      <c r="J690" s="37">
        <f>0.5*$S$15*(G690^2)*$S$14*$S$12</f>
        <v>23.121488444444452</v>
      </c>
      <c r="K690" s="38">
        <f t="shared" si="72"/>
        <v>-1569.1669365555554</v>
      </c>
      <c r="L690" s="40">
        <f t="shared" si="73"/>
        <v>-9938.0572648518519</v>
      </c>
      <c r="M690" s="39">
        <f t="shared" si="74"/>
        <v>0</v>
      </c>
      <c r="N690" s="39">
        <f>MAX(-L690,0)</f>
        <v>9938.0572648518519</v>
      </c>
      <c r="O690" s="43">
        <f>(M690/1000000)+O689</f>
        <v>2.8823831970815501</v>
      </c>
      <c r="P690" s="44">
        <f>(N690/1000000)+P689</f>
        <v>1.2316315485557885</v>
      </c>
      <c r="Q690" s="46">
        <f t="shared" si="75"/>
        <v>1.0893781046975948</v>
      </c>
    </row>
    <row r="691" spans="2:17" x14ac:dyDescent="0.3">
      <c r="B691" s="4" t="s">
        <v>38</v>
      </c>
      <c r="C691" s="4">
        <v>683</v>
      </c>
      <c r="D691" s="4">
        <v>94</v>
      </c>
      <c r="E691" s="11">
        <v>21.1</v>
      </c>
      <c r="F691" s="21">
        <f t="shared" si="76"/>
        <v>-0.54166666666666696</v>
      </c>
      <c r="G691" s="23">
        <f t="shared" si="71"/>
        <v>5.8611111111111116</v>
      </c>
      <c r="H691" s="26">
        <f>F691*$S$11</f>
        <v>-1256.9375000000007</v>
      </c>
      <c r="I691" s="28">
        <f t="shared" si="70"/>
        <v>341.46157499999998</v>
      </c>
      <c r="J691" s="37">
        <f>0.5*$S$15*(G691^2)*$S$14*$S$12</f>
        <v>19.802088854938276</v>
      </c>
      <c r="K691" s="38">
        <f t="shared" si="72"/>
        <v>-895.67383614506241</v>
      </c>
      <c r="L691" s="40">
        <f t="shared" si="73"/>
        <v>-5249.6438729613383</v>
      </c>
      <c r="M691" s="39">
        <f t="shared" si="74"/>
        <v>0</v>
      </c>
      <c r="N691" s="39">
        <f>MAX(-L691,0)</f>
        <v>5249.6438729613383</v>
      </c>
      <c r="O691" s="43">
        <f>(M691/1000000)+O690</f>
        <v>2.8823831970815501</v>
      </c>
      <c r="P691" s="44">
        <f>(N691/1000000)+P690</f>
        <v>1.2368811924287497</v>
      </c>
      <c r="Q691" s="46">
        <f t="shared" si="75"/>
        <v>1.094021414703229</v>
      </c>
    </row>
    <row r="692" spans="2:17" x14ac:dyDescent="0.3">
      <c r="B692" s="4" t="s">
        <v>38</v>
      </c>
      <c r="C692" s="4">
        <v>684</v>
      </c>
      <c r="D692" s="4">
        <v>95</v>
      </c>
      <c r="E692" s="11">
        <v>18.899999999999999</v>
      </c>
      <c r="F692" s="21">
        <f t="shared" si="76"/>
        <v>-0.30555555555555597</v>
      </c>
      <c r="G692" s="23">
        <f t="shared" si="71"/>
        <v>5.25</v>
      </c>
      <c r="H692" s="26">
        <f>F692*$S$11</f>
        <v>-709.04166666666765</v>
      </c>
      <c r="I692" s="28">
        <f t="shared" si="70"/>
        <v>341.46157499999998</v>
      </c>
      <c r="J692" s="37">
        <f>0.5*$S$15*(G692^2)*$S$14*$S$12</f>
        <v>15.888017250000003</v>
      </c>
      <c r="K692" s="38">
        <f t="shared" si="72"/>
        <v>-351.69207441666765</v>
      </c>
      <c r="L692" s="40">
        <f t="shared" si="73"/>
        <v>-1846.3833906875052</v>
      </c>
      <c r="M692" s="39">
        <f t="shared" si="74"/>
        <v>0</v>
      </c>
      <c r="N692" s="39">
        <f>MAX(-L692,0)</f>
        <v>1846.3833906875052</v>
      </c>
      <c r="O692" s="43">
        <f>(M692/1000000)+O691</f>
        <v>2.8823831970815501</v>
      </c>
      <c r="P692" s="44">
        <f>(N692/1000000)+P691</f>
        <v>1.2387275758194372</v>
      </c>
      <c r="Q692" s="46">
        <f t="shared" si="75"/>
        <v>1.0956545408122922</v>
      </c>
    </row>
    <row r="693" spans="2:17" x14ac:dyDescent="0.3">
      <c r="B693" s="4" t="s">
        <v>38</v>
      </c>
      <c r="C693" s="4">
        <v>685</v>
      </c>
      <c r="D693" s="4">
        <v>96</v>
      </c>
      <c r="E693" s="11">
        <v>18.899999999999999</v>
      </c>
      <c r="F693" s="21">
        <f t="shared" si="76"/>
        <v>0.33333333333333365</v>
      </c>
      <c r="G693" s="23">
        <f t="shared" si="71"/>
        <v>5.25</v>
      </c>
      <c r="H693" s="26">
        <f>F693*$S$11</f>
        <v>773.50000000000068</v>
      </c>
      <c r="I693" s="28">
        <f t="shared" si="70"/>
        <v>341.46157499999998</v>
      </c>
      <c r="J693" s="37">
        <f>0.5*$S$15*(G693^2)*$S$14*$S$12</f>
        <v>15.888017250000003</v>
      </c>
      <c r="K693" s="38">
        <f t="shared" si="72"/>
        <v>1130.8495922500008</v>
      </c>
      <c r="L693" s="40">
        <f t="shared" si="73"/>
        <v>5936.9603593125039</v>
      </c>
      <c r="M693" s="39">
        <f t="shared" si="74"/>
        <v>5936.9603593125039</v>
      </c>
      <c r="N693" s="39">
        <f>MAX(-L693,0)</f>
        <v>0</v>
      </c>
      <c r="O693" s="43">
        <f>(M693/1000000)+O692</f>
        <v>2.8883201574408628</v>
      </c>
      <c r="P693" s="44">
        <f>(N693/1000000)+P692</f>
        <v>1.2387275758194372</v>
      </c>
      <c r="Q693" s="46">
        <f t="shared" si="75"/>
        <v>1.0956545408122922</v>
      </c>
    </row>
    <row r="694" spans="2:17" x14ac:dyDescent="0.3">
      <c r="B694" s="4" t="s">
        <v>38</v>
      </c>
      <c r="C694" s="4">
        <v>686</v>
      </c>
      <c r="D694" s="4">
        <v>97</v>
      </c>
      <c r="E694" s="11">
        <v>21.3</v>
      </c>
      <c r="F694" s="21">
        <f t="shared" si="76"/>
        <v>0.69444444444444442</v>
      </c>
      <c r="G694" s="23">
        <f t="shared" si="71"/>
        <v>5.916666666666667</v>
      </c>
      <c r="H694" s="26">
        <f>F694*$S$11</f>
        <v>1611.4583333333333</v>
      </c>
      <c r="I694" s="28">
        <f t="shared" si="70"/>
        <v>341.46157499999998</v>
      </c>
      <c r="J694" s="37">
        <f>0.5*$S$15*(G694^2)*$S$14*$S$12</f>
        <v>20.179263027777782</v>
      </c>
      <c r="K694" s="38">
        <f t="shared" si="72"/>
        <v>1973.0991713611111</v>
      </c>
      <c r="L694" s="40">
        <f t="shared" si="73"/>
        <v>11674.170097219907</v>
      </c>
      <c r="M694" s="39">
        <f t="shared" si="74"/>
        <v>11674.170097219907</v>
      </c>
      <c r="N694" s="39">
        <f>MAX(-L694,0)</f>
        <v>0</v>
      </c>
      <c r="O694" s="43">
        <f>(M694/1000000)+O693</f>
        <v>2.8999943275380828</v>
      </c>
      <c r="P694" s="44">
        <f>(N694/1000000)+P693</f>
        <v>1.2387275758194372</v>
      </c>
      <c r="Q694" s="46">
        <f t="shared" si="75"/>
        <v>1.0956545408122922</v>
      </c>
    </row>
    <row r="695" spans="2:17" x14ac:dyDescent="0.3">
      <c r="B695" s="4" t="s">
        <v>38</v>
      </c>
      <c r="C695" s="4">
        <v>687</v>
      </c>
      <c r="D695" s="4">
        <v>98</v>
      </c>
      <c r="E695" s="11">
        <v>23.9</v>
      </c>
      <c r="F695" s="21">
        <f t="shared" si="76"/>
        <v>0.63888888888888862</v>
      </c>
      <c r="G695" s="23">
        <f t="shared" si="71"/>
        <v>6.6388888888888884</v>
      </c>
      <c r="H695" s="26">
        <f>F695*$S$11</f>
        <v>1482.5416666666661</v>
      </c>
      <c r="I695" s="28">
        <f t="shared" si="70"/>
        <v>341.46157499999998</v>
      </c>
      <c r="J695" s="37">
        <f>0.5*$S$15*(G695^2)*$S$14*$S$12</f>
        <v>25.406327743827159</v>
      </c>
      <c r="K695" s="38">
        <f t="shared" si="72"/>
        <v>1849.4095694104933</v>
      </c>
      <c r="L695" s="40">
        <f t="shared" si="73"/>
        <v>12278.024641364107</v>
      </c>
      <c r="M695" s="39">
        <f t="shared" si="74"/>
        <v>12278.024641364107</v>
      </c>
      <c r="N695" s="39">
        <f>MAX(-L695,0)</f>
        <v>0</v>
      </c>
      <c r="O695" s="43">
        <f>(M695/1000000)+O694</f>
        <v>2.9122723521794471</v>
      </c>
      <c r="P695" s="44">
        <f>(N695/1000000)+P694</f>
        <v>1.2387275758194372</v>
      </c>
      <c r="Q695" s="46">
        <f t="shared" si="75"/>
        <v>1.0956545408122922</v>
      </c>
    </row>
    <row r="696" spans="2:17" x14ac:dyDescent="0.3">
      <c r="B696" s="4" t="s">
        <v>38</v>
      </c>
      <c r="C696" s="4">
        <v>688</v>
      </c>
      <c r="D696" s="4">
        <v>99</v>
      </c>
      <c r="E696" s="11">
        <v>25.9</v>
      </c>
      <c r="F696" s="21">
        <f t="shared" si="76"/>
        <v>0.625</v>
      </c>
      <c r="G696" s="23">
        <f t="shared" si="71"/>
        <v>7.1944444444444446</v>
      </c>
      <c r="H696" s="26">
        <f>F696*$S$11</f>
        <v>1450.3125</v>
      </c>
      <c r="I696" s="28">
        <f t="shared" si="70"/>
        <v>341.46157499999998</v>
      </c>
      <c r="J696" s="37">
        <f>0.5*$S$15*(G696^2)*$S$14*$S$12</f>
        <v>29.836345151234571</v>
      </c>
      <c r="K696" s="38">
        <f t="shared" si="72"/>
        <v>1821.6104201512346</v>
      </c>
      <c r="L696" s="40">
        <f t="shared" si="73"/>
        <v>13105.474967199161</v>
      </c>
      <c r="M696" s="39">
        <f t="shared" si="74"/>
        <v>13105.474967199161</v>
      </c>
      <c r="N696" s="39">
        <f>MAX(-L696,0)</f>
        <v>0</v>
      </c>
      <c r="O696" s="43">
        <f>(M696/1000000)+O695</f>
        <v>2.9253778271466464</v>
      </c>
      <c r="P696" s="44">
        <f>(N696/1000000)+P695</f>
        <v>1.2387275758194372</v>
      </c>
      <c r="Q696" s="46">
        <f t="shared" si="75"/>
        <v>1.0956545408122922</v>
      </c>
    </row>
    <row r="697" spans="2:17" x14ac:dyDescent="0.3">
      <c r="B697" s="4" t="s">
        <v>38</v>
      </c>
      <c r="C697" s="4">
        <v>689</v>
      </c>
      <c r="D697" s="4">
        <v>100</v>
      </c>
      <c r="E697" s="11">
        <v>28.4</v>
      </c>
      <c r="F697" s="21">
        <f t="shared" si="76"/>
        <v>0.61111111111111138</v>
      </c>
      <c r="G697" s="23">
        <f t="shared" si="71"/>
        <v>7.8888888888888893</v>
      </c>
      <c r="H697" s="26">
        <f>F697*$S$11</f>
        <v>1418.0833333333339</v>
      </c>
      <c r="I697" s="28">
        <f t="shared" si="70"/>
        <v>341.46157499999998</v>
      </c>
      <c r="J697" s="37">
        <f>0.5*$S$15*(G697^2)*$S$14*$S$12</f>
        <v>35.874245382716062</v>
      </c>
      <c r="K697" s="38">
        <f t="shared" si="72"/>
        <v>1795.41915371605</v>
      </c>
      <c r="L697" s="40">
        <f t="shared" si="73"/>
        <v>14163.862212648839</v>
      </c>
      <c r="M697" s="39">
        <f t="shared" si="74"/>
        <v>14163.862212648839</v>
      </c>
      <c r="N697" s="39">
        <f>MAX(-L697,0)</f>
        <v>0</v>
      </c>
      <c r="O697" s="43">
        <f>(M697/1000000)+O696</f>
        <v>2.9395416893592952</v>
      </c>
      <c r="P697" s="44">
        <f>(N697/1000000)+P696</f>
        <v>1.2387275758194372</v>
      </c>
      <c r="Q697" s="46">
        <f t="shared" si="75"/>
        <v>1.0956545408122922</v>
      </c>
    </row>
    <row r="698" spans="2:17" x14ac:dyDescent="0.3">
      <c r="B698" s="4" t="s">
        <v>38</v>
      </c>
      <c r="C698" s="4">
        <v>690</v>
      </c>
      <c r="D698" s="4">
        <v>101</v>
      </c>
      <c r="E698" s="11">
        <v>30.3</v>
      </c>
      <c r="F698" s="21">
        <f t="shared" si="76"/>
        <v>0.34722222222222221</v>
      </c>
      <c r="G698" s="23">
        <f t="shared" si="71"/>
        <v>8.4166666666666679</v>
      </c>
      <c r="H698" s="26">
        <f>F698*$S$11</f>
        <v>805.72916666666663</v>
      </c>
      <c r="I698" s="28">
        <f t="shared" si="70"/>
        <v>341.46157499999998</v>
      </c>
      <c r="J698" s="37">
        <f>0.5*$S$15*(G698^2)*$S$14*$S$12</f>
        <v>40.834886361111124</v>
      </c>
      <c r="K698" s="38">
        <f t="shared" si="72"/>
        <v>1188.0256280277777</v>
      </c>
      <c r="L698" s="40">
        <f t="shared" si="73"/>
        <v>9999.2157025671295</v>
      </c>
      <c r="M698" s="39">
        <f t="shared" si="74"/>
        <v>9999.2157025671295</v>
      </c>
      <c r="N698" s="39">
        <f>MAX(-L698,0)</f>
        <v>0</v>
      </c>
      <c r="O698" s="43">
        <f>(M698/1000000)+O697</f>
        <v>2.9495409050618622</v>
      </c>
      <c r="P698" s="44">
        <f>(N698/1000000)+P697</f>
        <v>1.2387275758194372</v>
      </c>
      <c r="Q698" s="46">
        <f t="shared" si="75"/>
        <v>1.0956545408122922</v>
      </c>
    </row>
    <row r="699" spans="2:17" x14ac:dyDescent="0.3">
      <c r="B699" s="4" t="s">
        <v>38</v>
      </c>
      <c r="C699" s="4">
        <v>691</v>
      </c>
      <c r="D699" s="4">
        <v>102</v>
      </c>
      <c r="E699" s="11">
        <v>30.9</v>
      </c>
      <c r="F699" s="21">
        <f t="shared" si="76"/>
        <v>0.1111111111111112</v>
      </c>
      <c r="G699" s="23">
        <f t="shared" si="71"/>
        <v>8.5833333333333339</v>
      </c>
      <c r="H699" s="26">
        <f>F699*$S$11</f>
        <v>257.83333333333354</v>
      </c>
      <c r="I699" s="28">
        <f t="shared" si="70"/>
        <v>341.46157499999998</v>
      </c>
      <c r="J699" s="37">
        <f>0.5*$S$15*(G699^2)*$S$14*$S$12</f>
        <v>42.468121694444449</v>
      </c>
      <c r="K699" s="38">
        <f t="shared" si="72"/>
        <v>641.76303002777797</v>
      </c>
      <c r="L699" s="40">
        <f t="shared" si="73"/>
        <v>5508.4660077384278</v>
      </c>
      <c r="M699" s="39">
        <f t="shared" si="74"/>
        <v>5508.4660077384278</v>
      </c>
      <c r="N699" s="39">
        <f>MAX(-L699,0)</f>
        <v>0</v>
      </c>
      <c r="O699" s="43">
        <f>(M699/1000000)+O698</f>
        <v>2.9550493710696006</v>
      </c>
      <c r="P699" s="44">
        <f>(N699/1000000)+P698</f>
        <v>1.2387275758194372</v>
      </c>
      <c r="Q699" s="46">
        <f t="shared" si="75"/>
        <v>1.0956545408122922</v>
      </c>
    </row>
    <row r="700" spans="2:17" x14ac:dyDescent="0.3">
      <c r="B700" s="4" t="s">
        <v>38</v>
      </c>
      <c r="C700" s="4">
        <v>692</v>
      </c>
      <c r="D700" s="4">
        <v>103</v>
      </c>
      <c r="E700" s="11">
        <v>31.1</v>
      </c>
      <c r="F700" s="21">
        <f t="shared" si="76"/>
        <v>0.12500000000000031</v>
      </c>
      <c r="G700" s="23">
        <f t="shared" si="71"/>
        <v>8.6388888888888893</v>
      </c>
      <c r="H700" s="26">
        <f>F700*$S$11</f>
        <v>290.06250000000068</v>
      </c>
      <c r="I700" s="28">
        <f t="shared" si="70"/>
        <v>341.46157499999998</v>
      </c>
      <c r="J700" s="37">
        <f>0.5*$S$15*(G700^2)*$S$14*$S$12</f>
        <v>43.019649966049386</v>
      </c>
      <c r="K700" s="38">
        <f t="shared" si="72"/>
        <v>674.54372496605015</v>
      </c>
      <c r="L700" s="40">
        <f t="shared" si="73"/>
        <v>5827.3082906789332</v>
      </c>
      <c r="M700" s="39">
        <f t="shared" si="74"/>
        <v>5827.3082906789332</v>
      </c>
      <c r="N700" s="39">
        <f>MAX(-L700,0)</f>
        <v>0</v>
      </c>
      <c r="O700" s="43">
        <f>(M700/1000000)+O699</f>
        <v>2.9608766793602794</v>
      </c>
      <c r="P700" s="44">
        <f>(N700/1000000)+P699</f>
        <v>1.2387275758194372</v>
      </c>
      <c r="Q700" s="46">
        <f t="shared" si="75"/>
        <v>1.0956545408122922</v>
      </c>
    </row>
    <row r="701" spans="2:17" x14ac:dyDescent="0.3">
      <c r="B701" s="4" t="s">
        <v>38</v>
      </c>
      <c r="C701" s="4">
        <v>693</v>
      </c>
      <c r="D701" s="4">
        <v>104</v>
      </c>
      <c r="E701" s="11">
        <v>31.8</v>
      </c>
      <c r="F701" s="21">
        <f t="shared" si="76"/>
        <v>0.2222222222222224</v>
      </c>
      <c r="G701" s="23">
        <f t="shared" si="71"/>
        <v>8.8333333333333339</v>
      </c>
      <c r="H701" s="26">
        <f>F701*$S$11</f>
        <v>515.66666666666708</v>
      </c>
      <c r="I701" s="28">
        <f t="shared" si="70"/>
        <v>341.46157499999998</v>
      </c>
      <c r="J701" s="37">
        <f>0.5*$S$15*(G701^2)*$S$14*$S$12</f>
        <v>44.978020111111114</v>
      </c>
      <c r="K701" s="38">
        <f t="shared" si="72"/>
        <v>902.10626177777817</v>
      </c>
      <c r="L701" s="40">
        <f t="shared" si="73"/>
        <v>7968.6053123703741</v>
      </c>
      <c r="M701" s="39">
        <f t="shared" si="74"/>
        <v>7968.6053123703741</v>
      </c>
      <c r="N701" s="39">
        <f>MAX(-L701,0)</f>
        <v>0</v>
      </c>
      <c r="O701" s="43">
        <f>(M701/1000000)+O700</f>
        <v>2.9688452846726499</v>
      </c>
      <c r="P701" s="44">
        <f>(N701/1000000)+P700</f>
        <v>1.2387275758194372</v>
      </c>
      <c r="Q701" s="46">
        <f t="shared" si="75"/>
        <v>1.0956545408122922</v>
      </c>
    </row>
    <row r="702" spans="2:17" x14ac:dyDescent="0.3">
      <c r="B702" s="4" t="s">
        <v>38</v>
      </c>
      <c r="C702" s="4">
        <v>694</v>
      </c>
      <c r="D702" s="4">
        <v>105</v>
      </c>
      <c r="E702" s="11">
        <v>32.700000000000003</v>
      </c>
      <c r="F702" s="21">
        <f t="shared" si="76"/>
        <v>0.19444444444444473</v>
      </c>
      <c r="G702" s="23">
        <f t="shared" si="71"/>
        <v>9.0833333333333339</v>
      </c>
      <c r="H702" s="26">
        <f>F702*$S$11</f>
        <v>451.208333333334</v>
      </c>
      <c r="I702" s="28">
        <f t="shared" si="70"/>
        <v>341.46157499999998</v>
      </c>
      <c r="J702" s="37">
        <f>0.5*$S$15*(G702^2)*$S$14*$S$12</f>
        <v>47.559973027777787</v>
      </c>
      <c r="K702" s="38">
        <f t="shared" si="72"/>
        <v>840.22988136111178</v>
      </c>
      <c r="L702" s="40">
        <f t="shared" si="73"/>
        <v>7632.0880890300996</v>
      </c>
      <c r="M702" s="39">
        <f t="shared" si="74"/>
        <v>7632.0880890300996</v>
      </c>
      <c r="N702" s="39">
        <f>MAX(-L702,0)</f>
        <v>0</v>
      </c>
      <c r="O702" s="43">
        <f>(M702/1000000)+O701</f>
        <v>2.9764773727616798</v>
      </c>
      <c r="P702" s="44">
        <f>(N702/1000000)+P701</f>
        <v>1.2387275758194372</v>
      </c>
      <c r="Q702" s="46">
        <f t="shared" si="75"/>
        <v>1.0956545408122922</v>
      </c>
    </row>
    <row r="703" spans="2:17" x14ac:dyDescent="0.3">
      <c r="B703" s="4" t="s">
        <v>38</v>
      </c>
      <c r="C703" s="4">
        <v>695</v>
      </c>
      <c r="D703" s="4">
        <v>106</v>
      </c>
      <c r="E703" s="11">
        <v>33.200000000000003</v>
      </c>
      <c r="F703" s="21">
        <f t="shared" si="76"/>
        <v>-4.1666666666667261E-2</v>
      </c>
      <c r="G703" s="23">
        <f t="shared" si="71"/>
        <v>9.2222222222222232</v>
      </c>
      <c r="H703" s="26">
        <f>F703*$S$11</f>
        <v>-96.687500000001378</v>
      </c>
      <c r="I703" s="28">
        <f t="shared" si="70"/>
        <v>341.46157499999998</v>
      </c>
      <c r="J703" s="37">
        <f>0.5*$S$15*(G703^2)*$S$14*$S$12</f>
        <v>49.025525975308661</v>
      </c>
      <c r="K703" s="38">
        <f t="shared" si="72"/>
        <v>293.79960097530727</v>
      </c>
      <c r="L703" s="40">
        <f t="shared" si="73"/>
        <v>2709.4852089945007</v>
      </c>
      <c r="M703" s="39">
        <f t="shared" si="74"/>
        <v>2709.4852089945007</v>
      </c>
      <c r="N703" s="39">
        <f>MAX(-L703,0)</f>
        <v>0</v>
      </c>
      <c r="O703" s="43">
        <f>(M703/1000000)+O702</f>
        <v>2.9791868579706744</v>
      </c>
      <c r="P703" s="44">
        <f>(N703/1000000)+P702</f>
        <v>1.2387275758194372</v>
      </c>
      <c r="Q703" s="46">
        <f t="shared" si="75"/>
        <v>1.0956545408122922</v>
      </c>
    </row>
    <row r="704" spans="2:17" x14ac:dyDescent="0.3">
      <c r="B704" s="4" t="s">
        <v>38</v>
      </c>
      <c r="C704" s="4">
        <v>696</v>
      </c>
      <c r="D704" s="4">
        <v>107</v>
      </c>
      <c r="E704" s="11">
        <v>32.4</v>
      </c>
      <c r="F704" s="21">
        <f t="shared" si="76"/>
        <v>-0.6805555555555558</v>
      </c>
      <c r="G704" s="23">
        <f t="shared" si="71"/>
        <v>9</v>
      </c>
      <c r="H704" s="26">
        <f>F704*$S$11</f>
        <v>-1579.2291666666672</v>
      </c>
      <c r="I704" s="28">
        <f t="shared" si="70"/>
        <v>341.46157499999998</v>
      </c>
      <c r="J704" s="37">
        <f>0.5*$S$15*(G704^2)*$S$14*$S$12</f>
        <v>46.691316000000008</v>
      </c>
      <c r="K704" s="38">
        <f t="shared" si="72"/>
        <v>-1191.0762756666672</v>
      </c>
      <c r="L704" s="40">
        <f t="shared" si="73"/>
        <v>-10719.686481000004</v>
      </c>
      <c r="M704" s="39">
        <f t="shared" si="74"/>
        <v>0</v>
      </c>
      <c r="N704" s="39">
        <f>MAX(-L704,0)</f>
        <v>10719.686481000004</v>
      </c>
      <c r="O704" s="43">
        <f>(M704/1000000)+O703</f>
        <v>2.9791868579706744</v>
      </c>
      <c r="P704" s="44">
        <f>(N704/1000000)+P703</f>
        <v>1.2494472623004371</v>
      </c>
      <c r="Q704" s="46">
        <f t="shared" si="75"/>
        <v>1.1051361035047367</v>
      </c>
    </row>
    <row r="705" spans="2:17" x14ac:dyDescent="0.3">
      <c r="B705" s="4" t="s">
        <v>38</v>
      </c>
      <c r="C705" s="4">
        <v>697</v>
      </c>
      <c r="D705" s="4">
        <v>108</v>
      </c>
      <c r="E705" s="11">
        <v>28.3</v>
      </c>
      <c r="F705" s="21">
        <f t="shared" si="76"/>
        <v>-0.9166666666666663</v>
      </c>
      <c r="G705" s="23">
        <f t="shared" si="71"/>
        <v>7.8611111111111116</v>
      </c>
      <c r="H705" s="26">
        <f>F705*$S$11</f>
        <v>-2127.1249999999991</v>
      </c>
      <c r="I705" s="28">
        <f t="shared" si="70"/>
        <v>341.46157499999998</v>
      </c>
      <c r="J705" s="37">
        <f>0.5*$S$15*(G705^2)*$S$14*$S$12</f>
        <v>35.622054632716058</v>
      </c>
      <c r="K705" s="38">
        <f t="shared" si="72"/>
        <v>-1750.041370367283</v>
      </c>
      <c r="L705" s="40">
        <f t="shared" si="73"/>
        <v>-13757.269661498365</v>
      </c>
      <c r="M705" s="39">
        <f t="shared" si="74"/>
        <v>0</v>
      </c>
      <c r="N705" s="39">
        <f>MAX(-L705,0)</f>
        <v>13757.269661498365</v>
      </c>
      <c r="O705" s="43">
        <f>(M705/1000000)+O704</f>
        <v>2.9791868579706744</v>
      </c>
      <c r="P705" s="44">
        <f>(N705/1000000)+P704</f>
        <v>1.2632045319619354</v>
      </c>
      <c r="Q705" s="46">
        <f t="shared" si="75"/>
        <v>1.1173044085203319</v>
      </c>
    </row>
    <row r="706" spans="2:17" x14ac:dyDescent="0.3">
      <c r="B706" s="4" t="s">
        <v>38</v>
      </c>
      <c r="C706" s="4">
        <v>698</v>
      </c>
      <c r="D706" s="4">
        <v>109</v>
      </c>
      <c r="E706" s="11">
        <v>25.8</v>
      </c>
      <c r="F706" s="21">
        <f t="shared" si="76"/>
        <v>-0.7222222222222221</v>
      </c>
      <c r="G706" s="23">
        <f t="shared" si="71"/>
        <v>7.166666666666667</v>
      </c>
      <c r="H706" s="26">
        <f>F706*$S$11</f>
        <v>-1675.9166666666663</v>
      </c>
      <c r="I706" s="28">
        <f t="shared" si="70"/>
        <v>341.46157499999998</v>
      </c>
      <c r="J706" s="37">
        <f>0.5*$S$15*(G706^2)*$S$14*$S$12</f>
        <v>29.60639344444445</v>
      </c>
      <c r="K706" s="38">
        <f t="shared" si="72"/>
        <v>-1304.8486982222219</v>
      </c>
      <c r="L706" s="40">
        <f t="shared" si="73"/>
        <v>-9351.4156705925907</v>
      </c>
      <c r="M706" s="39">
        <f t="shared" si="74"/>
        <v>0</v>
      </c>
      <c r="N706" s="39">
        <f>MAX(-L706,0)</f>
        <v>9351.4156705925907</v>
      </c>
      <c r="O706" s="43">
        <f>(M706/1000000)+O705</f>
        <v>2.9791868579706744</v>
      </c>
      <c r="P706" s="44">
        <f>(N706/1000000)+P705</f>
        <v>1.2725559476325279</v>
      </c>
      <c r="Q706" s="46">
        <f t="shared" si="75"/>
        <v>1.1255757356809708</v>
      </c>
    </row>
    <row r="707" spans="2:17" x14ac:dyDescent="0.3">
      <c r="B707" s="4" t="s">
        <v>38</v>
      </c>
      <c r="C707" s="4">
        <v>699</v>
      </c>
      <c r="D707" s="4">
        <v>110</v>
      </c>
      <c r="E707" s="11">
        <v>23.1</v>
      </c>
      <c r="F707" s="21">
        <f t="shared" si="76"/>
        <v>-0.55555555555555558</v>
      </c>
      <c r="G707" s="23">
        <f t="shared" si="71"/>
        <v>6.416666666666667</v>
      </c>
      <c r="H707" s="26">
        <f>F707*$S$11</f>
        <v>-1289.1666666666667</v>
      </c>
      <c r="I707" s="28">
        <f t="shared" si="70"/>
        <v>341.46157499999998</v>
      </c>
      <c r="J707" s="37">
        <f>0.5*$S$15*(G707^2)*$S$14*$S$12</f>
        <v>23.733951694444446</v>
      </c>
      <c r="K707" s="38">
        <f t="shared" si="72"/>
        <v>-923.9711399722222</v>
      </c>
      <c r="L707" s="40">
        <f t="shared" si="73"/>
        <v>-5928.8148148217597</v>
      </c>
      <c r="M707" s="39">
        <f t="shared" si="74"/>
        <v>0</v>
      </c>
      <c r="N707" s="39">
        <f>MAX(-L707,0)</f>
        <v>5928.8148148217597</v>
      </c>
      <c r="O707" s="43">
        <f>(M707/1000000)+O706</f>
        <v>2.9791868579706744</v>
      </c>
      <c r="P707" s="44">
        <f>(N707/1000000)+P706</f>
        <v>1.2784847624473497</v>
      </c>
      <c r="Q707" s="46">
        <f t="shared" si="75"/>
        <v>1.1308197723846807</v>
      </c>
    </row>
    <row r="708" spans="2:17" x14ac:dyDescent="0.3">
      <c r="B708" s="4" t="s">
        <v>38</v>
      </c>
      <c r="C708" s="4">
        <v>700</v>
      </c>
      <c r="D708" s="4">
        <v>111</v>
      </c>
      <c r="E708" s="11">
        <v>21.8</v>
      </c>
      <c r="F708" s="21">
        <f t="shared" si="76"/>
        <v>-0.26388888888888917</v>
      </c>
      <c r="G708" s="23">
        <f t="shared" si="71"/>
        <v>6.0555555555555562</v>
      </c>
      <c r="H708" s="26">
        <f>F708*$S$11</f>
        <v>-612.35416666666731</v>
      </c>
      <c r="I708" s="28">
        <f t="shared" si="70"/>
        <v>341.46157499999998</v>
      </c>
      <c r="J708" s="37">
        <f>0.5*$S$15*(G708^2)*$S$14*$S$12</f>
        <v>21.13776579012346</v>
      </c>
      <c r="K708" s="38">
        <f t="shared" si="72"/>
        <v>-249.75482587654386</v>
      </c>
      <c r="L708" s="40">
        <f t="shared" si="73"/>
        <v>-1512.4042233635157</v>
      </c>
      <c r="M708" s="39">
        <f t="shared" si="74"/>
        <v>0</v>
      </c>
      <c r="N708" s="39">
        <f>MAX(-L708,0)</f>
        <v>1512.4042233635157</v>
      </c>
      <c r="O708" s="43">
        <f>(M708/1000000)+O707</f>
        <v>2.9791868579706744</v>
      </c>
      <c r="P708" s="44">
        <f>(N708/1000000)+P707</f>
        <v>1.2799971666707131</v>
      </c>
      <c r="Q708" s="46">
        <f t="shared" si="75"/>
        <v>1.1321574939202457</v>
      </c>
    </row>
    <row r="709" spans="2:17" x14ac:dyDescent="0.3">
      <c r="B709" s="4" t="s">
        <v>38</v>
      </c>
      <c r="C709" s="4">
        <v>701</v>
      </c>
      <c r="D709" s="4">
        <v>112</v>
      </c>
      <c r="E709" s="11">
        <v>21.2</v>
      </c>
      <c r="F709" s="21">
        <f t="shared" si="76"/>
        <v>-0.1111111111111112</v>
      </c>
      <c r="G709" s="23">
        <f t="shared" si="71"/>
        <v>5.8888888888888893</v>
      </c>
      <c r="H709" s="26">
        <f>F709*$S$11</f>
        <v>-257.83333333333354</v>
      </c>
      <c r="I709" s="28">
        <f t="shared" si="70"/>
        <v>341.46157499999998</v>
      </c>
      <c r="J709" s="37">
        <f>0.5*$S$15*(G709^2)*$S$14*$S$12</f>
        <v>19.990231160493835</v>
      </c>
      <c r="K709" s="38">
        <f t="shared" si="72"/>
        <v>103.61847282716028</v>
      </c>
      <c r="L709" s="40">
        <f t="shared" si="73"/>
        <v>610.1976733154994</v>
      </c>
      <c r="M709" s="39">
        <f t="shared" si="74"/>
        <v>610.1976733154994</v>
      </c>
      <c r="N709" s="39">
        <f>MAX(-L709,0)</f>
        <v>0</v>
      </c>
      <c r="O709" s="43">
        <f>(M709/1000000)+O708</f>
        <v>2.9797970556439899</v>
      </c>
      <c r="P709" s="44">
        <f>(N709/1000000)+P708</f>
        <v>1.2799971666707131</v>
      </c>
      <c r="Q709" s="46">
        <f t="shared" si="75"/>
        <v>1.1321574939202457</v>
      </c>
    </row>
    <row r="710" spans="2:17" x14ac:dyDescent="0.3">
      <c r="B710" s="4" t="s">
        <v>38</v>
      </c>
      <c r="C710" s="4">
        <v>702</v>
      </c>
      <c r="D710" s="4">
        <v>113</v>
      </c>
      <c r="E710" s="11">
        <v>21</v>
      </c>
      <c r="F710" s="21">
        <f t="shared" si="76"/>
        <v>-2.7777777777777679E-2</v>
      </c>
      <c r="G710" s="23">
        <f t="shared" si="71"/>
        <v>5.8333333333333339</v>
      </c>
      <c r="H710" s="26">
        <f>F710*$S$11</f>
        <v>-64.458333333333101</v>
      </c>
      <c r="I710" s="28">
        <f t="shared" si="70"/>
        <v>341.46157499999998</v>
      </c>
      <c r="J710" s="37">
        <f>0.5*$S$15*(G710^2)*$S$14*$S$12</f>
        <v>19.614836111111117</v>
      </c>
      <c r="K710" s="38">
        <f t="shared" si="72"/>
        <v>296.61807777777801</v>
      </c>
      <c r="L710" s="40">
        <f t="shared" si="73"/>
        <v>1730.272120370372</v>
      </c>
      <c r="M710" s="39">
        <f t="shared" si="74"/>
        <v>1730.272120370372</v>
      </c>
      <c r="N710" s="39">
        <f>MAX(-L710,0)</f>
        <v>0</v>
      </c>
      <c r="O710" s="43">
        <f>(M710/1000000)+O709</f>
        <v>2.9815273277643604</v>
      </c>
      <c r="P710" s="44">
        <f>(N710/1000000)+P709</f>
        <v>1.2799971666707131</v>
      </c>
      <c r="Q710" s="46">
        <f t="shared" si="75"/>
        <v>1.1321574939202457</v>
      </c>
    </row>
    <row r="711" spans="2:17" x14ac:dyDescent="0.3">
      <c r="B711" s="4" t="s">
        <v>38</v>
      </c>
      <c r="C711" s="4">
        <v>703</v>
      </c>
      <c r="D711" s="4">
        <v>114</v>
      </c>
      <c r="E711" s="11">
        <v>21</v>
      </c>
      <c r="F711" s="21">
        <f t="shared" si="76"/>
        <v>-1.3888888888889086E-2</v>
      </c>
      <c r="G711" s="23">
        <f t="shared" si="71"/>
        <v>5.8333333333333339</v>
      </c>
      <c r="H711" s="26">
        <f>F711*$S$11</f>
        <v>-32.229166666667126</v>
      </c>
      <c r="I711" s="28">
        <f t="shared" si="70"/>
        <v>341.46157499999998</v>
      </c>
      <c r="J711" s="37">
        <f>0.5*$S$15*(G711^2)*$S$14*$S$12</f>
        <v>19.614836111111117</v>
      </c>
      <c r="K711" s="38">
        <f t="shared" si="72"/>
        <v>328.84724444444396</v>
      </c>
      <c r="L711" s="40">
        <f t="shared" si="73"/>
        <v>1918.2755925925899</v>
      </c>
      <c r="M711" s="39">
        <f t="shared" si="74"/>
        <v>1918.2755925925899</v>
      </c>
      <c r="N711" s="39">
        <f>MAX(-L711,0)</f>
        <v>0</v>
      </c>
      <c r="O711" s="43">
        <f>(M711/1000000)+O710</f>
        <v>2.983445603356953</v>
      </c>
      <c r="P711" s="44">
        <f>(N711/1000000)+P710</f>
        <v>1.2799971666707131</v>
      </c>
      <c r="Q711" s="46">
        <f t="shared" si="75"/>
        <v>1.1321574939202457</v>
      </c>
    </row>
    <row r="712" spans="2:17" x14ac:dyDescent="0.3">
      <c r="B712" s="4" t="s">
        <v>38</v>
      </c>
      <c r="C712" s="4">
        <v>704</v>
      </c>
      <c r="D712" s="4">
        <v>115</v>
      </c>
      <c r="E712" s="11">
        <v>20.9</v>
      </c>
      <c r="F712" s="21">
        <f t="shared" si="76"/>
        <v>-0.15277777777777798</v>
      </c>
      <c r="G712" s="23">
        <f t="shared" si="71"/>
        <v>5.8055555555555554</v>
      </c>
      <c r="H712" s="26">
        <f>F712*$S$11</f>
        <v>-354.52083333333383</v>
      </c>
      <c r="I712" s="28">
        <f t="shared" ref="I712:I775" si="77">$S$13*$S$11*9.81</f>
        <v>341.46157499999998</v>
      </c>
      <c r="J712" s="37">
        <f>0.5*$S$15*(G712^2)*$S$14*$S$12</f>
        <v>19.428472929012347</v>
      </c>
      <c r="K712" s="38">
        <f t="shared" si="72"/>
        <v>6.3692145956785033</v>
      </c>
      <c r="L712" s="40">
        <f t="shared" si="73"/>
        <v>36.976829180466865</v>
      </c>
      <c r="M712" s="39">
        <f t="shared" si="74"/>
        <v>36.976829180466865</v>
      </c>
      <c r="N712" s="39">
        <f>MAX(-L712,0)</f>
        <v>0</v>
      </c>
      <c r="O712" s="43">
        <f>(M712/1000000)+O711</f>
        <v>2.9834825801861333</v>
      </c>
      <c r="P712" s="44">
        <f>(N712/1000000)+P711</f>
        <v>1.2799971666707131</v>
      </c>
      <c r="Q712" s="46">
        <f t="shared" si="75"/>
        <v>1.1321574939202457</v>
      </c>
    </row>
    <row r="713" spans="2:17" x14ac:dyDescent="0.3">
      <c r="B713" s="4" t="s">
        <v>38</v>
      </c>
      <c r="C713" s="4">
        <v>705</v>
      </c>
      <c r="D713" s="4">
        <v>116</v>
      </c>
      <c r="E713" s="11">
        <v>19.899999999999999</v>
      </c>
      <c r="F713" s="21">
        <f t="shared" si="76"/>
        <v>-0.41666666666666663</v>
      </c>
      <c r="G713" s="23">
        <f t="shared" ref="G713:G776" si="78">E713*(1000/3600)</f>
        <v>5.5277777777777777</v>
      </c>
      <c r="H713" s="26">
        <f>F713*$S$11</f>
        <v>-966.87499999999989</v>
      </c>
      <c r="I713" s="28">
        <f t="shared" si="77"/>
        <v>341.46157499999998</v>
      </c>
      <c r="J713" s="37">
        <f>0.5*$S$15*(G713^2)*$S$14*$S$12</f>
        <v>17.613767003086419</v>
      </c>
      <c r="K713" s="38">
        <f t="shared" ref="K713:K776" si="79">H713+I713+J713</f>
        <v>-607.79965799691354</v>
      </c>
      <c r="L713" s="40">
        <f t="shared" ref="L713:L776" si="80">K713*G713</f>
        <v>-3359.7814428162719</v>
      </c>
      <c r="M713" s="39">
        <f t="shared" ref="M713:M776" si="81">MAX(L713,0)</f>
        <v>0</v>
      </c>
      <c r="N713" s="39">
        <f>MAX(-L713,0)</f>
        <v>3359.7814428162719</v>
      </c>
      <c r="O713" s="43">
        <f>(M713/1000000)+O712</f>
        <v>2.9834825801861333</v>
      </c>
      <c r="P713" s="44">
        <f>(N713/1000000)+P712</f>
        <v>1.2833569481135294</v>
      </c>
      <c r="Q713" s="46">
        <f t="shared" ref="Q713:Q776" si="82">P713*0.8845</f>
        <v>1.1351292206064167</v>
      </c>
    </row>
    <row r="714" spans="2:17" x14ac:dyDescent="0.3">
      <c r="B714" s="4" t="s">
        <v>38</v>
      </c>
      <c r="C714" s="4">
        <v>706</v>
      </c>
      <c r="D714" s="4">
        <v>117</v>
      </c>
      <c r="E714" s="11">
        <v>17.899999999999999</v>
      </c>
      <c r="F714" s="21">
        <f t="shared" ref="F714:F777" si="83">($E715-$E713)/2/3.6</f>
        <v>-0.66666666666666652</v>
      </c>
      <c r="G714" s="23">
        <f t="shared" si="78"/>
        <v>4.9722222222222223</v>
      </c>
      <c r="H714" s="26">
        <f>F714*$S$11</f>
        <v>-1546.9999999999995</v>
      </c>
      <c r="I714" s="28">
        <f t="shared" si="77"/>
        <v>341.46157499999998</v>
      </c>
      <c r="J714" s="37">
        <f>0.5*$S$15*(G714^2)*$S$14*$S$12</f>
        <v>14.251223669753086</v>
      </c>
      <c r="K714" s="38">
        <f t="shared" si="79"/>
        <v>-1191.2872013302465</v>
      </c>
      <c r="L714" s="40">
        <f t="shared" si="80"/>
        <v>-5923.3446955031704</v>
      </c>
      <c r="M714" s="39">
        <f t="shared" si="81"/>
        <v>0</v>
      </c>
      <c r="N714" s="39">
        <f>MAX(-L714,0)</f>
        <v>5923.3446955031704</v>
      </c>
      <c r="O714" s="43">
        <f>(M714/1000000)+O713</f>
        <v>2.9834825801861333</v>
      </c>
      <c r="P714" s="44">
        <f>(N714/1000000)+P713</f>
        <v>1.2892802928090326</v>
      </c>
      <c r="Q714" s="46">
        <f t="shared" si="82"/>
        <v>1.1403684189895893</v>
      </c>
    </row>
    <row r="715" spans="2:17" x14ac:dyDescent="0.3">
      <c r="B715" s="4" t="s">
        <v>38</v>
      </c>
      <c r="C715" s="4">
        <v>707</v>
      </c>
      <c r="D715" s="4">
        <v>118</v>
      </c>
      <c r="E715" s="11">
        <v>15.1</v>
      </c>
      <c r="F715" s="21">
        <f t="shared" si="83"/>
        <v>-0.70833333333333304</v>
      </c>
      <c r="G715" s="23">
        <f t="shared" si="78"/>
        <v>4.1944444444444446</v>
      </c>
      <c r="H715" s="26">
        <f>F715*$S$11</f>
        <v>-1643.6874999999993</v>
      </c>
      <c r="I715" s="28">
        <f t="shared" si="77"/>
        <v>341.46157499999998</v>
      </c>
      <c r="J715" s="37">
        <f>0.5*$S$15*(G715^2)*$S$14*$S$12</f>
        <v>10.141448484567904</v>
      </c>
      <c r="K715" s="38">
        <f t="shared" si="79"/>
        <v>-1292.0844765154313</v>
      </c>
      <c r="L715" s="40">
        <f t="shared" si="80"/>
        <v>-5419.5765542730596</v>
      </c>
      <c r="M715" s="39">
        <f t="shared" si="81"/>
        <v>0</v>
      </c>
      <c r="N715" s="39">
        <f>MAX(-L715,0)</f>
        <v>5419.5765542730596</v>
      </c>
      <c r="O715" s="43">
        <f>(M715/1000000)+O714</f>
        <v>2.9834825801861333</v>
      </c>
      <c r="P715" s="44">
        <f>(N715/1000000)+P714</f>
        <v>1.2946998693633056</v>
      </c>
      <c r="Q715" s="46">
        <f t="shared" si="82"/>
        <v>1.1451620344518438</v>
      </c>
    </row>
    <row r="716" spans="2:17" x14ac:dyDescent="0.3">
      <c r="B716" s="4" t="s">
        <v>38</v>
      </c>
      <c r="C716" s="4">
        <v>708</v>
      </c>
      <c r="D716" s="4">
        <v>119</v>
      </c>
      <c r="E716" s="11">
        <v>12.8</v>
      </c>
      <c r="F716" s="21">
        <f t="shared" si="83"/>
        <v>-0.43055555555555547</v>
      </c>
      <c r="G716" s="23">
        <f t="shared" si="78"/>
        <v>3.5555555555555558</v>
      </c>
      <c r="H716" s="26">
        <f>F716*$S$11</f>
        <v>-999.10416666666652</v>
      </c>
      <c r="I716" s="28">
        <f t="shared" si="77"/>
        <v>341.46157499999998</v>
      </c>
      <c r="J716" s="37">
        <f>0.5*$S$15*(G716^2)*$S$14*$S$12</f>
        <v>7.2872896790123471</v>
      </c>
      <c r="K716" s="38">
        <f t="shared" si="79"/>
        <v>-650.35530198765412</v>
      </c>
      <c r="L716" s="40">
        <f t="shared" si="80"/>
        <v>-2312.3744070672146</v>
      </c>
      <c r="M716" s="39">
        <f t="shared" si="81"/>
        <v>0</v>
      </c>
      <c r="N716" s="39">
        <f>MAX(-L716,0)</f>
        <v>2312.3744070672146</v>
      </c>
      <c r="O716" s="43">
        <f>(M716/1000000)+O715</f>
        <v>2.9834825801861333</v>
      </c>
      <c r="P716" s="44">
        <f>(N716/1000000)+P715</f>
        <v>1.2970122437703728</v>
      </c>
      <c r="Q716" s="46">
        <f t="shared" si="82"/>
        <v>1.1472073296148948</v>
      </c>
    </row>
    <row r="717" spans="2:17" x14ac:dyDescent="0.3">
      <c r="B717" s="4" t="s">
        <v>38</v>
      </c>
      <c r="C717" s="4">
        <v>709</v>
      </c>
      <c r="D717" s="4">
        <v>120</v>
      </c>
      <c r="E717" s="11">
        <v>12</v>
      </c>
      <c r="F717" s="21">
        <f t="shared" si="83"/>
        <v>5.5555555555555358E-2</v>
      </c>
      <c r="G717" s="23">
        <f t="shared" si="78"/>
        <v>3.3333333333333335</v>
      </c>
      <c r="H717" s="26">
        <f>F717*$S$11</f>
        <v>128.9166666666662</v>
      </c>
      <c r="I717" s="28">
        <f t="shared" si="77"/>
        <v>341.46157499999998</v>
      </c>
      <c r="J717" s="37">
        <f>0.5*$S$15*(G717^2)*$S$14*$S$12</f>
        <v>6.4048444444444455</v>
      </c>
      <c r="K717" s="38">
        <f t="shared" si="79"/>
        <v>476.78308611111066</v>
      </c>
      <c r="L717" s="40">
        <f t="shared" si="80"/>
        <v>1589.2769537037022</v>
      </c>
      <c r="M717" s="39">
        <f t="shared" si="81"/>
        <v>1589.2769537037022</v>
      </c>
      <c r="N717" s="39">
        <f>MAX(-L717,0)</f>
        <v>0</v>
      </c>
      <c r="O717" s="43">
        <f>(M717/1000000)+O716</f>
        <v>2.9850718571398369</v>
      </c>
      <c r="P717" s="44">
        <f>(N717/1000000)+P716</f>
        <v>1.2970122437703728</v>
      </c>
      <c r="Q717" s="46">
        <f t="shared" si="82"/>
        <v>1.1472073296148948</v>
      </c>
    </row>
    <row r="718" spans="2:17" x14ac:dyDescent="0.3">
      <c r="B718" s="4" t="s">
        <v>38</v>
      </c>
      <c r="C718" s="4">
        <v>710</v>
      </c>
      <c r="D718" s="4">
        <v>121</v>
      </c>
      <c r="E718" s="11">
        <v>13.2</v>
      </c>
      <c r="F718" s="21">
        <f t="shared" si="83"/>
        <v>0.70833333333333348</v>
      </c>
      <c r="G718" s="23">
        <f t="shared" si="78"/>
        <v>3.6666666666666665</v>
      </c>
      <c r="H718" s="26">
        <f>F718*$S$11</f>
        <v>1643.6875000000005</v>
      </c>
      <c r="I718" s="28">
        <f t="shared" si="77"/>
        <v>341.46157499999998</v>
      </c>
      <c r="J718" s="37">
        <f>0.5*$S$15*(G718^2)*$S$14*$S$12</f>
        <v>7.7498617777777783</v>
      </c>
      <c r="K718" s="38">
        <f t="shared" si="79"/>
        <v>1992.8989367777783</v>
      </c>
      <c r="L718" s="40">
        <f t="shared" si="80"/>
        <v>7307.2961015185201</v>
      </c>
      <c r="M718" s="39">
        <f t="shared" si="81"/>
        <v>7307.2961015185201</v>
      </c>
      <c r="N718" s="39">
        <f>MAX(-L718,0)</f>
        <v>0</v>
      </c>
      <c r="O718" s="43">
        <f>(M718/1000000)+O717</f>
        <v>2.9923791532413553</v>
      </c>
      <c r="P718" s="44">
        <f>(N718/1000000)+P717</f>
        <v>1.2970122437703728</v>
      </c>
      <c r="Q718" s="46">
        <f t="shared" si="82"/>
        <v>1.1472073296148948</v>
      </c>
    </row>
    <row r="719" spans="2:17" x14ac:dyDescent="0.3">
      <c r="B719" s="4" t="s">
        <v>38</v>
      </c>
      <c r="C719" s="4">
        <v>711</v>
      </c>
      <c r="D719" s="4">
        <v>122</v>
      </c>
      <c r="E719" s="11">
        <v>17.100000000000001</v>
      </c>
      <c r="F719" s="21">
        <f t="shared" si="83"/>
        <v>1.0972222222222225</v>
      </c>
      <c r="G719" s="23">
        <f t="shared" si="78"/>
        <v>4.7500000000000009</v>
      </c>
      <c r="H719" s="26">
        <f>F719*$S$11</f>
        <v>2546.1041666666674</v>
      </c>
      <c r="I719" s="28">
        <f t="shared" si="77"/>
        <v>341.46157499999998</v>
      </c>
      <c r="J719" s="37">
        <f>0.5*$S$15*(G719^2)*$S$14*$S$12</f>
        <v>13.005837250000004</v>
      </c>
      <c r="K719" s="38">
        <f t="shared" si="79"/>
        <v>2900.571578916667</v>
      </c>
      <c r="L719" s="40">
        <f t="shared" si="80"/>
        <v>13777.714999854172</v>
      </c>
      <c r="M719" s="39">
        <f t="shared" si="81"/>
        <v>13777.714999854172</v>
      </c>
      <c r="N719" s="39">
        <f>MAX(-L719,0)</f>
        <v>0</v>
      </c>
      <c r="O719" s="43">
        <f>(M719/1000000)+O718</f>
        <v>3.0061568682412094</v>
      </c>
      <c r="P719" s="44">
        <f>(N719/1000000)+P718</f>
        <v>1.2970122437703728</v>
      </c>
      <c r="Q719" s="46">
        <f t="shared" si="82"/>
        <v>1.1472073296148948</v>
      </c>
    </row>
    <row r="720" spans="2:17" x14ac:dyDescent="0.3">
      <c r="B720" s="4" t="s">
        <v>38</v>
      </c>
      <c r="C720" s="4">
        <v>712</v>
      </c>
      <c r="D720" s="4">
        <v>123</v>
      </c>
      <c r="E720" s="11">
        <v>21.1</v>
      </c>
      <c r="F720" s="21">
        <f t="shared" si="83"/>
        <v>0.65277777777777768</v>
      </c>
      <c r="G720" s="23">
        <f t="shared" si="78"/>
        <v>5.8611111111111116</v>
      </c>
      <c r="H720" s="26">
        <f>F720*$S$11</f>
        <v>1514.770833333333</v>
      </c>
      <c r="I720" s="28">
        <f t="shared" si="77"/>
        <v>341.46157499999998</v>
      </c>
      <c r="J720" s="37">
        <f>0.5*$S$15*(G720^2)*$S$14*$S$12</f>
        <v>19.802088854938276</v>
      </c>
      <c r="K720" s="38">
        <f t="shared" si="79"/>
        <v>1876.0344971882714</v>
      </c>
      <c r="L720" s="40">
        <f t="shared" si="80"/>
        <v>10995.646636297924</v>
      </c>
      <c r="M720" s="39">
        <f t="shared" si="81"/>
        <v>10995.646636297924</v>
      </c>
      <c r="N720" s="39">
        <f>MAX(-L720,0)</f>
        <v>0</v>
      </c>
      <c r="O720" s="43">
        <f>(M720/1000000)+O719</f>
        <v>3.0171525148775071</v>
      </c>
      <c r="P720" s="44">
        <f>(N720/1000000)+P719</f>
        <v>1.2970122437703728</v>
      </c>
      <c r="Q720" s="46">
        <f t="shared" si="82"/>
        <v>1.1472073296148948</v>
      </c>
    </row>
    <row r="721" spans="2:17" x14ac:dyDescent="0.3">
      <c r="B721" s="4" t="s">
        <v>38</v>
      </c>
      <c r="C721" s="4">
        <v>713</v>
      </c>
      <c r="D721" s="4">
        <v>124</v>
      </c>
      <c r="E721" s="11">
        <v>21.8</v>
      </c>
      <c r="F721" s="21">
        <f t="shared" si="83"/>
        <v>1.3888888888888593E-2</v>
      </c>
      <c r="G721" s="23">
        <f t="shared" si="78"/>
        <v>6.0555555555555562</v>
      </c>
      <c r="H721" s="26">
        <f>F721*$S$11</f>
        <v>32.229166666665982</v>
      </c>
      <c r="I721" s="28">
        <f t="shared" si="77"/>
        <v>341.46157499999998</v>
      </c>
      <c r="J721" s="37">
        <f>0.5*$S$15*(G721^2)*$S$14*$S$12</f>
        <v>21.13776579012346</v>
      </c>
      <c r="K721" s="38">
        <f t="shared" si="79"/>
        <v>394.82850745678945</v>
      </c>
      <c r="L721" s="40">
        <f t="shared" si="80"/>
        <v>2390.9059618216697</v>
      </c>
      <c r="M721" s="39">
        <f t="shared" si="81"/>
        <v>2390.9059618216697</v>
      </c>
      <c r="N721" s="39">
        <f>MAX(-L721,0)</f>
        <v>0</v>
      </c>
      <c r="O721" s="43">
        <f>(M721/1000000)+O720</f>
        <v>3.0195434208393288</v>
      </c>
      <c r="P721" s="44">
        <f>(N721/1000000)+P720</f>
        <v>1.2970122437703728</v>
      </c>
      <c r="Q721" s="46">
        <f t="shared" si="82"/>
        <v>1.1472073296148948</v>
      </c>
    </row>
    <row r="722" spans="2:17" x14ac:dyDescent="0.3">
      <c r="B722" s="4" t="s">
        <v>38</v>
      </c>
      <c r="C722" s="4">
        <v>714</v>
      </c>
      <c r="D722" s="4">
        <v>125</v>
      </c>
      <c r="E722" s="11">
        <v>21.2</v>
      </c>
      <c r="F722" s="21">
        <f t="shared" si="83"/>
        <v>-0.45833333333333343</v>
      </c>
      <c r="G722" s="23">
        <f t="shared" si="78"/>
        <v>5.8888888888888893</v>
      </c>
      <c r="H722" s="26">
        <f>F722*$S$11</f>
        <v>-1063.5625000000002</v>
      </c>
      <c r="I722" s="28">
        <f t="shared" si="77"/>
        <v>341.46157499999998</v>
      </c>
      <c r="J722" s="37">
        <f>0.5*$S$15*(G722^2)*$S$14*$S$12</f>
        <v>19.990231160493835</v>
      </c>
      <c r="K722" s="38">
        <f t="shared" si="79"/>
        <v>-702.11069383950633</v>
      </c>
      <c r="L722" s="40">
        <f t="shared" si="80"/>
        <v>-4134.6518637215377</v>
      </c>
      <c r="M722" s="39">
        <f t="shared" si="81"/>
        <v>0</v>
      </c>
      <c r="N722" s="39">
        <f>MAX(-L722,0)</f>
        <v>4134.6518637215377</v>
      </c>
      <c r="O722" s="43">
        <f>(M722/1000000)+O721</f>
        <v>3.0195434208393288</v>
      </c>
      <c r="P722" s="44">
        <f>(N722/1000000)+P721</f>
        <v>1.3011468956340944</v>
      </c>
      <c r="Q722" s="46">
        <f t="shared" si="82"/>
        <v>1.1508644291883563</v>
      </c>
    </row>
    <row r="723" spans="2:17" x14ac:dyDescent="0.3">
      <c r="B723" s="4" t="s">
        <v>38</v>
      </c>
      <c r="C723" s="4">
        <v>715</v>
      </c>
      <c r="D723" s="4">
        <v>126</v>
      </c>
      <c r="E723" s="11">
        <v>18.5</v>
      </c>
      <c r="F723" s="21">
        <f t="shared" si="83"/>
        <v>-1.0138888888888886</v>
      </c>
      <c r="G723" s="23">
        <f t="shared" si="78"/>
        <v>5.1388888888888893</v>
      </c>
      <c r="H723" s="26">
        <f>F723*$S$11</f>
        <v>-2352.7291666666661</v>
      </c>
      <c r="I723" s="28">
        <f t="shared" si="77"/>
        <v>341.46157499999998</v>
      </c>
      <c r="J723" s="37">
        <f>0.5*$S$15*(G723^2)*$S$14*$S$12</f>
        <v>15.222625077160497</v>
      </c>
      <c r="K723" s="38">
        <f t="shared" si="79"/>
        <v>-1996.0449665895055</v>
      </c>
      <c r="L723" s="40">
        <f t="shared" si="80"/>
        <v>-10257.453300529403</v>
      </c>
      <c r="M723" s="39">
        <f t="shared" si="81"/>
        <v>0</v>
      </c>
      <c r="N723" s="39">
        <f>MAX(-L723,0)</f>
        <v>10257.453300529403</v>
      </c>
      <c r="O723" s="43">
        <f>(M723/1000000)+O722</f>
        <v>3.0195434208393288</v>
      </c>
      <c r="P723" s="44">
        <f>(N723/1000000)+P722</f>
        <v>1.3114043489346237</v>
      </c>
      <c r="Q723" s="46">
        <f t="shared" si="82"/>
        <v>1.1599371466326747</v>
      </c>
    </row>
    <row r="724" spans="2:17" x14ac:dyDescent="0.3">
      <c r="B724" s="4" t="s">
        <v>38</v>
      </c>
      <c r="C724" s="4">
        <v>716</v>
      </c>
      <c r="D724" s="4">
        <v>127</v>
      </c>
      <c r="E724" s="11">
        <v>13.9</v>
      </c>
      <c r="F724" s="21">
        <f t="shared" si="83"/>
        <v>-0.90277777777777779</v>
      </c>
      <c r="G724" s="23">
        <f t="shared" si="78"/>
        <v>3.8611111111111112</v>
      </c>
      <c r="H724" s="26">
        <f>F724*$S$11</f>
        <v>-2094.8958333333335</v>
      </c>
      <c r="I724" s="28">
        <f t="shared" si="77"/>
        <v>341.46157499999998</v>
      </c>
      <c r="J724" s="37">
        <f>0.5*$S$15*(G724^2)*$S$14*$S$12</f>
        <v>8.5936110771604941</v>
      </c>
      <c r="K724" s="38">
        <f t="shared" si="79"/>
        <v>-1744.840647256173</v>
      </c>
      <c r="L724" s="40">
        <f t="shared" si="80"/>
        <v>-6737.0236102391127</v>
      </c>
      <c r="M724" s="39">
        <f t="shared" si="81"/>
        <v>0</v>
      </c>
      <c r="N724" s="39">
        <f>MAX(-L724,0)</f>
        <v>6737.0236102391127</v>
      </c>
      <c r="O724" s="43">
        <f>(M724/1000000)+O723</f>
        <v>3.0195434208393288</v>
      </c>
      <c r="P724" s="44">
        <f>(N724/1000000)+P723</f>
        <v>1.3181413725448627</v>
      </c>
      <c r="Q724" s="46">
        <f t="shared" si="82"/>
        <v>1.1658960440159309</v>
      </c>
    </row>
    <row r="725" spans="2:17" x14ac:dyDescent="0.3">
      <c r="B725" s="4" t="s">
        <v>38</v>
      </c>
      <c r="C725" s="4">
        <v>717</v>
      </c>
      <c r="D725" s="4">
        <v>128</v>
      </c>
      <c r="E725" s="11">
        <v>12</v>
      </c>
      <c r="F725" s="21">
        <f t="shared" si="83"/>
        <v>-0.26388888888888895</v>
      </c>
      <c r="G725" s="23">
        <f t="shared" si="78"/>
        <v>3.3333333333333335</v>
      </c>
      <c r="H725" s="26">
        <f>F725*$S$11</f>
        <v>-612.35416666666686</v>
      </c>
      <c r="I725" s="28">
        <f t="shared" si="77"/>
        <v>341.46157499999998</v>
      </c>
      <c r="J725" s="37">
        <f>0.5*$S$15*(G725^2)*$S$14*$S$12</f>
        <v>6.4048444444444455</v>
      </c>
      <c r="K725" s="38">
        <f t="shared" si="79"/>
        <v>-264.48774722222242</v>
      </c>
      <c r="L725" s="40">
        <f t="shared" si="80"/>
        <v>-881.62582407407479</v>
      </c>
      <c r="M725" s="39">
        <f t="shared" si="81"/>
        <v>0</v>
      </c>
      <c r="N725" s="39">
        <f>MAX(-L725,0)</f>
        <v>881.62582407407479</v>
      </c>
      <c r="O725" s="43">
        <f>(M725/1000000)+O724</f>
        <v>3.0195434208393288</v>
      </c>
      <c r="P725" s="44">
        <f>(N725/1000000)+P724</f>
        <v>1.3190229983689368</v>
      </c>
      <c r="Q725" s="46">
        <f t="shared" si="82"/>
        <v>1.1666758420573244</v>
      </c>
    </row>
    <row r="726" spans="2:17" x14ac:dyDescent="0.3">
      <c r="B726" s="4" t="s">
        <v>38</v>
      </c>
      <c r="C726" s="4">
        <v>718</v>
      </c>
      <c r="D726" s="4">
        <v>129</v>
      </c>
      <c r="E726" s="11">
        <v>12</v>
      </c>
      <c r="F726" s="21">
        <f t="shared" si="83"/>
        <v>0.1388888888888889</v>
      </c>
      <c r="G726" s="23">
        <f t="shared" si="78"/>
        <v>3.3333333333333335</v>
      </c>
      <c r="H726" s="26">
        <f>F726*$S$11</f>
        <v>322.29166666666669</v>
      </c>
      <c r="I726" s="28">
        <f t="shared" si="77"/>
        <v>341.46157499999998</v>
      </c>
      <c r="J726" s="37">
        <f>0.5*$S$15*(G726^2)*$S$14*$S$12</f>
        <v>6.4048444444444455</v>
      </c>
      <c r="K726" s="38">
        <f t="shared" si="79"/>
        <v>670.15808611111106</v>
      </c>
      <c r="L726" s="40">
        <f t="shared" si="80"/>
        <v>2233.8602870370369</v>
      </c>
      <c r="M726" s="39">
        <f t="shared" si="81"/>
        <v>2233.8602870370369</v>
      </c>
      <c r="N726" s="39">
        <f>MAX(-L726,0)</f>
        <v>0</v>
      </c>
      <c r="O726" s="43">
        <f>(M726/1000000)+O725</f>
        <v>3.0217772811263659</v>
      </c>
      <c r="P726" s="44">
        <f>(N726/1000000)+P725</f>
        <v>1.3190229983689368</v>
      </c>
      <c r="Q726" s="46">
        <f t="shared" si="82"/>
        <v>1.1666758420573244</v>
      </c>
    </row>
    <row r="727" spans="2:17" x14ac:dyDescent="0.3">
      <c r="B727" s="4" t="s">
        <v>38</v>
      </c>
      <c r="C727" s="4">
        <v>719</v>
      </c>
      <c r="D727" s="4">
        <v>130</v>
      </c>
      <c r="E727" s="11">
        <v>13</v>
      </c>
      <c r="F727" s="21">
        <f t="shared" si="83"/>
        <v>0.55555555555555558</v>
      </c>
      <c r="G727" s="23">
        <f t="shared" si="78"/>
        <v>3.6111111111111112</v>
      </c>
      <c r="H727" s="26">
        <f>F727*$S$11</f>
        <v>1289.1666666666667</v>
      </c>
      <c r="I727" s="28">
        <f t="shared" si="77"/>
        <v>341.46157499999998</v>
      </c>
      <c r="J727" s="37">
        <f>0.5*$S$15*(G727^2)*$S$14*$S$12</f>
        <v>7.5167966049382713</v>
      </c>
      <c r="K727" s="38">
        <f t="shared" si="79"/>
        <v>1638.145038271605</v>
      </c>
      <c r="L727" s="40">
        <f t="shared" si="80"/>
        <v>5915.5237493141294</v>
      </c>
      <c r="M727" s="39">
        <f t="shared" si="81"/>
        <v>5915.5237493141294</v>
      </c>
      <c r="N727" s="39">
        <f>MAX(-L727,0)</f>
        <v>0</v>
      </c>
      <c r="O727" s="43">
        <f>(M727/1000000)+O726</f>
        <v>3.0276928048756799</v>
      </c>
      <c r="P727" s="44">
        <f>(N727/1000000)+P726</f>
        <v>1.3190229983689368</v>
      </c>
      <c r="Q727" s="46">
        <f t="shared" si="82"/>
        <v>1.1666758420573244</v>
      </c>
    </row>
    <row r="728" spans="2:17" x14ac:dyDescent="0.3">
      <c r="B728" s="4" t="s">
        <v>38</v>
      </c>
      <c r="C728" s="4">
        <v>720</v>
      </c>
      <c r="D728" s="4">
        <v>131</v>
      </c>
      <c r="E728" s="11">
        <v>16</v>
      </c>
      <c r="F728" s="21">
        <f t="shared" si="83"/>
        <v>0.76388888888888884</v>
      </c>
      <c r="G728" s="23">
        <f t="shared" si="78"/>
        <v>4.4444444444444446</v>
      </c>
      <c r="H728" s="26">
        <f>F728*$S$11</f>
        <v>1772.6041666666665</v>
      </c>
      <c r="I728" s="28">
        <f t="shared" si="77"/>
        <v>341.46157499999998</v>
      </c>
      <c r="J728" s="37">
        <f>0.5*$S$15*(G728^2)*$S$14*$S$12</f>
        <v>11.386390123456792</v>
      </c>
      <c r="K728" s="38">
        <f t="shared" si="79"/>
        <v>2125.4521317901231</v>
      </c>
      <c r="L728" s="40">
        <f t="shared" si="80"/>
        <v>9446.4539190672149</v>
      </c>
      <c r="M728" s="39">
        <f t="shared" si="81"/>
        <v>9446.4539190672149</v>
      </c>
      <c r="N728" s="39">
        <f>MAX(-L728,0)</f>
        <v>0</v>
      </c>
      <c r="O728" s="43">
        <f>(M728/1000000)+O727</f>
        <v>3.0371392587947472</v>
      </c>
      <c r="P728" s="44">
        <f>(N728/1000000)+P727</f>
        <v>1.3190229983689368</v>
      </c>
      <c r="Q728" s="46">
        <f t="shared" si="82"/>
        <v>1.1666758420573244</v>
      </c>
    </row>
    <row r="729" spans="2:17" x14ac:dyDescent="0.3">
      <c r="B729" s="4" t="s">
        <v>38</v>
      </c>
      <c r="C729" s="4">
        <v>721</v>
      </c>
      <c r="D729" s="4">
        <v>132</v>
      </c>
      <c r="E729" s="11">
        <v>18.5</v>
      </c>
      <c r="F729" s="21">
        <f t="shared" si="83"/>
        <v>0.63888888888888906</v>
      </c>
      <c r="G729" s="23">
        <f t="shared" si="78"/>
        <v>5.1388888888888893</v>
      </c>
      <c r="H729" s="26">
        <f>F729*$S$11</f>
        <v>1482.541666666667</v>
      </c>
      <c r="I729" s="28">
        <f t="shared" si="77"/>
        <v>341.46157499999998</v>
      </c>
      <c r="J729" s="37">
        <f>0.5*$S$15*(G729^2)*$S$14*$S$12</f>
        <v>15.222625077160497</v>
      </c>
      <c r="K729" s="38">
        <f t="shared" si="79"/>
        <v>1839.2258667438275</v>
      </c>
      <c r="L729" s="40">
        <f t="shared" si="80"/>
        <v>9451.5773707668923</v>
      </c>
      <c r="M729" s="39">
        <f t="shared" si="81"/>
        <v>9451.5773707668923</v>
      </c>
      <c r="N729" s="39">
        <f>MAX(-L729,0)</f>
        <v>0</v>
      </c>
      <c r="O729" s="43">
        <f>(M729/1000000)+O728</f>
        <v>3.0465908361655143</v>
      </c>
      <c r="P729" s="44">
        <f>(N729/1000000)+P728</f>
        <v>1.3190229983689368</v>
      </c>
      <c r="Q729" s="46">
        <f t="shared" si="82"/>
        <v>1.1666758420573244</v>
      </c>
    </row>
    <row r="730" spans="2:17" x14ac:dyDescent="0.3">
      <c r="B730" s="4" t="s">
        <v>38</v>
      </c>
      <c r="C730" s="4">
        <v>722</v>
      </c>
      <c r="D730" s="4">
        <v>133</v>
      </c>
      <c r="E730" s="11">
        <v>20.6</v>
      </c>
      <c r="F730" s="21">
        <f t="shared" si="83"/>
        <v>0.55555555555555558</v>
      </c>
      <c r="G730" s="23">
        <f t="shared" si="78"/>
        <v>5.7222222222222232</v>
      </c>
      <c r="H730" s="26">
        <f>F730*$S$11</f>
        <v>1289.1666666666667</v>
      </c>
      <c r="I730" s="28">
        <f t="shared" si="77"/>
        <v>341.46157499999998</v>
      </c>
      <c r="J730" s="37">
        <f>0.5*$S$15*(G730^2)*$S$14*$S$12</f>
        <v>18.874720753086425</v>
      </c>
      <c r="K730" s="38">
        <f t="shared" si="79"/>
        <v>1649.5029624197532</v>
      </c>
      <c r="L730" s="40">
        <f t="shared" si="80"/>
        <v>9438.8225071797006</v>
      </c>
      <c r="M730" s="39">
        <f t="shared" si="81"/>
        <v>9438.8225071797006</v>
      </c>
      <c r="N730" s="39">
        <f>MAX(-L730,0)</f>
        <v>0</v>
      </c>
      <c r="O730" s="43">
        <f>(M730/1000000)+O729</f>
        <v>3.0560296586726938</v>
      </c>
      <c r="P730" s="44">
        <f>(N730/1000000)+P729</f>
        <v>1.3190229983689368</v>
      </c>
      <c r="Q730" s="46">
        <f t="shared" si="82"/>
        <v>1.1666758420573244</v>
      </c>
    </row>
    <row r="731" spans="2:17" x14ac:dyDescent="0.3">
      <c r="B731" s="4" t="s">
        <v>38</v>
      </c>
      <c r="C731" s="4">
        <v>723</v>
      </c>
      <c r="D731" s="4">
        <v>134</v>
      </c>
      <c r="E731" s="11">
        <v>22.5</v>
      </c>
      <c r="F731" s="21">
        <f t="shared" si="83"/>
        <v>0.47222222222222199</v>
      </c>
      <c r="G731" s="23">
        <f t="shared" si="78"/>
        <v>6.25</v>
      </c>
      <c r="H731" s="26">
        <f>F731*$S$11</f>
        <v>1095.7916666666661</v>
      </c>
      <c r="I731" s="28">
        <f t="shared" si="77"/>
        <v>341.46157499999998</v>
      </c>
      <c r="J731" s="37">
        <f>0.5*$S$15*(G731^2)*$S$14*$S$12</f>
        <v>22.517031249999999</v>
      </c>
      <c r="K731" s="38">
        <f t="shared" si="79"/>
        <v>1459.770272916666</v>
      </c>
      <c r="L731" s="40">
        <f t="shared" si="80"/>
        <v>9123.5642057291625</v>
      </c>
      <c r="M731" s="39">
        <f t="shared" si="81"/>
        <v>9123.5642057291625</v>
      </c>
      <c r="N731" s="39">
        <f>MAX(-L731,0)</f>
        <v>0</v>
      </c>
      <c r="O731" s="43">
        <f>(M731/1000000)+O730</f>
        <v>3.0651532228784228</v>
      </c>
      <c r="P731" s="44">
        <f>(N731/1000000)+P730</f>
        <v>1.3190229983689368</v>
      </c>
      <c r="Q731" s="46">
        <f t="shared" si="82"/>
        <v>1.1666758420573244</v>
      </c>
    </row>
    <row r="732" spans="2:17" x14ac:dyDescent="0.3">
      <c r="B732" s="4" t="s">
        <v>38</v>
      </c>
      <c r="C732" s="4">
        <v>724</v>
      </c>
      <c r="D732" s="4">
        <v>135</v>
      </c>
      <c r="E732" s="11">
        <v>24</v>
      </c>
      <c r="F732" s="21">
        <f t="shared" si="83"/>
        <v>0.56944444444444464</v>
      </c>
      <c r="G732" s="23">
        <f t="shared" si="78"/>
        <v>6.666666666666667</v>
      </c>
      <c r="H732" s="26">
        <f>F732*$S$11</f>
        <v>1321.3958333333337</v>
      </c>
      <c r="I732" s="28">
        <f t="shared" si="77"/>
        <v>341.46157499999998</v>
      </c>
      <c r="J732" s="37">
        <f>0.5*$S$15*(G732^2)*$S$14*$S$12</f>
        <v>25.619377777777782</v>
      </c>
      <c r="K732" s="38">
        <f t="shared" si="79"/>
        <v>1688.4767861111116</v>
      </c>
      <c r="L732" s="40">
        <f t="shared" si="80"/>
        <v>11256.51190740741</v>
      </c>
      <c r="M732" s="39">
        <f t="shared" si="81"/>
        <v>11256.51190740741</v>
      </c>
      <c r="N732" s="39">
        <f>MAX(-L732,0)</f>
        <v>0</v>
      </c>
      <c r="O732" s="43">
        <f>(M732/1000000)+O731</f>
        <v>3.0764097347858304</v>
      </c>
      <c r="P732" s="44">
        <f>(N732/1000000)+P731</f>
        <v>1.3190229983689368</v>
      </c>
      <c r="Q732" s="46">
        <f t="shared" si="82"/>
        <v>1.1666758420573244</v>
      </c>
    </row>
    <row r="733" spans="2:17" x14ac:dyDescent="0.3">
      <c r="B733" s="4" t="s">
        <v>38</v>
      </c>
      <c r="C733" s="4">
        <v>725</v>
      </c>
      <c r="D733" s="4">
        <v>136</v>
      </c>
      <c r="E733" s="11">
        <v>26.6</v>
      </c>
      <c r="F733" s="21">
        <f t="shared" si="83"/>
        <v>0.8194444444444442</v>
      </c>
      <c r="G733" s="23">
        <f t="shared" si="78"/>
        <v>7.3888888888888893</v>
      </c>
      <c r="H733" s="26">
        <f>F733*$S$11</f>
        <v>1901.5208333333328</v>
      </c>
      <c r="I733" s="28">
        <f t="shared" si="77"/>
        <v>341.46157499999998</v>
      </c>
      <c r="J733" s="37">
        <f>0.5*$S$15*(G733^2)*$S$14*$S$12</f>
        <v>31.470914827160499</v>
      </c>
      <c r="K733" s="38">
        <f t="shared" si="79"/>
        <v>2274.4533231604933</v>
      </c>
      <c r="L733" s="40">
        <f t="shared" si="80"/>
        <v>16805.682887796978</v>
      </c>
      <c r="M733" s="39">
        <f t="shared" si="81"/>
        <v>16805.682887796978</v>
      </c>
      <c r="N733" s="39">
        <f>MAX(-L733,0)</f>
        <v>0</v>
      </c>
      <c r="O733" s="43">
        <f>(M733/1000000)+O732</f>
        <v>3.0932154176736275</v>
      </c>
      <c r="P733" s="44">
        <f>(N733/1000000)+P732</f>
        <v>1.3190229983689368</v>
      </c>
      <c r="Q733" s="46">
        <f t="shared" si="82"/>
        <v>1.1666758420573244</v>
      </c>
    </row>
    <row r="734" spans="2:17" x14ac:dyDescent="0.3">
      <c r="B734" s="4" t="s">
        <v>38</v>
      </c>
      <c r="C734" s="4">
        <v>726</v>
      </c>
      <c r="D734" s="4">
        <v>137</v>
      </c>
      <c r="E734" s="11">
        <v>29.9</v>
      </c>
      <c r="F734" s="21">
        <f t="shared" si="83"/>
        <v>1.1388888888888882</v>
      </c>
      <c r="G734" s="23">
        <f t="shared" si="78"/>
        <v>8.3055555555555554</v>
      </c>
      <c r="H734" s="26">
        <f>F734*$S$11</f>
        <v>2642.7916666666652</v>
      </c>
      <c r="I734" s="28">
        <f t="shared" si="77"/>
        <v>341.46157499999998</v>
      </c>
      <c r="J734" s="37">
        <f>0.5*$S$15*(G734^2)*$S$14*$S$12</f>
        <v>39.763854040123455</v>
      </c>
      <c r="K734" s="38">
        <f t="shared" si="79"/>
        <v>3024.0170957067885</v>
      </c>
      <c r="L734" s="40">
        <f t="shared" si="80"/>
        <v>25116.141989342494</v>
      </c>
      <c r="M734" s="39">
        <f t="shared" si="81"/>
        <v>25116.141989342494</v>
      </c>
      <c r="N734" s="39">
        <f>MAX(-L734,0)</f>
        <v>0</v>
      </c>
      <c r="O734" s="43">
        <f>(M734/1000000)+O733</f>
        <v>3.1183315596629702</v>
      </c>
      <c r="P734" s="44">
        <f>(N734/1000000)+P733</f>
        <v>1.3190229983689368</v>
      </c>
      <c r="Q734" s="46">
        <f t="shared" si="82"/>
        <v>1.1666758420573244</v>
      </c>
    </row>
    <row r="735" spans="2:17" x14ac:dyDescent="0.3">
      <c r="B735" s="4" t="s">
        <v>38</v>
      </c>
      <c r="C735" s="4">
        <v>727</v>
      </c>
      <c r="D735" s="4">
        <v>138</v>
      </c>
      <c r="E735" s="11">
        <v>34.799999999999997</v>
      </c>
      <c r="F735" s="21">
        <f t="shared" si="83"/>
        <v>1.0972222222222221</v>
      </c>
      <c r="G735" s="23">
        <f t="shared" si="78"/>
        <v>9.6666666666666661</v>
      </c>
      <c r="H735" s="26">
        <f>F735*$S$11</f>
        <v>2546.1041666666665</v>
      </c>
      <c r="I735" s="28">
        <f t="shared" si="77"/>
        <v>341.46157499999998</v>
      </c>
      <c r="J735" s="37">
        <f>0.5*$S$15*(G735^2)*$S$14*$S$12</f>
        <v>53.864741777777773</v>
      </c>
      <c r="K735" s="38">
        <f t="shared" si="79"/>
        <v>2941.4304834444442</v>
      </c>
      <c r="L735" s="40">
        <f t="shared" si="80"/>
        <v>28433.828006629625</v>
      </c>
      <c r="M735" s="39">
        <f t="shared" si="81"/>
        <v>28433.828006629625</v>
      </c>
      <c r="N735" s="39">
        <f>MAX(-L735,0)</f>
        <v>0</v>
      </c>
      <c r="O735" s="43">
        <f>(M735/1000000)+O734</f>
        <v>3.1467653876695998</v>
      </c>
      <c r="P735" s="44">
        <f>(N735/1000000)+P734</f>
        <v>1.3190229983689368</v>
      </c>
      <c r="Q735" s="46">
        <f t="shared" si="82"/>
        <v>1.1666758420573244</v>
      </c>
    </row>
    <row r="736" spans="2:17" x14ac:dyDescent="0.3">
      <c r="B736" s="4" t="s">
        <v>38</v>
      </c>
      <c r="C736" s="4">
        <v>728</v>
      </c>
      <c r="D736" s="4">
        <v>139</v>
      </c>
      <c r="E736" s="11">
        <v>37.799999999999997</v>
      </c>
      <c r="F736" s="21">
        <f t="shared" si="83"/>
        <v>0.75000000000000078</v>
      </c>
      <c r="G736" s="23">
        <f t="shared" si="78"/>
        <v>10.5</v>
      </c>
      <c r="H736" s="26">
        <f>F736*$S$11</f>
        <v>1740.3750000000018</v>
      </c>
      <c r="I736" s="28">
        <f t="shared" si="77"/>
        <v>341.46157499999998</v>
      </c>
      <c r="J736" s="37">
        <f>0.5*$S$15*(G736^2)*$S$14*$S$12</f>
        <v>63.55206900000001</v>
      </c>
      <c r="K736" s="38">
        <f t="shared" si="79"/>
        <v>2145.3886440000015</v>
      </c>
      <c r="L736" s="40">
        <f t="shared" si="80"/>
        <v>22526.580762000016</v>
      </c>
      <c r="M736" s="39">
        <f t="shared" si="81"/>
        <v>22526.580762000016</v>
      </c>
      <c r="N736" s="39">
        <f>MAX(-L736,0)</f>
        <v>0</v>
      </c>
      <c r="O736" s="43">
        <f>(M736/1000000)+O735</f>
        <v>3.1692919684315997</v>
      </c>
      <c r="P736" s="44">
        <f>(N736/1000000)+P735</f>
        <v>1.3190229983689368</v>
      </c>
      <c r="Q736" s="46">
        <f t="shared" si="82"/>
        <v>1.1666758420573244</v>
      </c>
    </row>
    <row r="737" spans="2:17" x14ac:dyDescent="0.3">
      <c r="B737" s="4" t="s">
        <v>38</v>
      </c>
      <c r="C737" s="4">
        <v>729</v>
      </c>
      <c r="D737" s="4">
        <v>140</v>
      </c>
      <c r="E737" s="11">
        <v>40.200000000000003</v>
      </c>
      <c r="F737" s="21">
        <f t="shared" si="83"/>
        <v>0.52777777777777835</v>
      </c>
      <c r="G737" s="23">
        <f t="shared" si="78"/>
        <v>11.166666666666668</v>
      </c>
      <c r="H737" s="26">
        <f>F737*$S$11</f>
        <v>1224.7083333333346</v>
      </c>
      <c r="I737" s="28">
        <f t="shared" si="77"/>
        <v>341.46157499999998</v>
      </c>
      <c r="J737" s="37">
        <f>0.5*$S$15*(G737^2)*$S$14*$S$12</f>
        <v>71.878366777777799</v>
      </c>
      <c r="K737" s="38">
        <f t="shared" si="79"/>
        <v>1638.0482751111124</v>
      </c>
      <c r="L737" s="40">
        <f t="shared" si="80"/>
        <v>18291.539072074091</v>
      </c>
      <c r="M737" s="39">
        <f t="shared" si="81"/>
        <v>18291.539072074091</v>
      </c>
      <c r="N737" s="39">
        <f>MAX(-L737,0)</f>
        <v>0</v>
      </c>
      <c r="O737" s="43">
        <f>(M737/1000000)+O736</f>
        <v>3.1875835075036738</v>
      </c>
      <c r="P737" s="44">
        <f>(N737/1000000)+P736</f>
        <v>1.3190229983689368</v>
      </c>
      <c r="Q737" s="46">
        <f t="shared" si="82"/>
        <v>1.1666758420573244</v>
      </c>
    </row>
    <row r="738" spans="2:17" x14ac:dyDescent="0.3">
      <c r="B738" s="4" t="s">
        <v>38</v>
      </c>
      <c r="C738" s="4">
        <v>730</v>
      </c>
      <c r="D738" s="4">
        <v>141</v>
      </c>
      <c r="E738" s="11">
        <v>41.6</v>
      </c>
      <c r="F738" s="21">
        <f t="shared" si="83"/>
        <v>0.23611111111111052</v>
      </c>
      <c r="G738" s="23">
        <f t="shared" si="78"/>
        <v>11.555555555555557</v>
      </c>
      <c r="H738" s="26">
        <f>F738*$S$11</f>
        <v>547.89583333333201</v>
      </c>
      <c r="I738" s="28">
        <f t="shared" si="77"/>
        <v>341.46157499999998</v>
      </c>
      <c r="J738" s="37">
        <f>0.5*$S$15*(G738^2)*$S$14*$S$12</f>
        <v>76.971997234567908</v>
      </c>
      <c r="K738" s="38">
        <f t="shared" si="79"/>
        <v>966.32940556789981</v>
      </c>
      <c r="L738" s="40">
        <f t="shared" si="80"/>
        <v>11166.473131006844</v>
      </c>
      <c r="M738" s="39">
        <f t="shared" si="81"/>
        <v>11166.473131006844</v>
      </c>
      <c r="N738" s="39">
        <f>MAX(-L738,0)</f>
        <v>0</v>
      </c>
      <c r="O738" s="43">
        <f>(M738/1000000)+O737</f>
        <v>3.1987499806346809</v>
      </c>
      <c r="P738" s="44">
        <f>(N738/1000000)+P737</f>
        <v>1.3190229983689368</v>
      </c>
      <c r="Q738" s="46">
        <f t="shared" si="82"/>
        <v>1.1666758420573244</v>
      </c>
    </row>
    <row r="739" spans="2:17" x14ac:dyDescent="0.3">
      <c r="B739" s="4" t="s">
        <v>38</v>
      </c>
      <c r="C739" s="4">
        <v>731</v>
      </c>
      <c r="D739" s="4">
        <v>142</v>
      </c>
      <c r="E739" s="11">
        <v>41.9</v>
      </c>
      <c r="F739" s="21">
        <f t="shared" si="83"/>
        <v>5.5555555555555358E-2</v>
      </c>
      <c r="G739" s="23">
        <f t="shared" si="78"/>
        <v>11.638888888888889</v>
      </c>
      <c r="H739" s="26">
        <f>F739*$S$11</f>
        <v>128.9166666666662</v>
      </c>
      <c r="I739" s="28">
        <f t="shared" si="77"/>
        <v>341.46157499999998</v>
      </c>
      <c r="J739" s="37">
        <f>0.5*$S$15*(G739^2)*$S$14*$S$12</f>
        <v>78.086173299382722</v>
      </c>
      <c r="K739" s="38">
        <f t="shared" si="79"/>
        <v>548.46441496604893</v>
      </c>
      <c r="L739" s="40">
        <f t="shared" si="80"/>
        <v>6383.5163852992919</v>
      </c>
      <c r="M739" s="39">
        <f t="shared" si="81"/>
        <v>6383.5163852992919</v>
      </c>
      <c r="N739" s="39">
        <f>MAX(-L739,0)</f>
        <v>0</v>
      </c>
      <c r="O739" s="43">
        <f>(M739/1000000)+O738</f>
        <v>3.2051334970199803</v>
      </c>
      <c r="P739" s="44">
        <f>(N739/1000000)+P738</f>
        <v>1.3190229983689368</v>
      </c>
      <c r="Q739" s="46">
        <f t="shared" si="82"/>
        <v>1.1666758420573244</v>
      </c>
    </row>
    <row r="740" spans="2:17" x14ac:dyDescent="0.3">
      <c r="B740" s="4" t="s">
        <v>38</v>
      </c>
      <c r="C740" s="4">
        <v>732</v>
      </c>
      <c r="D740" s="4">
        <v>143</v>
      </c>
      <c r="E740" s="11">
        <v>42</v>
      </c>
      <c r="F740" s="21">
        <f t="shared" si="83"/>
        <v>4.1666666666667261E-2</v>
      </c>
      <c r="G740" s="23">
        <f t="shared" si="78"/>
        <v>11.666666666666668</v>
      </c>
      <c r="H740" s="26">
        <f>F740*$S$11</f>
        <v>96.687500000001378</v>
      </c>
      <c r="I740" s="28">
        <f t="shared" si="77"/>
        <v>341.46157499999998</v>
      </c>
      <c r="J740" s="37">
        <f>0.5*$S$15*(G740^2)*$S$14*$S$12</f>
        <v>78.459344444444469</v>
      </c>
      <c r="K740" s="38">
        <f t="shared" si="79"/>
        <v>516.60841944444587</v>
      </c>
      <c r="L740" s="40">
        <f t="shared" si="80"/>
        <v>6027.0982268518692</v>
      </c>
      <c r="M740" s="39">
        <f t="shared" si="81"/>
        <v>6027.0982268518692</v>
      </c>
      <c r="N740" s="39">
        <f>MAX(-L740,0)</f>
        <v>0</v>
      </c>
      <c r="O740" s="43">
        <f>(M740/1000000)+O739</f>
        <v>3.2111605952468323</v>
      </c>
      <c r="P740" s="44">
        <f>(N740/1000000)+P739</f>
        <v>1.3190229983689368</v>
      </c>
      <c r="Q740" s="46">
        <f t="shared" si="82"/>
        <v>1.1666758420573244</v>
      </c>
    </row>
    <row r="741" spans="2:17" x14ac:dyDescent="0.3">
      <c r="B741" s="4" t="s">
        <v>38</v>
      </c>
      <c r="C741" s="4">
        <v>733</v>
      </c>
      <c r="D741" s="4">
        <v>144</v>
      </c>
      <c r="E741" s="11">
        <v>42.2</v>
      </c>
      <c r="F741" s="21">
        <f t="shared" si="83"/>
        <v>5.5555555555555358E-2</v>
      </c>
      <c r="G741" s="23">
        <f t="shared" si="78"/>
        <v>11.722222222222223</v>
      </c>
      <c r="H741" s="26">
        <f>F741*$S$11</f>
        <v>128.9166666666662</v>
      </c>
      <c r="I741" s="28">
        <f t="shared" si="77"/>
        <v>341.46157499999998</v>
      </c>
      <c r="J741" s="37">
        <f>0.5*$S$15*(G741^2)*$S$14*$S$12</f>
        <v>79.208355419753104</v>
      </c>
      <c r="K741" s="38">
        <f t="shared" si="79"/>
        <v>549.58659708641926</v>
      </c>
      <c r="L741" s="40">
        <f t="shared" si="80"/>
        <v>6442.3762214019152</v>
      </c>
      <c r="M741" s="39">
        <f t="shared" si="81"/>
        <v>6442.3762214019152</v>
      </c>
      <c r="N741" s="39">
        <f>MAX(-L741,0)</f>
        <v>0</v>
      </c>
      <c r="O741" s="43">
        <f>(M741/1000000)+O740</f>
        <v>3.2176029714682342</v>
      </c>
      <c r="P741" s="44">
        <f>(N741/1000000)+P740</f>
        <v>1.3190229983689368</v>
      </c>
      <c r="Q741" s="46">
        <f t="shared" si="82"/>
        <v>1.1666758420573244</v>
      </c>
    </row>
    <row r="742" spans="2:17" x14ac:dyDescent="0.3">
      <c r="B742" s="4" t="s">
        <v>38</v>
      </c>
      <c r="C742" s="4">
        <v>734</v>
      </c>
      <c r="D742" s="4">
        <v>145</v>
      </c>
      <c r="E742" s="11">
        <v>42.4</v>
      </c>
      <c r="F742" s="21">
        <f t="shared" si="83"/>
        <v>6.9444444444444448E-2</v>
      </c>
      <c r="G742" s="23">
        <f t="shared" si="78"/>
        <v>11.777777777777779</v>
      </c>
      <c r="H742" s="26">
        <f>F742*$S$11</f>
        <v>161.14583333333334</v>
      </c>
      <c r="I742" s="28">
        <f t="shared" si="77"/>
        <v>341.46157499999998</v>
      </c>
      <c r="J742" s="37">
        <f>0.5*$S$15*(G742^2)*$S$14*$S$12</f>
        <v>79.960924641975339</v>
      </c>
      <c r="K742" s="38">
        <f t="shared" si="79"/>
        <v>582.56833297530864</v>
      </c>
      <c r="L742" s="40">
        <f t="shared" si="80"/>
        <v>6861.3603661536354</v>
      </c>
      <c r="M742" s="39">
        <f t="shared" si="81"/>
        <v>6861.3603661536354</v>
      </c>
      <c r="N742" s="39">
        <f>MAX(-L742,0)</f>
        <v>0</v>
      </c>
      <c r="O742" s="43">
        <f>(M742/1000000)+O741</f>
        <v>3.2244643318343877</v>
      </c>
      <c r="P742" s="44">
        <f>(N742/1000000)+P741</f>
        <v>1.3190229983689368</v>
      </c>
      <c r="Q742" s="46">
        <f t="shared" si="82"/>
        <v>1.1666758420573244</v>
      </c>
    </row>
    <row r="743" spans="2:17" x14ac:dyDescent="0.3">
      <c r="B743" s="4" t="s">
        <v>38</v>
      </c>
      <c r="C743" s="4">
        <v>735</v>
      </c>
      <c r="D743" s="4">
        <v>146</v>
      </c>
      <c r="E743" s="11">
        <v>42.7</v>
      </c>
      <c r="F743" s="21">
        <f t="shared" si="83"/>
        <v>9.7222222222222612E-2</v>
      </c>
      <c r="G743" s="23">
        <f t="shared" si="78"/>
        <v>11.861111111111112</v>
      </c>
      <c r="H743" s="26">
        <f>F743*$S$11</f>
        <v>225.60416666666757</v>
      </c>
      <c r="I743" s="28">
        <f t="shared" si="77"/>
        <v>341.46157499999998</v>
      </c>
      <c r="J743" s="37">
        <f>0.5*$S$15*(G743^2)*$S$14*$S$12</f>
        <v>81.096450188271632</v>
      </c>
      <c r="K743" s="38">
        <f t="shared" si="79"/>
        <v>648.16219185493924</v>
      </c>
      <c r="L743" s="40">
        <f t="shared" si="80"/>
        <v>7687.9237756127523</v>
      </c>
      <c r="M743" s="39">
        <f t="shared" si="81"/>
        <v>7687.9237756127523</v>
      </c>
      <c r="N743" s="39">
        <f>MAX(-L743,0)</f>
        <v>0</v>
      </c>
      <c r="O743" s="43">
        <f>(M743/1000000)+O742</f>
        <v>3.2321522556100004</v>
      </c>
      <c r="P743" s="44">
        <f>(N743/1000000)+P742</f>
        <v>1.3190229983689368</v>
      </c>
      <c r="Q743" s="46">
        <f t="shared" si="82"/>
        <v>1.1666758420573244</v>
      </c>
    </row>
    <row r="744" spans="2:17" x14ac:dyDescent="0.3">
      <c r="B744" s="4" t="s">
        <v>38</v>
      </c>
      <c r="C744" s="4">
        <v>736</v>
      </c>
      <c r="D744" s="4">
        <v>147</v>
      </c>
      <c r="E744" s="11">
        <v>43.1</v>
      </c>
      <c r="F744" s="21">
        <f t="shared" si="83"/>
        <v>0.1388888888888889</v>
      </c>
      <c r="G744" s="23">
        <f t="shared" si="78"/>
        <v>11.972222222222223</v>
      </c>
      <c r="H744" s="26">
        <f>F744*$S$11</f>
        <v>322.29166666666669</v>
      </c>
      <c r="I744" s="28">
        <f t="shared" si="77"/>
        <v>341.46157499999998</v>
      </c>
      <c r="J744" s="37">
        <f>0.5*$S$15*(G744^2)*$S$14*$S$12</f>
        <v>82.622938114197552</v>
      </c>
      <c r="K744" s="38">
        <f t="shared" si="79"/>
        <v>746.37617978086428</v>
      </c>
      <c r="L744" s="40">
        <f t="shared" si="80"/>
        <v>8935.7814857097928</v>
      </c>
      <c r="M744" s="39">
        <f t="shared" si="81"/>
        <v>8935.7814857097928</v>
      </c>
      <c r="N744" s="39">
        <f>MAX(-L744,0)</f>
        <v>0</v>
      </c>
      <c r="O744" s="43">
        <f>(M744/1000000)+O743</f>
        <v>3.24108803709571</v>
      </c>
      <c r="P744" s="44">
        <f>(N744/1000000)+P743</f>
        <v>1.3190229983689368</v>
      </c>
      <c r="Q744" s="46">
        <f t="shared" si="82"/>
        <v>1.1666758420573244</v>
      </c>
    </row>
    <row r="745" spans="2:17" x14ac:dyDescent="0.3">
      <c r="B745" s="4" t="s">
        <v>38</v>
      </c>
      <c r="C745" s="4">
        <v>737</v>
      </c>
      <c r="D745" s="4">
        <v>148</v>
      </c>
      <c r="E745" s="11">
        <v>43.7</v>
      </c>
      <c r="F745" s="21">
        <f t="shared" si="83"/>
        <v>0.12499999999999981</v>
      </c>
      <c r="G745" s="23">
        <f t="shared" si="78"/>
        <v>12.138888888888891</v>
      </c>
      <c r="H745" s="26">
        <f>F745*$S$11</f>
        <v>290.06249999999955</v>
      </c>
      <c r="I745" s="28">
        <f t="shared" si="77"/>
        <v>341.46157499999998</v>
      </c>
      <c r="J745" s="37">
        <f>0.5*$S$15*(G745^2)*$S$14*$S$12</f>
        <v>84.93935685493831</v>
      </c>
      <c r="K745" s="38">
        <f t="shared" si="79"/>
        <v>716.46343185493788</v>
      </c>
      <c r="L745" s="40">
        <f t="shared" si="80"/>
        <v>8697.0699922391086</v>
      </c>
      <c r="M745" s="39">
        <f t="shared" si="81"/>
        <v>8697.0699922391086</v>
      </c>
      <c r="N745" s="39">
        <f>MAX(-L745,0)</f>
        <v>0</v>
      </c>
      <c r="O745" s="43">
        <f>(M745/1000000)+O744</f>
        <v>3.2497851070879493</v>
      </c>
      <c r="P745" s="44">
        <f>(N745/1000000)+P744</f>
        <v>1.3190229983689368</v>
      </c>
      <c r="Q745" s="46">
        <f t="shared" si="82"/>
        <v>1.1666758420573244</v>
      </c>
    </row>
    <row r="746" spans="2:17" x14ac:dyDescent="0.3">
      <c r="B746" s="4" t="s">
        <v>38</v>
      </c>
      <c r="C746" s="4">
        <v>738</v>
      </c>
      <c r="D746" s="4">
        <v>149</v>
      </c>
      <c r="E746" s="11">
        <v>44</v>
      </c>
      <c r="F746" s="21">
        <f t="shared" si="83"/>
        <v>5.5555555555555358E-2</v>
      </c>
      <c r="G746" s="23">
        <f t="shared" si="78"/>
        <v>12.222222222222223</v>
      </c>
      <c r="H746" s="26">
        <f>F746*$S$11</f>
        <v>128.9166666666662</v>
      </c>
      <c r="I746" s="28">
        <f t="shared" si="77"/>
        <v>341.46157499999998</v>
      </c>
      <c r="J746" s="37">
        <f>0.5*$S$15*(G746^2)*$S$14*$S$12</f>
        <v>86.109575308642007</v>
      </c>
      <c r="K746" s="38">
        <f t="shared" si="79"/>
        <v>556.48781697530819</v>
      </c>
      <c r="L746" s="40">
        <f t="shared" si="80"/>
        <v>6801.5177630315447</v>
      </c>
      <c r="M746" s="39">
        <f t="shared" si="81"/>
        <v>6801.5177630315447</v>
      </c>
      <c r="N746" s="39">
        <f>MAX(-L746,0)</f>
        <v>0</v>
      </c>
      <c r="O746" s="43">
        <f>(M746/1000000)+O745</f>
        <v>3.2565866248509807</v>
      </c>
      <c r="P746" s="44">
        <f>(N746/1000000)+P745</f>
        <v>1.3190229983689368</v>
      </c>
      <c r="Q746" s="46">
        <f t="shared" si="82"/>
        <v>1.1666758420573244</v>
      </c>
    </row>
    <row r="747" spans="2:17" x14ac:dyDescent="0.3">
      <c r="B747" s="4" t="s">
        <v>38</v>
      </c>
      <c r="C747" s="4">
        <v>739</v>
      </c>
      <c r="D747" s="4">
        <v>150</v>
      </c>
      <c r="E747" s="11">
        <v>44.1</v>
      </c>
      <c r="F747" s="21">
        <f t="shared" si="83"/>
        <v>0.18055555555555516</v>
      </c>
      <c r="G747" s="23">
        <f t="shared" si="78"/>
        <v>12.250000000000002</v>
      </c>
      <c r="H747" s="26">
        <f>F747*$S$11</f>
        <v>418.97916666666578</v>
      </c>
      <c r="I747" s="28">
        <f t="shared" si="77"/>
        <v>341.46157499999998</v>
      </c>
      <c r="J747" s="37">
        <f>0.5*$S$15*(G747^2)*$S$14*$S$12</f>
        <v>86.501427250000035</v>
      </c>
      <c r="K747" s="38">
        <f t="shared" si="79"/>
        <v>846.94216891666576</v>
      </c>
      <c r="L747" s="40">
        <f t="shared" si="80"/>
        <v>10375.041569229157</v>
      </c>
      <c r="M747" s="39">
        <f t="shared" si="81"/>
        <v>10375.041569229157</v>
      </c>
      <c r="N747" s="39">
        <f>MAX(-L747,0)</f>
        <v>0</v>
      </c>
      <c r="O747" s="43">
        <f>(M747/1000000)+O746</f>
        <v>3.2669616664202099</v>
      </c>
      <c r="P747" s="44">
        <f>(N747/1000000)+P746</f>
        <v>1.3190229983689368</v>
      </c>
      <c r="Q747" s="46">
        <f t="shared" si="82"/>
        <v>1.1666758420573244</v>
      </c>
    </row>
    <row r="748" spans="2:17" x14ac:dyDescent="0.3">
      <c r="B748" s="4" t="s">
        <v>38</v>
      </c>
      <c r="C748" s="4">
        <v>740</v>
      </c>
      <c r="D748" s="4">
        <v>151</v>
      </c>
      <c r="E748" s="11">
        <v>45.3</v>
      </c>
      <c r="F748" s="21">
        <f t="shared" si="83"/>
        <v>0.31944444444444403</v>
      </c>
      <c r="G748" s="23">
        <f t="shared" si="78"/>
        <v>12.583333333333334</v>
      </c>
      <c r="H748" s="26">
        <f>F748*$S$11</f>
        <v>741.27083333333235</v>
      </c>
      <c r="I748" s="28">
        <f t="shared" si="77"/>
        <v>341.46157499999998</v>
      </c>
      <c r="J748" s="37">
        <f>0.5*$S$15*(G748^2)*$S$14*$S$12</f>
        <v>91.273036361111124</v>
      </c>
      <c r="K748" s="38">
        <f t="shared" si="79"/>
        <v>1174.0054446944434</v>
      </c>
      <c r="L748" s="40">
        <f t="shared" si="80"/>
        <v>14772.901845738414</v>
      </c>
      <c r="M748" s="39">
        <f t="shared" si="81"/>
        <v>14772.901845738414</v>
      </c>
      <c r="N748" s="39">
        <f>MAX(-L748,0)</f>
        <v>0</v>
      </c>
      <c r="O748" s="43">
        <f>(M748/1000000)+O747</f>
        <v>3.2817345682659482</v>
      </c>
      <c r="P748" s="44">
        <f>(N748/1000000)+P747</f>
        <v>1.3190229983689368</v>
      </c>
      <c r="Q748" s="46">
        <f t="shared" si="82"/>
        <v>1.1666758420573244</v>
      </c>
    </row>
    <row r="749" spans="2:17" x14ac:dyDescent="0.3">
      <c r="B749" s="4" t="s">
        <v>38</v>
      </c>
      <c r="C749" s="4">
        <v>741</v>
      </c>
      <c r="D749" s="4">
        <v>152</v>
      </c>
      <c r="E749" s="11">
        <v>46.4</v>
      </c>
      <c r="F749" s="21">
        <f t="shared" si="83"/>
        <v>0.26388888888888967</v>
      </c>
      <c r="G749" s="23">
        <f t="shared" si="78"/>
        <v>12.888888888888889</v>
      </c>
      <c r="H749" s="26">
        <f>F749*$S$11</f>
        <v>612.35416666666845</v>
      </c>
      <c r="I749" s="28">
        <f t="shared" si="77"/>
        <v>341.46157499999998</v>
      </c>
      <c r="J749" s="37">
        <f>0.5*$S$15*(G749^2)*$S$14*$S$12</f>
        <v>95.759540938271613</v>
      </c>
      <c r="K749" s="38">
        <f t="shared" si="79"/>
        <v>1049.57528260494</v>
      </c>
      <c r="L749" s="40">
        <f t="shared" si="80"/>
        <v>13527.859198019227</v>
      </c>
      <c r="M749" s="39">
        <f t="shared" si="81"/>
        <v>13527.859198019227</v>
      </c>
      <c r="N749" s="39">
        <f>MAX(-L749,0)</f>
        <v>0</v>
      </c>
      <c r="O749" s="43">
        <f>(M749/1000000)+O748</f>
        <v>3.2952624274639675</v>
      </c>
      <c r="P749" s="44">
        <f>(N749/1000000)+P748</f>
        <v>1.3190229983689368</v>
      </c>
      <c r="Q749" s="46">
        <f t="shared" si="82"/>
        <v>1.1666758420573244</v>
      </c>
    </row>
    <row r="750" spans="2:17" x14ac:dyDescent="0.3">
      <c r="B750" s="4" t="s">
        <v>38</v>
      </c>
      <c r="C750" s="4">
        <v>742</v>
      </c>
      <c r="D750" s="4">
        <v>153</v>
      </c>
      <c r="E750" s="11">
        <v>47.2</v>
      </c>
      <c r="F750" s="21">
        <f t="shared" si="83"/>
        <v>0.12499999999999981</v>
      </c>
      <c r="G750" s="23">
        <f t="shared" si="78"/>
        <v>13.111111111111112</v>
      </c>
      <c r="H750" s="26">
        <f>F750*$S$11</f>
        <v>290.06249999999955</v>
      </c>
      <c r="I750" s="28">
        <f t="shared" si="77"/>
        <v>341.46157499999998</v>
      </c>
      <c r="J750" s="37">
        <f>0.5*$S$15*(G750^2)*$S$14*$S$12</f>
        <v>99.090060049382743</v>
      </c>
      <c r="K750" s="38">
        <f t="shared" si="79"/>
        <v>730.6141350493823</v>
      </c>
      <c r="L750" s="40">
        <f t="shared" si="80"/>
        <v>9579.1631039807908</v>
      </c>
      <c r="M750" s="39">
        <f t="shared" si="81"/>
        <v>9579.1631039807908</v>
      </c>
      <c r="N750" s="39">
        <f>MAX(-L750,0)</f>
        <v>0</v>
      </c>
      <c r="O750" s="43">
        <f>(M750/1000000)+O749</f>
        <v>3.3048415905679485</v>
      </c>
      <c r="P750" s="44">
        <f>(N750/1000000)+P749</f>
        <v>1.3190229983689368</v>
      </c>
      <c r="Q750" s="46">
        <f t="shared" si="82"/>
        <v>1.1666758420573244</v>
      </c>
    </row>
    <row r="751" spans="2:17" x14ac:dyDescent="0.3">
      <c r="B751" s="4" t="s">
        <v>38</v>
      </c>
      <c r="C751" s="4">
        <v>743</v>
      </c>
      <c r="D751" s="4">
        <v>154</v>
      </c>
      <c r="E751" s="11">
        <v>47.3</v>
      </c>
      <c r="F751" s="21">
        <f t="shared" si="83"/>
        <v>2.7777777777777186E-2</v>
      </c>
      <c r="G751" s="23">
        <f t="shared" si="78"/>
        <v>13.138888888888889</v>
      </c>
      <c r="H751" s="26">
        <f>F751*$S$11</f>
        <v>64.458333333331964</v>
      </c>
      <c r="I751" s="28">
        <f t="shared" si="77"/>
        <v>341.46157499999998</v>
      </c>
      <c r="J751" s="37">
        <f>0.5*$S$15*(G751^2)*$S$14*$S$12</f>
        <v>99.51037796604939</v>
      </c>
      <c r="K751" s="38">
        <f t="shared" si="79"/>
        <v>505.43028629938135</v>
      </c>
      <c r="L751" s="40">
        <f t="shared" si="80"/>
        <v>6640.7923727668722</v>
      </c>
      <c r="M751" s="39">
        <f t="shared" si="81"/>
        <v>6640.7923727668722</v>
      </c>
      <c r="N751" s="39">
        <f>MAX(-L751,0)</f>
        <v>0</v>
      </c>
      <c r="O751" s="43">
        <f>(M751/1000000)+O750</f>
        <v>3.3114823829407154</v>
      </c>
      <c r="P751" s="44">
        <f>(N751/1000000)+P750</f>
        <v>1.3190229983689368</v>
      </c>
      <c r="Q751" s="46">
        <f t="shared" si="82"/>
        <v>1.1666758420573244</v>
      </c>
    </row>
    <row r="752" spans="2:17" x14ac:dyDescent="0.3">
      <c r="B752" s="4" t="s">
        <v>38</v>
      </c>
      <c r="C752" s="4">
        <v>744</v>
      </c>
      <c r="D752" s="4">
        <v>155</v>
      </c>
      <c r="E752" s="11">
        <v>47.4</v>
      </c>
      <c r="F752" s="21">
        <f t="shared" si="83"/>
        <v>1.3888888888889086E-2</v>
      </c>
      <c r="G752" s="23">
        <f t="shared" si="78"/>
        <v>13.166666666666666</v>
      </c>
      <c r="H752" s="26">
        <f>F752*$S$11</f>
        <v>32.229166666667126</v>
      </c>
      <c r="I752" s="28">
        <f t="shared" si="77"/>
        <v>341.46157499999998</v>
      </c>
      <c r="J752" s="37">
        <f>0.5*$S$15*(G752^2)*$S$14*$S$12</f>
        <v>99.931585444444437</v>
      </c>
      <c r="K752" s="38">
        <f t="shared" si="79"/>
        <v>473.62232711111153</v>
      </c>
      <c r="L752" s="40">
        <f t="shared" si="80"/>
        <v>6236.0273069629684</v>
      </c>
      <c r="M752" s="39">
        <f t="shared" si="81"/>
        <v>6236.0273069629684</v>
      </c>
      <c r="N752" s="39">
        <f>MAX(-L752,0)</f>
        <v>0</v>
      </c>
      <c r="O752" s="43">
        <f>(M752/1000000)+O751</f>
        <v>3.3177184102476782</v>
      </c>
      <c r="P752" s="44">
        <f>(N752/1000000)+P751</f>
        <v>1.3190229983689368</v>
      </c>
      <c r="Q752" s="46">
        <f t="shared" si="82"/>
        <v>1.1666758420573244</v>
      </c>
    </row>
    <row r="753" spans="2:17" x14ac:dyDescent="0.3">
      <c r="B753" s="4" t="s">
        <v>38</v>
      </c>
      <c r="C753" s="4">
        <v>745</v>
      </c>
      <c r="D753" s="4">
        <v>156</v>
      </c>
      <c r="E753" s="11">
        <v>47.4</v>
      </c>
      <c r="F753" s="21">
        <f t="shared" si="83"/>
        <v>1.3888888888889086E-2</v>
      </c>
      <c r="G753" s="23">
        <f t="shared" si="78"/>
        <v>13.166666666666666</v>
      </c>
      <c r="H753" s="26">
        <f>F753*$S$11</f>
        <v>32.229166666667126</v>
      </c>
      <c r="I753" s="28">
        <f t="shared" si="77"/>
        <v>341.46157499999998</v>
      </c>
      <c r="J753" s="37">
        <f>0.5*$S$15*(G753^2)*$S$14*$S$12</f>
        <v>99.931585444444437</v>
      </c>
      <c r="K753" s="38">
        <f t="shared" si="79"/>
        <v>473.62232711111153</v>
      </c>
      <c r="L753" s="40">
        <f t="shared" si="80"/>
        <v>6236.0273069629684</v>
      </c>
      <c r="M753" s="39">
        <f t="shared" si="81"/>
        <v>6236.0273069629684</v>
      </c>
      <c r="N753" s="39">
        <f>MAX(-L753,0)</f>
        <v>0</v>
      </c>
      <c r="O753" s="43">
        <f>(M753/1000000)+O752</f>
        <v>3.323954437554641</v>
      </c>
      <c r="P753" s="44">
        <f>(N753/1000000)+P752</f>
        <v>1.3190229983689368</v>
      </c>
      <c r="Q753" s="46">
        <f t="shared" si="82"/>
        <v>1.1666758420573244</v>
      </c>
    </row>
    <row r="754" spans="2:17" x14ac:dyDescent="0.3">
      <c r="B754" s="4" t="s">
        <v>38</v>
      </c>
      <c r="C754" s="4">
        <v>746</v>
      </c>
      <c r="D754" s="4">
        <v>157</v>
      </c>
      <c r="E754" s="11">
        <v>47.5</v>
      </c>
      <c r="F754" s="21">
        <f t="shared" si="83"/>
        <v>6.9444444444444448E-2</v>
      </c>
      <c r="G754" s="23">
        <f t="shared" si="78"/>
        <v>13.194444444444445</v>
      </c>
      <c r="H754" s="26">
        <f>F754*$S$11</f>
        <v>161.14583333333334</v>
      </c>
      <c r="I754" s="28">
        <f t="shared" si="77"/>
        <v>341.46157499999998</v>
      </c>
      <c r="J754" s="37">
        <f>0.5*$S$15*(G754^2)*$S$14*$S$12</f>
        <v>100.3536824845679</v>
      </c>
      <c r="K754" s="38">
        <f t="shared" si="79"/>
        <v>602.96109081790121</v>
      </c>
      <c r="L754" s="40">
        <f t="shared" si="80"/>
        <v>7955.7366149584186</v>
      </c>
      <c r="M754" s="39">
        <f t="shared" si="81"/>
        <v>7955.7366149584186</v>
      </c>
      <c r="N754" s="39">
        <f>MAX(-L754,0)</f>
        <v>0</v>
      </c>
      <c r="O754" s="43">
        <f>(M754/1000000)+O753</f>
        <v>3.3319101741695993</v>
      </c>
      <c r="P754" s="44">
        <f>(N754/1000000)+P753</f>
        <v>1.3190229983689368</v>
      </c>
      <c r="Q754" s="46">
        <f t="shared" si="82"/>
        <v>1.1666758420573244</v>
      </c>
    </row>
    <row r="755" spans="2:17" x14ac:dyDescent="0.3">
      <c r="B755" s="4" t="s">
        <v>38</v>
      </c>
      <c r="C755" s="4">
        <v>747</v>
      </c>
      <c r="D755" s="4">
        <v>158</v>
      </c>
      <c r="E755" s="11">
        <v>47.9</v>
      </c>
      <c r="F755" s="21">
        <f t="shared" si="83"/>
        <v>0.15277777777777798</v>
      </c>
      <c r="G755" s="23">
        <f t="shared" si="78"/>
        <v>13.305555555555555</v>
      </c>
      <c r="H755" s="26">
        <f>F755*$S$11</f>
        <v>354.52083333333383</v>
      </c>
      <c r="I755" s="28">
        <f t="shared" si="77"/>
        <v>341.46157499999998</v>
      </c>
      <c r="J755" s="37">
        <f>0.5*$S$15*(G755^2)*$S$14*$S$12</f>
        <v>102.05096626234568</v>
      </c>
      <c r="K755" s="38">
        <f t="shared" si="79"/>
        <v>798.03337459567945</v>
      </c>
      <c r="L755" s="40">
        <f t="shared" si="80"/>
        <v>10618.277400870291</v>
      </c>
      <c r="M755" s="39">
        <f t="shared" si="81"/>
        <v>10618.277400870291</v>
      </c>
      <c r="N755" s="39">
        <f>MAX(-L755,0)</f>
        <v>0</v>
      </c>
      <c r="O755" s="43">
        <f>(M755/1000000)+O754</f>
        <v>3.3425284515704696</v>
      </c>
      <c r="P755" s="44">
        <f>(N755/1000000)+P754</f>
        <v>1.3190229983689368</v>
      </c>
      <c r="Q755" s="46">
        <f t="shared" si="82"/>
        <v>1.1666758420573244</v>
      </c>
    </row>
    <row r="756" spans="2:17" x14ac:dyDescent="0.3">
      <c r="B756" s="4" t="s">
        <v>38</v>
      </c>
      <c r="C756" s="4">
        <v>748</v>
      </c>
      <c r="D756" s="4">
        <v>159</v>
      </c>
      <c r="E756" s="11">
        <v>48.6</v>
      </c>
      <c r="F756" s="21">
        <f t="shared" si="83"/>
        <v>0.20833333333333331</v>
      </c>
      <c r="G756" s="23">
        <f t="shared" si="78"/>
        <v>13.500000000000002</v>
      </c>
      <c r="H756" s="26">
        <f>F756*$S$11</f>
        <v>483.43749999999994</v>
      </c>
      <c r="I756" s="28">
        <f t="shared" si="77"/>
        <v>341.46157499999998</v>
      </c>
      <c r="J756" s="37">
        <f>0.5*$S$15*(G756^2)*$S$14*$S$12</f>
        <v>105.05546100000004</v>
      </c>
      <c r="K756" s="38">
        <f t="shared" si="79"/>
        <v>929.95453599999996</v>
      </c>
      <c r="L756" s="40">
        <f t="shared" si="80"/>
        <v>12554.386236</v>
      </c>
      <c r="M756" s="39">
        <f t="shared" si="81"/>
        <v>12554.386236</v>
      </c>
      <c r="N756" s="39">
        <f>MAX(-L756,0)</f>
        <v>0</v>
      </c>
      <c r="O756" s="43">
        <f>(M756/1000000)+O755</f>
        <v>3.3550828378064694</v>
      </c>
      <c r="P756" s="44">
        <f>(N756/1000000)+P755</f>
        <v>1.3190229983689368</v>
      </c>
      <c r="Q756" s="46">
        <f t="shared" si="82"/>
        <v>1.1666758420573244</v>
      </c>
    </row>
    <row r="757" spans="2:17" x14ac:dyDescent="0.3">
      <c r="B757" s="4" t="s">
        <v>38</v>
      </c>
      <c r="C757" s="4">
        <v>749</v>
      </c>
      <c r="D757" s="4">
        <v>160</v>
      </c>
      <c r="E757" s="11">
        <v>49.4</v>
      </c>
      <c r="F757" s="21">
        <f t="shared" si="83"/>
        <v>0.16666666666666607</v>
      </c>
      <c r="G757" s="23">
        <f t="shared" si="78"/>
        <v>13.722222222222223</v>
      </c>
      <c r="H757" s="26">
        <f>F757*$S$11</f>
        <v>386.74999999999864</v>
      </c>
      <c r="I757" s="28">
        <f t="shared" si="77"/>
        <v>341.46157499999998</v>
      </c>
      <c r="J757" s="37">
        <f>0.5*$S$15*(G757^2)*$S$14*$S$12</f>
        <v>108.54254297530868</v>
      </c>
      <c r="K757" s="38">
        <f t="shared" si="79"/>
        <v>836.75411797530739</v>
      </c>
      <c r="L757" s="40">
        <f t="shared" si="80"/>
        <v>11482.125952216718</v>
      </c>
      <c r="M757" s="39">
        <f t="shared" si="81"/>
        <v>11482.125952216718</v>
      </c>
      <c r="N757" s="39">
        <f>MAX(-L757,0)</f>
        <v>0</v>
      </c>
      <c r="O757" s="43">
        <f>(M757/1000000)+O756</f>
        <v>3.3665649637586861</v>
      </c>
      <c r="P757" s="44">
        <f>(N757/1000000)+P756</f>
        <v>1.3190229983689368</v>
      </c>
      <c r="Q757" s="46">
        <f t="shared" si="82"/>
        <v>1.1666758420573244</v>
      </c>
    </row>
    <row r="758" spans="2:17" x14ac:dyDescent="0.3">
      <c r="B758" s="4" t="s">
        <v>38</v>
      </c>
      <c r="C758" s="4">
        <v>750</v>
      </c>
      <c r="D758" s="4">
        <v>161</v>
      </c>
      <c r="E758" s="11">
        <v>49.8</v>
      </c>
      <c r="F758" s="21">
        <f t="shared" si="83"/>
        <v>5.5555555555555358E-2</v>
      </c>
      <c r="G758" s="23">
        <f t="shared" si="78"/>
        <v>13.833333333333334</v>
      </c>
      <c r="H758" s="26">
        <f>F758*$S$11</f>
        <v>128.9166666666662</v>
      </c>
      <c r="I758" s="28">
        <f t="shared" si="77"/>
        <v>341.46157499999998</v>
      </c>
      <c r="J758" s="37">
        <f>0.5*$S$15*(G758^2)*$S$14*$S$12</f>
        <v>110.30743344444446</v>
      </c>
      <c r="K758" s="38">
        <f t="shared" si="79"/>
        <v>580.68567511111064</v>
      </c>
      <c r="L758" s="40">
        <f t="shared" si="80"/>
        <v>8032.8185057036972</v>
      </c>
      <c r="M758" s="39">
        <f t="shared" si="81"/>
        <v>8032.8185057036972</v>
      </c>
      <c r="N758" s="39">
        <f>MAX(-L758,0)</f>
        <v>0</v>
      </c>
      <c r="O758" s="43">
        <f>(M758/1000000)+O757</f>
        <v>3.3745977822643898</v>
      </c>
      <c r="P758" s="44">
        <f>(N758/1000000)+P757</f>
        <v>1.3190229983689368</v>
      </c>
      <c r="Q758" s="46">
        <f t="shared" si="82"/>
        <v>1.1666758420573244</v>
      </c>
    </row>
    <row r="759" spans="2:17" x14ac:dyDescent="0.3">
      <c r="B759" s="4" t="s">
        <v>38</v>
      </c>
      <c r="C759" s="4">
        <v>751</v>
      </c>
      <c r="D759" s="4">
        <v>162</v>
      </c>
      <c r="E759" s="11">
        <v>49.8</v>
      </c>
      <c r="F759" s="21">
        <f t="shared" si="83"/>
        <v>-1.3888888888888099E-2</v>
      </c>
      <c r="G759" s="23">
        <f t="shared" si="78"/>
        <v>13.833333333333334</v>
      </c>
      <c r="H759" s="26">
        <f>F759*$S$11</f>
        <v>-32.229166666664831</v>
      </c>
      <c r="I759" s="28">
        <f t="shared" si="77"/>
        <v>341.46157499999998</v>
      </c>
      <c r="J759" s="37">
        <f>0.5*$S$15*(G759^2)*$S$14*$S$12</f>
        <v>110.30743344444446</v>
      </c>
      <c r="K759" s="38">
        <f t="shared" si="79"/>
        <v>419.53984177777966</v>
      </c>
      <c r="L759" s="40">
        <f t="shared" si="80"/>
        <v>5803.6344779259525</v>
      </c>
      <c r="M759" s="39">
        <f t="shared" si="81"/>
        <v>5803.6344779259525</v>
      </c>
      <c r="N759" s="39">
        <f>MAX(-L759,0)</f>
        <v>0</v>
      </c>
      <c r="O759" s="43">
        <f>(M759/1000000)+O758</f>
        <v>3.3804014167423158</v>
      </c>
      <c r="P759" s="44">
        <f>(N759/1000000)+P758</f>
        <v>1.3190229983689368</v>
      </c>
      <c r="Q759" s="46">
        <f t="shared" si="82"/>
        <v>1.1666758420573244</v>
      </c>
    </row>
    <row r="760" spans="2:17" x14ac:dyDescent="0.3">
      <c r="B760" s="4" t="s">
        <v>38</v>
      </c>
      <c r="C760" s="4">
        <v>752</v>
      </c>
      <c r="D760" s="4">
        <v>163</v>
      </c>
      <c r="E760" s="11">
        <v>49.7</v>
      </c>
      <c r="F760" s="21">
        <f t="shared" si="83"/>
        <v>-6.9444444444444448E-2</v>
      </c>
      <c r="G760" s="23">
        <f t="shared" si="78"/>
        <v>13.805555555555557</v>
      </c>
      <c r="H760" s="26">
        <f>F760*$S$11</f>
        <v>-161.14583333333334</v>
      </c>
      <c r="I760" s="28">
        <f t="shared" si="77"/>
        <v>341.46157499999998</v>
      </c>
      <c r="J760" s="37">
        <f>0.5*$S$15*(G760^2)*$S$14*$S$12</f>
        <v>109.86487648456793</v>
      </c>
      <c r="K760" s="38">
        <f t="shared" si="79"/>
        <v>290.18061815123457</v>
      </c>
      <c r="L760" s="40">
        <f t="shared" si="80"/>
        <v>4006.104645032322</v>
      </c>
      <c r="M760" s="39">
        <f t="shared" si="81"/>
        <v>4006.104645032322</v>
      </c>
      <c r="N760" s="39">
        <f>MAX(-L760,0)</f>
        <v>0</v>
      </c>
      <c r="O760" s="43">
        <f>(M760/1000000)+O759</f>
        <v>3.3844075213873479</v>
      </c>
      <c r="P760" s="44">
        <f>(N760/1000000)+P759</f>
        <v>1.3190229983689368</v>
      </c>
      <c r="Q760" s="46">
        <f t="shared" si="82"/>
        <v>1.1666758420573244</v>
      </c>
    </row>
    <row r="761" spans="2:17" x14ac:dyDescent="0.3">
      <c r="B761" s="4" t="s">
        <v>38</v>
      </c>
      <c r="C761" s="4">
        <v>753</v>
      </c>
      <c r="D761" s="4">
        <v>164</v>
      </c>
      <c r="E761" s="11">
        <v>49.3</v>
      </c>
      <c r="F761" s="21">
        <f t="shared" si="83"/>
        <v>-0.16666666666666705</v>
      </c>
      <c r="G761" s="23">
        <f t="shared" si="78"/>
        <v>13.694444444444445</v>
      </c>
      <c r="H761" s="26">
        <f>F761*$S$11</f>
        <v>-386.75000000000085</v>
      </c>
      <c r="I761" s="28">
        <f t="shared" si="77"/>
        <v>341.46157499999998</v>
      </c>
      <c r="J761" s="37">
        <f>0.5*$S$15*(G761^2)*$S$14*$S$12</f>
        <v>108.10354426234568</v>
      </c>
      <c r="K761" s="38">
        <f t="shared" si="79"/>
        <v>62.815119262344808</v>
      </c>
      <c r="L761" s="40">
        <f t="shared" si="80"/>
        <v>860.21816100933313</v>
      </c>
      <c r="M761" s="39">
        <f t="shared" si="81"/>
        <v>860.21816100933313</v>
      </c>
      <c r="N761" s="39">
        <f>MAX(-L761,0)</f>
        <v>0</v>
      </c>
      <c r="O761" s="43">
        <f>(M761/1000000)+O760</f>
        <v>3.385267739548357</v>
      </c>
      <c r="P761" s="44">
        <f>(N761/1000000)+P760</f>
        <v>1.3190229983689368</v>
      </c>
      <c r="Q761" s="46">
        <f t="shared" si="82"/>
        <v>1.1666758420573244</v>
      </c>
    </row>
    <row r="762" spans="2:17" x14ac:dyDescent="0.3">
      <c r="B762" s="4" t="s">
        <v>38</v>
      </c>
      <c r="C762" s="4">
        <v>754</v>
      </c>
      <c r="D762" s="4">
        <v>165</v>
      </c>
      <c r="E762" s="11">
        <v>48.5</v>
      </c>
      <c r="F762" s="21">
        <f t="shared" si="83"/>
        <v>-0.23611111111111052</v>
      </c>
      <c r="G762" s="23">
        <f t="shared" si="78"/>
        <v>13.472222222222223</v>
      </c>
      <c r="H762" s="26">
        <f>F762*$S$11</f>
        <v>-547.89583333333201</v>
      </c>
      <c r="I762" s="28">
        <f t="shared" si="77"/>
        <v>341.46157499999998</v>
      </c>
      <c r="J762" s="37">
        <f>0.5*$S$15*(G762^2)*$S$14*$S$12</f>
        <v>104.62357878086424</v>
      </c>
      <c r="K762" s="38">
        <f t="shared" si="79"/>
        <v>-101.81067955246779</v>
      </c>
      <c r="L762" s="40">
        <f t="shared" si="80"/>
        <v>-1371.6160995263022</v>
      </c>
      <c r="M762" s="39">
        <f t="shared" si="81"/>
        <v>0</v>
      </c>
      <c r="N762" s="39">
        <f>MAX(-L762,0)</f>
        <v>1371.6160995263022</v>
      </c>
      <c r="O762" s="43">
        <f>(M762/1000000)+O761</f>
        <v>3.385267739548357</v>
      </c>
      <c r="P762" s="44">
        <f>(N762/1000000)+P761</f>
        <v>1.3203946144684631</v>
      </c>
      <c r="Q762" s="46">
        <f t="shared" si="82"/>
        <v>1.1678890364973555</v>
      </c>
    </row>
    <row r="763" spans="2:17" x14ac:dyDescent="0.3">
      <c r="B763" s="4" t="s">
        <v>38</v>
      </c>
      <c r="C763" s="4">
        <v>755</v>
      </c>
      <c r="D763" s="4">
        <v>166</v>
      </c>
      <c r="E763" s="11">
        <v>47.6</v>
      </c>
      <c r="F763" s="21">
        <f t="shared" si="83"/>
        <v>-0.30555555555555597</v>
      </c>
      <c r="G763" s="23">
        <f t="shared" si="78"/>
        <v>13.222222222222223</v>
      </c>
      <c r="H763" s="26">
        <f>F763*$S$11</f>
        <v>-709.04166666666765</v>
      </c>
      <c r="I763" s="28">
        <f t="shared" si="77"/>
        <v>341.46157499999998</v>
      </c>
      <c r="J763" s="37">
        <f>0.5*$S$15*(G763^2)*$S$14*$S$12</f>
        <v>100.77666908641979</v>
      </c>
      <c r="K763" s="38">
        <f t="shared" si="79"/>
        <v>-266.80342258024791</v>
      </c>
      <c r="L763" s="40">
        <f t="shared" si="80"/>
        <v>-3527.7341430055003</v>
      </c>
      <c r="M763" s="39">
        <f t="shared" si="81"/>
        <v>0</v>
      </c>
      <c r="N763" s="39">
        <f>MAX(-L763,0)</f>
        <v>3527.7341430055003</v>
      </c>
      <c r="O763" s="43">
        <f>(M763/1000000)+O762</f>
        <v>3.385267739548357</v>
      </c>
      <c r="P763" s="44">
        <f>(N763/1000000)+P762</f>
        <v>1.3239223486114686</v>
      </c>
      <c r="Q763" s="46">
        <f t="shared" si="82"/>
        <v>1.1710093173468439</v>
      </c>
    </row>
    <row r="764" spans="2:17" x14ac:dyDescent="0.3">
      <c r="B764" s="4" t="s">
        <v>38</v>
      </c>
      <c r="C764" s="4">
        <v>756</v>
      </c>
      <c r="D764" s="4">
        <v>167</v>
      </c>
      <c r="E764" s="11">
        <v>46.3</v>
      </c>
      <c r="F764" s="21">
        <f t="shared" si="83"/>
        <v>-0.54166666666666641</v>
      </c>
      <c r="G764" s="23">
        <f t="shared" si="78"/>
        <v>12.861111111111111</v>
      </c>
      <c r="H764" s="26">
        <f>F764*$S$11</f>
        <v>-1256.9374999999993</v>
      </c>
      <c r="I764" s="28">
        <f t="shared" si="77"/>
        <v>341.46157499999998</v>
      </c>
      <c r="J764" s="37">
        <f>0.5*$S$15*(G764^2)*$S$14*$S$12</f>
        <v>95.347229077160492</v>
      </c>
      <c r="K764" s="38">
        <f t="shared" si="79"/>
        <v>-820.1286959228388</v>
      </c>
      <c r="L764" s="40">
        <f t="shared" si="80"/>
        <v>-10547.766283674287</v>
      </c>
      <c r="M764" s="39">
        <f t="shared" si="81"/>
        <v>0</v>
      </c>
      <c r="N764" s="39">
        <f>MAX(-L764,0)</f>
        <v>10547.766283674287</v>
      </c>
      <c r="O764" s="43">
        <f>(M764/1000000)+O763</f>
        <v>3.385267739548357</v>
      </c>
      <c r="P764" s="44">
        <f>(N764/1000000)+P763</f>
        <v>1.334470114895143</v>
      </c>
      <c r="Q764" s="46">
        <f t="shared" si="82"/>
        <v>1.1803388166247539</v>
      </c>
    </row>
    <row r="765" spans="2:17" x14ac:dyDescent="0.3">
      <c r="B765" s="4" t="s">
        <v>38</v>
      </c>
      <c r="C765" s="4">
        <v>757</v>
      </c>
      <c r="D765" s="4">
        <v>168</v>
      </c>
      <c r="E765" s="11">
        <v>43.7</v>
      </c>
      <c r="F765" s="21">
        <f t="shared" si="83"/>
        <v>-0.97222222222222221</v>
      </c>
      <c r="G765" s="23">
        <f t="shared" si="78"/>
        <v>12.138888888888891</v>
      </c>
      <c r="H765" s="26">
        <f>F765*$S$11</f>
        <v>-2256.0416666666665</v>
      </c>
      <c r="I765" s="28">
        <f t="shared" si="77"/>
        <v>341.46157499999998</v>
      </c>
      <c r="J765" s="37">
        <f>0.5*$S$15*(G765^2)*$S$14*$S$12</f>
        <v>84.93935685493831</v>
      </c>
      <c r="K765" s="38">
        <f t="shared" si="79"/>
        <v>-1829.6407348117282</v>
      </c>
      <c r="L765" s="40">
        <f t="shared" si="80"/>
        <v>-22209.805586464594</v>
      </c>
      <c r="M765" s="39">
        <f t="shared" si="81"/>
        <v>0</v>
      </c>
      <c r="N765" s="39">
        <f>MAX(-L765,0)</f>
        <v>22209.805586464594</v>
      </c>
      <c r="O765" s="43">
        <f>(M765/1000000)+O764</f>
        <v>3.385267739548357</v>
      </c>
      <c r="P765" s="44">
        <f>(N765/1000000)+P764</f>
        <v>1.3566799204816076</v>
      </c>
      <c r="Q765" s="46">
        <f t="shared" si="82"/>
        <v>1.1999833896659817</v>
      </c>
    </row>
    <row r="766" spans="2:17" x14ac:dyDescent="0.3">
      <c r="B766" s="4" t="s">
        <v>38</v>
      </c>
      <c r="C766" s="4">
        <v>758</v>
      </c>
      <c r="D766" s="4">
        <v>169</v>
      </c>
      <c r="E766" s="11">
        <v>39.299999999999997</v>
      </c>
      <c r="F766" s="21">
        <f t="shared" si="83"/>
        <v>-1.3333333333333335</v>
      </c>
      <c r="G766" s="23">
        <f t="shared" si="78"/>
        <v>10.916666666666666</v>
      </c>
      <c r="H766" s="26">
        <f>F766*$S$11</f>
        <v>-3094.0000000000005</v>
      </c>
      <c r="I766" s="28">
        <f t="shared" si="77"/>
        <v>341.46157499999998</v>
      </c>
      <c r="J766" s="37">
        <f>0.5*$S$15*(G766^2)*$S$14*$S$12</f>
        <v>68.69595969444444</v>
      </c>
      <c r="K766" s="38">
        <f t="shared" si="79"/>
        <v>-2683.8424653055563</v>
      </c>
      <c r="L766" s="40">
        <f t="shared" si="80"/>
        <v>-29298.613579585653</v>
      </c>
      <c r="M766" s="39">
        <f t="shared" si="81"/>
        <v>0</v>
      </c>
      <c r="N766" s="39">
        <f>MAX(-L766,0)</f>
        <v>29298.613579585653</v>
      </c>
      <c r="O766" s="43">
        <f>(M766/1000000)+O765</f>
        <v>3.385267739548357</v>
      </c>
      <c r="P766" s="44">
        <f>(N766/1000000)+P765</f>
        <v>1.3859785340611932</v>
      </c>
      <c r="Q766" s="46">
        <f t="shared" si="82"/>
        <v>1.2258980133771253</v>
      </c>
    </row>
    <row r="767" spans="2:17" x14ac:dyDescent="0.3">
      <c r="B767" s="4" t="s">
        <v>38</v>
      </c>
      <c r="C767" s="4">
        <v>759</v>
      </c>
      <c r="D767" s="4">
        <v>170</v>
      </c>
      <c r="E767" s="11">
        <v>34.1</v>
      </c>
      <c r="F767" s="21">
        <f t="shared" si="83"/>
        <v>-1.4305555555555551</v>
      </c>
      <c r="G767" s="23">
        <f t="shared" si="78"/>
        <v>9.4722222222222232</v>
      </c>
      <c r="H767" s="26">
        <f>F767*$S$11</f>
        <v>-3319.6041666666656</v>
      </c>
      <c r="I767" s="28">
        <f t="shared" si="77"/>
        <v>341.46157499999998</v>
      </c>
      <c r="J767" s="37">
        <f>0.5*$S$15*(G767^2)*$S$14*$S$12</f>
        <v>51.719563669753093</v>
      </c>
      <c r="K767" s="38">
        <f t="shared" si="79"/>
        <v>-2926.4230279969129</v>
      </c>
      <c r="L767" s="40">
        <f t="shared" si="80"/>
        <v>-27719.729237415206</v>
      </c>
      <c r="M767" s="39">
        <f t="shared" si="81"/>
        <v>0</v>
      </c>
      <c r="N767" s="39">
        <f>MAX(-L767,0)</f>
        <v>27719.729237415206</v>
      </c>
      <c r="O767" s="43">
        <f>(M767/1000000)+O766</f>
        <v>3.385267739548357</v>
      </c>
      <c r="P767" s="44">
        <f>(N767/1000000)+P766</f>
        <v>1.4136982632986084</v>
      </c>
      <c r="Q767" s="46">
        <f t="shared" si="82"/>
        <v>1.2504161138876191</v>
      </c>
    </row>
    <row r="768" spans="2:17" x14ac:dyDescent="0.3">
      <c r="B768" s="4" t="s">
        <v>38</v>
      </c>
      <c r="C768" s="4">
        <v>760</v>
      </c>
      <c r="D768" s="4">
        <v>171</v>
      </c>
      <c r="E768" s="11">
        <v>29</v>
      </c>
      <c r="F768" s="21">
        <f t="shared" si="83"/>
        <v>-1.4444444444444446</v>
      </c>
      <c r="G768" s="23">
        <f t="shared" si="78"/>
        <v>8.0555555555555554</v>
      </c>
      <c r="H768" s="26">
        <f>F768*$S$11</f>
        <v>-3351.8333333333339</v>
      </c>
      <c r="I768" s="28">
        <f t="shared" si="77"/>
        <v>341.46157499999998</v>
      </c>
      <c r="J768" s="37">
        <f>0.5*$S$15*(G768^2)*$S$14*$S$12</f>
        <v>37.406070679012352</v>
      </c>
      <c r="K768" s="38">
        <f t="shared" si="79"/>
        <v>-2972.9656876543218</v>
      </c>
      <c r="L768" s="40">
        <f t="shared" si="80"/>
        <v>-23948.890261659813</v>
      </c>
      <c r="M768" s="39">
        <f t="shared" si="81"/>
        <v>0</v>
      </c>
      <c r="N768" s="39">
        <f>MAX(-L768,0)</f>
        <v>23948.890261659813</v>
      </c>
      <c r="O768" s="43">
        <f>(M768/1000000)+O767</f>
        <v>3.385267739548357</v>
      </c>
      <c r="P768" s="44">
        <f>(N768/1000000)+P767</f>
        <v>1.4376471535602682</v>
      </c>
      <c r="Q768" s="46">
        <f t="shared" si="82"/>
        <v>1.2715989073240572</v>
      </c>
    </row>
    <row r="769" spans="2:17" x14ac:dyDescent="0.3">
      <c r="B769" s="4" t="s">
        <v>38</v>
      </c>
      <c r="C769" s="4">
        <v>761</v>
      </c>
      <c r="D769" s="4">
        <v>172</v>
      </c>
      <c r="E769" s="11">
        <v>23.7</v>
      </c>
      <c r="F769" s="21">
        <f t="shared" si="83"/>
        <v>-1.4722222222222223</v>
      </c>
      <c r="G769" s="23">
        <f t="shared" si="78"/>
        <v>6.583333333333333</v>
      </c>
      <c r="H769" s="26">
        <f>F769*$S$11</f>
        <v>-3416.291666666667</v>
      </c>
      <c r="I769" s="28">
        <f t="shared" si="77"/>
        <v>341.46157499999998</v>
      </c>
      <c r="J769" s="37">
        <f>0.5*$S$15*(G769^2)*$S$14*$S$12</f>
        <v>24.982896361111109</v>
      </c>
      <c r="K769" s="38">
        <f t="shared" si="79"/>
        <v>-3049.8471953055559</v>
      </c>
      <c r="L769" s="40">
        <f t="shared" si="80"/>
        <v>-20078.160702428242</v>
      </c>
      <c r="M769" s="39">
        <f t="shared" si="81"/>
        <v>0</v>
      </c>
      <c r="N769" s="39">
        <f>MAX(-L769,0)</f>
        <v>20078.160702428242</v>
      </c>
      <c r="O769" s="43">
        <f>(M769/1000000)+O768</f>
        <v>3.385267739548357</v>
      </c>
      <c r="P769" s="44">
        <f>(N769/1000000)+P768</f>
        <v>1.4577253142626965</v>
      </c>
      <c r="Q769" s="46">
        <f t="shared" si="82"/>
        <v>1.2893580404653548</v>
      </c>
    </row>
    <row r="770" spans="2:17" x14ac:dyDescent="0.3">
      <c r="B770" s="4" t="s">
        <v>38</v>
      </c>
      <c r="C770" s="4">
        <v>762</v>
      </c>
      <c r="D770" s="4">
        <v>173</v>
      </c>
      <c r="E770" s="11">
        <v>18.399999999999999</v>
      </c>
      <c r="F770" s="21">
        <f t="shared" si="83"/>
        <v>-1.3055555555555554</v>
      </c>
      <c r="G770" s="23">
        <f t="shared" si="78"/>
        <v>5.1111111111111107</v>
      </c>
      <c r="H770" s="26">
        <f>F770*$S$11</f>
        <v>-3029.5416666666661</v>
      </c>
      <c r="I770" s="28">
        <f t="shared" si="77"/>
        <v>341.46157499999998</v>
      </c>
      <c r="J770" s="37">
        <f>0.5*$S$15*(G770^2)*$S$14*$S$12</f>
        <v>15.058500938271601</v>
      </c>
      <c r="K770" s="38">
        <f t="shared" si="79"/>
        <v>-2673.0215907283946</v>
      </c>
      <c r="L770" s="40">
        <f t="shared" si="80"/>
        <v>-13662.110352611793</v>
      </c>
      <c r="M770" s="39">
        <f t="shared" si="81"/>
        <v>0</v>
      </c>
      <c r="N770" s="39">
        <f>MAX(-L770,0)</f>
        <v>13662.110352611793</v>
      </c>
      <c r="O770" s="43">
        <f>(M770/1000000)+O769</f>
        <v>3.385267739548357</v>
      </c>
      <c r="P770" s="44">
        <f>(N770/1000000)+P769</f>
        <v>1.4713874246153082</v>
      </c>
      <c r="Q770" s="46">
        <f t="shared" si="82"/>
        <v>1.30144217707224</v>
      </c>
    </row>
    <row r="771" spans="2:17" x14ac:dyDescent="0.3">
      <c r="B771" s="4" t="s">
        <v>38</v>
      </c>
      <c r="C771" s="4">
        <v>763</v>
      </c>
      <c r="D771" s="4">
        <v>174</v>
      </c>
      <c r="E771" s="11">
        <v>14.3</v>
      </c>
      <c r="F771" s="21">
        <f t="shared" si="83"/>
        <v>-0.88888888888888862</v>
      </c>
      <c r="G771" s="23">
        <f t="shared" si="78"/>
        <v>3.9722222222222228</v>
      </c>
      <c r="H771" s="26">
        <f>F771*$S$11</f>
        <v>-2062.6666666666661</v>
      </c>
      <c r="I771" s="28">
        <f t="shared" si="77"/>
        <v>341.46157499999998</v>
      </c>
      <c r="J771" s="37">
        <f>0.5*$S$15*(G771^2)*$S$14*$S$12</f>
        <v>9.0953238919753119</v>
      </c>
      <c r="K771" s="38">
        <f t="shared" si="79"/>
        <v>-1712.1097677746907</v>
      </c>
      <c r="L771" s="40">
        <f t="shared" si="80"/>
        <v>-6800.8804664383551</v>
      </c>
      <c r="M771" s="39">
        <f t="shared" si="81"/>
        <v>0</v>
      </c>
      <c r="N771" s="39">
        <f>MAX(-L771,0)</f>
        <v>6800.8804664383551</v>
      </c>
      <c r="O771" s="43">
        <f>(M771/1000000)+O770</f>
        <v>3.385267739548357</v>
      </c>
      <c r="P771" s="44">
        <f>(N771/1000000)+P770</f>
        <v>1.4781883050817466</v>
      </c>
      <c r="Q771" s="46">
        <f t="shared" si="82"/>
        <v>1.3074575558448047</v>
      </c>
    </row>
    <row r="772" spans="2:17" x14ac:dyDescent="0.3">
      <c r="B772" s="4" t="s">
        <v>38</v>
      </c>
      <c r="C772" s="4">
        <v>764</v>
      </c>
      <c r="D772" s="4">
        <v>175</v>
      </c>
      <c r="E772" s="11">
        <v>12</v>
      </c>
      <c r="F772" s="21">
        <f t="shared" si="83"/>
        <v>-0.20833333333333331</v>
      </c>
      <c r="G772" s="23">
        <f t="shared" si="78"/>
        <v>3.3333333333333335</v>
      </c>
      <c r="H772" s="26">
        <f>F772*$S$11</f>
        <v>-483.43749999999994</v>
      </c>
      <c r="I772" s="28">
        <f t="shared" si="77"/>
        <v>341.46157499999998</v>
      </c>
      <c r="J772" s="37">
        <f>0.5*$S$15*(G772^2)*$S$14*$S$12</f>
        <v>6.4048444444444455</v>
      </c>
      <c r="K772" s="38">
        <f t="shared" si="79"/>
        <v>-135.57108055555551</v>
      </c>
      <c r="L772" s="40">
        <f t="shared" si="80"/>
        <v>-451.9036018518517</v>
      </c>
      <c r="M772" s="39">
        <f t="shared" si="81"/>
        <v>0</v>
      </c>
      <c r="N772" s="39">
        <f>MAX(-L772,0)</f>
        <v>451.9036018518517</v>
      </c>
      <c r="O772" s="43">
        <f>(M772/1000000)+O771</f>
        <v>3.385267739548357</v>
      </c>
      <c r="P772" s="44">
        <f>(N772/1000000)+P771</f>
        <v>1.4786402086835984</v>
      </c>
      <c r="Q772" s="46">
        <f t="shared" si="82"/>
        <v>1.3078572645806428</v>
      </c>
    </row>
    <row r="773" spans="2:17" x14ac:dyDescent="0.3">
      <c r="B773" s="4" t="s">
        <v>38</v>
      </c>
      <c r="C773" s="4">
        <v>765</v>
      </c>
      <c r="D773" s="4">
        <v>176</v>
      </c>
      <c r="E773" s="11">
        <v>12.8</v>
      </c>
      <c r="F773" s="21">
        <f t="shared" si="83"/>
        <v>0.55555555555555558</v>
      </c>
      <c r="G773" s="23">
        <f t="shared" si="78"/>
        <v>3.5555555555555558</v>
      </c>
      <c r="H773" s="26">
        <f>F773*$S$11</f>
        <v>1289.1666666666667</v>
      </c>
      <c r="I773" s="28">
        <f t="shared" si="77"/>
        <v>341.46157499999998</v>
      </c>
      <c r="J773" s="37">
        <f>0.5*$S$15*(G773^2)*$S$14*$S$12</f>
        <v>7.2872896790123471</v>
      </c>
      <c r="K773" s="38">
        <f t="shared" si="79"/>
        <v>1637.915531345679</v>
      </c>
      <c r="L773" s="40">
        <f t="shared" si="80"/>
        <v>5823.6996670068593</v>
      </c>
      <c r="M773" s="39">
        <f t="shared" si="81"/>
        <v>5823.6996670068593</v>
      </c>
      <c r="N773" s="39">
        <f>MAX(-L773,0)</f>
        <v>0</v>
      </c>
      <c r="O773" s="43">
        <f>(M773/1000000)+O772</f>
        <v>3.3910914392153639</v>
      </c>
      <c r="P773" s="44">
        <f>(N773/1000000)+P772</f>
        <v>1.4786402086835984</v>
      </c>
      <c r="Q773" s="46">
        <f t="shared" si="82"/>
        <v>1.3078572645806428</v>
      </c>
    </row>
    <row r="774" spans="2:17" x14ac:dyDescent="0.3">
      <c r="B774" s="4" t="s">
        <v>38</v>
      </c>
      <c r="C774" s="4">
        <v>766</v>
      </c>
      <c r="D774" s="4">
        <v>177</v>
      </c>
      <c r="E774" s="11">
        <v>16</v>
      </c>
      <c r="F774" s="21">
        <f t="shared" si="83"/>
        <v>0.87500000000000011</v>
      </c>
      <c r="G774" s="23">
        <f t="shared" si="78"/>
        <v>4.4444444444444446</v>
      </c>
      <c r="H774" s="26">
        <f>F774*$S$11</f>
        <v>2030.4375000000002</v>
      </c>
      <c r="I774" s="28">
        <f t="shared" si="77"/>
        <v>341.46157499999998</v>
      </c>
      <c r="J774" s="37">
        <f>0.5*$S$15*(G774^2)*$S$14*$S$12</f>
        <v>11.386390123456792</v>
      </c>
      <c r="K774" s="38">
        <f t="shared" si="79"/>
        <v>2383.285465123457</v>
      </c>
      <c r="L774" s="40">
        <f t="shared" si="80"/>
        <v>10592.379844993142</v>
      </c>
      <c r="M774" s="39">
        <f t="shared" si="81"/>
        <v>10592.379844993142</v>
      </c>
      <c r="N774" s="39">
        <f>MAX(-L774,0)</f>
        <v>0</v>
      </c>
      <c r="O774" s="43">
        <f>(M774/1000000)+O773</f>
        <v>3.4016838190603571</v>
      </c>
      <c r="P774" s="44">
        <f>(N774/1000000)+P773</f>
        <v>1.4786402086835984</v>
      </c>
      <c r="Q774" s="46">
        <f t="shared" si="82"/>
        <v>1.3078572645806428</v>
      </c>
    </row>
    <row r="775" spans="2:17" x14ac:dyDescent="0.3">
      <c r="B775" s="4" t="s">
        <v>38</v>
      </c>
      <c r="C775" s="4">
        <v>767</v>
      </c>
      <c r="D775" s="4">
        <v>178</v>
      </c>
      <c r="E775" s="11">
        <v>19.100000000000001</v>
      </c>
      <c r="F775" s="21">
        <f t="shared" si="83"/>
        <v>0.88888888888888862</v>
      </c>
      <c r="G775" s="23">
        <f t="shared" si="78"/>
        <v>5.3055555555555562</v>
      </c>
      <c r="H775" s="26">
        <f>F775*$S$11</f>
        <v>2062.6666666666661</v>
      </c>
      <c r="I775" s="28">
        <f t="shared" si="77"/>
        <v>341.46157499999998</v>
      </c>
      <c r="J775" s="37">
        <f>0.5*$S$15*(G775^2)*$S$14*$S$12</f>
        <v>16.226050706790129</v>
      </c>
      <c r="K775" s="38">
        <f t="shared" si="79"/>
        <v>2420.3542923734558</v>
      </c>
      <c r="L775" s="40">
        <f t="shared" si="80"/>
        <v>12841.324162314726</v>
      </c>
      <c r="M775" s="39">
        <f t="shared" si="81"/>
        <v>12841.324162314726</v>
      </c>
      <c r="N775" s="39">
        <f>MAX(-L775,0)</f>
        <v>0</v>
      </c>
      <c r="O775" s="43">
        <f>(M775/1000000)+O774</f>
        <v>3.4145251432226718</v>
      </c>
      <c r="P775" s="44">
        <f>(N775/1000000)+P774</f>
        <v>1.4786402086835984</v>
      </c>
      <c r="Q775" s="46">
        <f t="shared" si="82"/>
        <v>1.3078572645806428</v>
      </c>
    </row>
    <row r="776" spans="2:17" x14ac:dyDescent="0.3">
      <c r="B776" s="4" t="s">
        <v>38</v>
      </c>
      <c r="C776" s="4">
        <v>768</v>
      </c>
      <c r="D776" s="4">
        <v>179</v>
      </c>
      <c r="E776" s="11">
        <v>22.4</v>
      </c>
      <c r="F776" s="21">
        <f t="shared" si="83"/>
        <v>0.90277777777777779</v>
      </c>
      <c r="G776" s="23">
        <f t="shared" si="78"/>
        <v>6.2222222222222223</v>
      </c>
      <c r="H776" s="26">
        <f>F776*$S$11</f>
        <v>2094.8958333333335</v>
      </c>
      <c r="I776" s="28">
        <f t="shared" ref="I776:I839" si="84">$S$13*$S$11*9.81</f>
        <v>341.46157499999998</v>
      </c>
      <c r="J776" s="37">
        <f>0.5*$S$15*(G776^2)*$S$14*$S$12</f>
        <v>22.317324641975311</v>
      </c>
      <c r="K776" s="38">
        <f t="shared" si="79"/>
        <v>2458.6747329753084</v>
      </c>
      <c r="L776" s="40">
        <f t="shared" si="80"/>
        <v>15298.420560735252</v>
      </c>
      <c r="M776" s="39">
        <f t="shared" si="81"/>
        <v>15298.420560735252</v>
      </c>
      <c r="N776" s="39">
        <f>MAX(-L776,0)</f>
        <v>0</v>
      </c>
      <c r="O776" s="43">
        <f>(M776/1000000)+O775</f>
        <v>3.4298235637834069</v>
      </c>
      <c r="P776" s="44">
        <f>(N776/1000000)+P775</f>
        <v>1.4786402086835984</v>
      </c>
      <c r="Q776" s="46">
        <f t="shared" si="82"/>
        <v>1.3078572645806428</v>
      </c>
    </row>
    <row r="777" spans="2:17" x14ac:dyDescent="0.3">
      <c r="B777" s="4" t="s">
        <v>38</v>
      </c>
      <c r="C777" s="4">
        <v>769</v>
      </c>
      <c r="D777" s="4">
        <v>180</v>
      </c>
      <c r="E777" s="11">
        <v>25.6</v>
      </c>
      <c r="F777" s="21">
        <f t="shared" si="83"/>
        <v>1.0694444444444449</v>
      </c>
      <c r="G777" s="23">
        <f t="shared" ref="G777:G840" si="85">E777*(1000/3600)</f>
        <v>7.1111111111111116</v>
      </c>
      <c r="H777" s="26">
        <f>F777*$S$11</f>
        <v>2481.6458333333344</v>
      </c>
      <c r="I777" s="28">
        <f t="shared" si="84"/>
        <v>341.46157499999998</v>
      </c>
      <c r="J777" s="37">
        <f>0.5*$S$15*(G777^2)*$S$14*$S$12</f>
        <v>29.149158716049389</v>
      </c>
      <c r="K777" s="38">
        <f t="shared" ref="K777:K840" si="86">H777+I777+J777</f>
        <v>2852.2565670493836</v>
      </c>
      <c r="L777" s="40">
        <f t="shared" ref="L777:L840" si="87">K777*G777</f>
        <v>20282.713365684507</v>
      </c>
      <c r="M777" s="39">
        <f t="shared" ref="M777:M840" si="88">MAX(L777,0)</f>
        <v>20282.713365684507</v>
      </c>
      <c r="N777" s="39">
        <f>MAX(-L777,0)</f>
        <v>0</v>
      </c>
      <c r="O777" s="43">
        <f>(M777/1000000)+O776</f>
        <v>3.4501062771490916</v>
      </c>
      <c r="P777" s="44">
        <f>(N777/1000000)+P776</f>
        <v>1.4786402086835984</v>
      </c>
      <c r="Q777" s="46">
        <f t="shared" ref="Q777:Q840" si="89">P777*0.8845</f>
        <v>1.3078572645806428</v>
      </c>
    </row>
    <row r="778" spans="2:17" x14ac:dyDescent="0.3">
      <c r="B778" s="4" t="s">
        <v>38</v>
      </c>
      <c r="C778" s="4">
        <v>770</v>
      </c>
      <c r="D778" s="4">
        <v>181</v>
      </c>
      <c r="E778" s="11">
        <v>30.1</v>
      </c>
      <c r="F778" s="21">
        <f t="shared" ref="F778:F841" si="90">($E779-$E777)/2/3.6</f>
        <v>1.3472222222222217</v>
      </c>
      <c r="G778" s="23">
        <f t="shared" si="85"/>
        <v>8.3611111111111125</v>
      </c>
      <c r="H778" s="26">
        <f>F778*$S$11</f>
        <v>3126.2291666666652</v>
      </c>
      <c r="I778" s="28">
        <f t="shared" si="84"/>
        <v>341.46157499999998</v>
      </c>
      <c r="J778" s="37">
        <f>0.5*$S$15*(G778^2)*$S$14*$S$12</f>
        <v>40.297591077160511</v>
      </c>
      <c r="K778" s="38">
        <f t="shared" si="86"/>
        <v>3507.9883327438256</v>
      </c>
      <c r="L778" s="40">
        <f t="shared" si="87"/>
        <v>29330.680226552548</v>
      </c>
      <c r="M778" s="39">
        <f t="shared" si="88"/>
        <v>29330.680226552548</v>
      </c>
      <c r="N778" s="39">
        <f>MAX(-L778,0)</f>
        <v>0</v>
      </c>
      <c r="O778" s="43">
        <f>(M778/1000000)+O777</f>
        <v>3.4794369573756443</v>
      </c>
      <c r="P778" s="44">
        <f>(N778/1000000)+P777</f>
        <v>1.4786402086835984</v>
      </c>
      <c r="Q778" s="46">
        <f t="shared" si="89"/>
        <v>1.3078572645806428</v>
      </c>
    </row>
    <row r="779" spans="2:17" x14ac:dyDescent="0.3">
      <c r="B779" s="4" t="s">
        <v>38</v>
      </c>
      <c r="C779" s="4">
        <v>771</v>
      </c>
      <c r="D779" s="4">
        <v>182</v>
      </c>
      <c r="E779" s="11">
        <v>35.299999999999997</v>
      </c>
      <c r="F779" s="21">
        <f t="shared" si="90"/>
        <v>1.3611111111111107</v>
      </c>
      <c r="G779" s="23">
        <f t="shared" si="85"/>
        <v>9.8055555555555554</v>
      </c>
      <c r="H779" s="26">
        <f>F779*$S$11</f>
        <v>3158.4583333333326</v>
      </c>
      <c r="I779" s="28">
        <f t="shared" si="84"/>
        <v>341.46157499999998</v>
      </c>
      <c r="J779" s="37">
        <f>0.5*$S$15*(G779^2)*$S$14*$S$12</f>
        <v>55.423698706790127</v>
      </c>
      <c r="K779" s="38">
        <f t="shared" si="86"/>
        <v>3555.3436070401226</v>
      </c>
      <c r="L779" s="40">
        <f t="shared" si="87"/>
        <v>34862.1192579212</v>
      </c>
      <c r="M779" s="39">
        <f t="shared" si="88"/>
        <v>34862.1192579212</v>
      </c>
      <c r="N779" s="39">
        <f>MAX(-L779,0)</f>
        <v>0</v>
      </c>
      <c r="O779" s="43">
        <f>(M779/1000000)+O778</f>
        <v>3.5142990766335656</v>
      </c>
      <c r="P779" s="44">
        <f>(N779/1000000)+P778</f>
        <v>1.4786402086835984</v>
      </c>
      <c r="Q779" s="46">
        <f t="shared" si="89"/>
        <v>1.3078572645806428</v>
      </c>
    </row>
    <row r="780" spans="2:17" x14ac:dyDescent="0.3">
      <c r="B780" s="4" t="s">
        <v>38</v>
      </c>
      <c r="C780" s="4">
        <v>772</v>
      </c>
      <c r="D780" s="4">
        <v>183</v>
      </c>
      <c r="E780" s="11">
        <v>39.9</v>
      </c>
      <c r="F780" s="21">
        <f t="shared" si="90"/>
        <v>1.2777777777777781</v>
      </c>
      <c r="G780" s="23">
        <f t="shared" si="85"/>
        <v>11.083333333333334</v>
      </c>
      <c r="H780" s="26">
        <f>F780*$S$11</f>
        <v>2965.0833333333339</v>
      </c>
      <c r="I780" s="28">
        <f t="shared" si="84"/>
        <v>341.46157499999998</v>
      </c>
      <c r="J780" s="37">
        <f>0.5*$S$15*(G780^2)*$S$14*$S$12</f>
        <v>70.809558361111115</v>
      </c>
      <c r="K780" s="38">
        <f t="shared" si="86"/>
        <v>3377.3544666944449</v>
      </c>
      <c r="L780" s="40">
        <f t="shared" si="87"/>
        <v>37432.345339196763</v>
      </c>
      <c r="M780" s="39">
        <f t="shared" si="88"/>
        <v>37432.345339196763</v>
      </c>
      <c r="N780" s="39">
        <f>MAX(-L780,0)</f>
        <v>0</v>
      </c>
      <c r="O780" s="43">
        <f>(M780/1000000)+O779</f>
        <v>3.5517314219727623</v>
      </c>
      <c r="P780" s="44">
        <f>(N780/1000000)+P779</f>
        <v>1.4786402086835984</v>
      </c>
      <c r="Q780" s="46">
        <f t="shared" si="89"/>
        <v>1.3078572645806428</v>
      </c>
    </row>
    <row r="781" spans="2:17" x14ac:dyDescent="0.3">
      <c r="B781" s="4" t="s">
        <v>38</v>
      </c>
      <c r="C781" s="4">
        <v>773</v>
      </c>
      <c r="D781" s="4">
        <v>184</v>
      </c>
      <c r="E781" s="11">
        <v>44.5</v>
      </c>
      <c r="F781" s="21">
        <f t="shared" si="90"/>
        <v>1.0555555555555558</v>
      </c>
      <c r="G781" s="23">
        <f t="shared" si="85"/>
        <v>12.361111111111112</v>
      </c>
      <c r="H781" s="26">
        <f>F781*$S$11</f>
        <v>2449.4166666666674</v>
      </c>
      <c r="I781" s="28">
        <f t="shared" si="84"/>
        <v>341.46157499999998</v>
      </c>
      <c r="J781" s="37">
        <f>0.5*$S$15*(G781^2)*$S$14*$S$12</f>
        <v>88.077730632716083</v>
      </c>
      <c r="K781" s="38">
        <f t="shared" si="86"/>
        <v>2878.9559722993831</v>
      </c>
      <c r="L781" s="40">
        <f t="shared" si="87"/>
        <v>35587.094657589601</v>
      </c>
      <c r="M781" s="39">
        <f t="shared" si="88"/>
        <v>35587.094657589601</v>
      </c>
      <c r="N781" s="39">
        <f>MAX(-L781,0)</f>
        <v>0</v>
      </c>
      <c r="O781" s="43">
        <f>(M781/1000000)+O780</f>
        <v>3.5873185166303521</v>
      </c>
      <c r="P781" s="44">
        <f>(N781/1000000)+P780</f>
        <v>1.4786402086835984</v>
      </c>
      <c r="Q781" s="46">
        <f t="shared" si="89"/>
        <v>1.3078572645806428</v>
      </c>
    </row>
    <row r="782" spans="2:17" x14ac:dyDescent="0.3">
      <c r="B782" s="4" t="s">
        <v>38</v>
      </c>
      <c r="C782" s="4">
        <v>774</v>
      </c>
      <c r="D782" s="4">
        <v>185</v>
      </c>
      <c r="E782" s="11">
        <v>47.5</v>
      </c>
      <c r="F782" s="21">
        <f t="shared" si="90"/>
        <v>0.88888888888888862</v>
      </c>
      <c r="G782" s="23">
        <f t="shared" si="85"/>
        <v>13.194444444444445</v>
      </c>
      <c r="H782" s="26">
        <f>F782*$S$11</f>
        <v>2062.6666666666661</v>
      </c>
      <c r="I782" s="28">
        <f t="shared" si="84"/>
        <v>341.46157499999998</v>
      </c>
      <c r="J782" s="37">
        <f>0.5*$S$15*(G782^2)*$S$14*$S$12</f>
        <v>100.3536824845679</v>
      </c>
      <c r="K782" s="38">
        <f t="shared" si="86"/>
        <v>2504.4819241512337</v>
      </c>
      <c r="L782" s="40">
        <f t="shared" si="87"/>
        <v>33045.247610328777</v>
      </c>
      <c r="M782" s="39">
        <f t="shared" si="88"/>
        <v>33045.247610328777</v>
      </c>
      <c r="N782" s="39">
        <f>MAX(-L782,0)</f>
        <v>0</v>
      </c>
      <c r="O782" s="43">
        <f>(M782/1000000)+O781</f>
        <v>3.6203637642406807</v>
      </c>
      <c r="P782" s="44">
        <f>(N782/1000000)+P781</f>
        <v>1.4786402086835984</v>
      </c>
      <c r="Q782" s="46">
        <f t="shared" si="89"/>
        <v>1.3078572645806428</v>
      </c>
    </row>
    <row r="783" spans="2:17" x14ac:dyDescent="0.3">
      <c r="B783" s="4" t="s">
        <v>38</v>
      </c>
      <c r="C783" s="4">
        <v>775</v>
      </c>
      <c r="D783" s="4">
        <v>186</v>
      </c>
      <c r="E783" s="11">
        <v>50.9</v>
      </c>
      <c r="F783" s="21">
        <f t="shared" si="90"/>
        <v>0.91666666666666685</v>
      </c>
      <c r="G783" s="23">
        <f t="shared" si="85"/>
        <v>14.138888888888889</v>
      </c>
      <c r="H783" s="26">
        <f>F783*$S$11</f>
        <v>2127.1250000000005</v>
      </c>
      <c r="I783" s="28">
        <f t="shared" si="84"/>
        <v>341.46157499999998</v>
      </c>
      <c r="J783" s="37">
        <f>0.5*$S$15*(G783^2)*$S$14*$S$12</f>
        <v>115.23427107716051</v>
      </c>
      <c r="K783" s="38">
        <f t="shared" si="86"/>
        <v>2583.8208460771607</v>
      </c>
      <c r="L783" s="40">
        <f t="shared" si="87"/>
        <v>36532.355851479857</v>
      </c>
      <c r="M783" s="39">
        <f t="shared" si="88"/>
        <v>36532.355851479857</v>
      </c>
      <c r="N783" s="39">
        <f>MAX(-L783,0)</f>
        <v>0</v>
      </c>
      <c r="O783" s="43">
        <f>(M783/1000000)+O782</f>
        <v>3.6568961200921608</v>
      </c>
      <c r="P783" s="44">
        <f>(N783/1000000)+P782</f>
        <v>1.4786402086835984</v>
      </c>
      <c r="Q783" s="46">
        <f t="shared" si="89"/>
        <v>1.3078572645806428</v>
      </c>
    </row>
    <row r="784" spans="2:17" x14ac:dyDescent="0.3">
      <c r="B784" s="4" t="s">
        <v>38</v>
      </c>
      <c r="C784" s="4">
        <v>776</v>
      </c>
      <c r="D784" s="4">
        <v>187</v>
      </c>
      <c r="E784" s="11">
        <v>54.1</v>
      </c>
      <c r="F784" s="21">
        <f t="shared" si="90"/>
        <v>0.74999999999999978</v>
      </c>
      <c r="G784" s="23">
        <f t="shared" si="85"/>
        <v>15.027777777777779</v>
      </c>
      <c r="H784" s="26">
        <f>F784*$S$11</f>
        <v>1740.3749999999995</v>
      </c>
      <c r="I784" s="28">
        <f t="shared" si="84"/>
        <v>341.46157499999998</v>
      </c>
      <c r="J784" s="37">
        <f>0.5*$S$15*(G784^2)*$S$14*$S$12</f>
        <v>130.17890811419755</v>
      </c>
      <c r="K784" s="38">
        <f t="shared" si="86"/>
        <v>2212.0154831141967</v>
      </c>
      <c r="L784" s="40">
        <f t="shared" si="87"/>
        <v>33241.677121243905</v>
      </c>
      <c r="M784" s="39">
        <f t="shared" si="88"/>
        <v>33241.677121243905</v>
      </c>
      <c r="N784" s="39">
        <f>MAX(-L784,0)</f>
        <v>0</v>
      </c>
      <c r="O784" s="43">
        <f>(M784/1000000)+O783</f>
        <v>3.6901377972134046</v>
      </c>
      <c r="P784" s="44">
        <f>(N784/1000000)+P783</f>
        <v>1.4786402086835984</v>
      </c>
      <c r="Q784" s="46">
        <f t="shared" si="89"/>
        <v>1.3078572645806428</v>
      </c>
    </row>
    <row r="785" spans="2:17" x14ac:dyDescent="0.3">
      <c r="B785" s="4" t="s">
        <v>38</v>
      </c>
      <c r="C785" s="4">
        <v>777</v>
      </c>
      <c r="D785" s="4">
        <v>188</v>
      </c>
      <c r="E785" s="11">
        <v>56.3</v>
      </c>
      <c r="F785" s="21">
        <f t="shared" si="90"/>
        <v>0.55555555555555558</v>
      </c>
      <c r="G785" s="23">
        <f t="shared" si="85"/>
        <v>15.638888888888889</v>
      </c>
      <c r="H785" s="26">
        <f>F785*$S$11</f>
        <v>1289.1666666666667</v>
      </c>
      <c r="I785" s="28">
        <f t="shared" si="84"/>
        <v>341.46157499999998</v>
      </c>
      <c r="J785" s="37">
        <f>0.5*$S$15*(G785^2)*$S$14*$S$12</f>
        <v>140.98174574382716</v>
      </c>
      <c r="K785" s="38">
        <f t="shared" si="86"/>
        <v>1771.6099874104939</v>
      </c>
      <c r="L785" s="40">
        <f t="shared" si="87"/>
        <v>27706.011747558558</v>
      </c>
      <c r="M785" s="39">
        <f t="shared" si="88"/>
        <v>27706.011747558558</v>
      </c>
      <c r="N785" s="39">
        <f>MAX(-L785,0)</f>
        <v>0</v>
      </c>
      <c r="O785" s="43">
        <f>(M785/1000000)+O784</f>
        <v>3.7178438089609633</v>
      </c>
      <c r="P785" s="44">
        <f>(N785/1000000)+P784</f>
        <v>1.4786402086835984</v>
      </c>
      <c r="Q785" s="46">
        <f t="shared" si="89"/>
        <v>1.3078572645806428</v>
      </c>
    </row>
    <row r="786" spans="2:17" x14ac:dyDescent="0.3">
      <c r="B786" s="4" t="s">
        <v>38</v>
      </c>
      <c r="C786" s="4">
        <v>778</v>
      </c>
      <c r="D786" s="4">
        <v>189</v>
      </c>
      <c r="E786" s="11">
        <v>58.1</v>
      </c>
      <c r="F786" s="21">
        <f t="shared" si="90"/>
        <v>0.4861111111111111</v>
      </c>
      <c r="G786" s="23">
        <f t="shared" si="85"/>
        <v>16.138888888888889</v>
      </c>
      <c r="H786" s="26">
        <f>F786*$S$11</f>
        <v>1128.0208333333333</v>
      </c>
      <c r="I786" s="28">
        <f t="shared" si="84"/>
        <v>341.46157499999998</v>
      </c>
      <c r="J786" s="37">
        <f>0.5*$S$15*(G786^2)*$S$14*$S$12</f>
        <v>150.14067329938274</v>
      </c>
      <c r="K786" s="38">
        <f t="shared" si="86"/>
        <v>1619.6230816327161</v>
      </c>
      <c r="L786" s="40">
        <f t="shared" si="87"/>
        <v>26138.916956350226</v>
      </c>
      <c r="M786" s="39">
        <f t="shared" si="88"/>
        <v>26138.916956350226</v>
      </c>
      <c r="N786" s="39">
        <f>MAX(-L786,0)</f>
        <v>0</v>
      </c>
      <c r="O786" s="43">
        <f>(M786/1000000)+O785</f>
        <v>3.7439827259173137</v>
      </c>
      <c r="P786" s="44">
        <f>(N786/1000000)+P785</f>
        <v>1.4786402086835984</v>
      </c>
      <c r="Q786" s="46">
        <f t="shared" si="89"/>
        <v>1.3078572645806428</v>
      </c>
    </row>
    <row r="787" spans="2:17" x14ac:dyDescent="0.3">
      <c r="B787" s="4" t="s">
        <v>38</v>
      </c>
      <c r="C787" s="4">
        <v>779</v>
      </c>
      <c r="D787" s="4">
        <v>190</v>
      </c>
      <c r="E787" s="11">
        <v>59.8</v>
      </c>
      <c r="F787" s="21">
        <f t="shared" si="90"/>
        <v>0.41666666666666663</v>
      </c>
      <c r="G787" s="23">
        <f t="shared" si="85"/>
        <v>16.611111111111111</v>
      </c>
      <c r="H787" s="26">
        <f>F787*$S$11</f>
        <v>966.87499999999989</v>
      </c>
      <c r="I787" s="28">
        <f t="shared" si="84"/>
        <v>341.46157499999998</v>
      </c>
      <c r="J787" s="37">
        <f>0.5*$S$15*(G787^2)*$S$14*$S$12</f>
        <v>159.05541616049382</v>
      </c>
      <c r="K787" s="38">
        <f t="shared" si="86"/>
        <v>1467.3919911604937</v>
      </c>
      <c r="L787" s="40">
        <f t="shared" si="87"/>
        <v>24375.011408721533</v>
      </c>
      <c r="M787" s="39">
        <f t="shared" si="88"/>
        <v>24375.011408721533</v>
      </c>
      <c r="N787" s="39">
        <f>MAX(-L787,0)</f>
        <v>0</v>
      </c>
      <c r="O787" s="43">
        <f>(M787/1000000)+O786</f>
        <v>3.7683577373260353</v>
      </c>
      <c r="P787" s="44">
        <f>(N787/1000000)+P786</f>
        <v>1.4786402086835984</v>
      </c>
      <c r="Q787" s="46">
        <f t="shared" si="89"/>
        <v>1.3078572645806428</v>
      </c>
    </row>
    <row r="788" spans="2:17" x14ac:dyDescent="0.3">
      <c r="B788" s="4" t="s">
        <v>38</v>
      </c>
      <c r="C788" s="4">
        <v>780</v>
      </c>
      <c r="D788" s="4">
        <v>191</v>
      </c>
      <c r="E788" s="11">
        <v>61.1</v>
      </c>
      <c r="F788" s="21">
        <f t="shared" si="90"/>
        <v>0.31944444444444503</v>
      </c>
      <c r="G788" s="23">
        <f t="shared" si="85"/>
        <v>16.972222222222225</v>
      </c>
      <c r="H788" s="26">
        <f>F788*$S$11</f>
        <v>741.27083333333474</v>
      </c>
      <c r="I788" s="28">
        <f t="shared" si="84"/>
        <v>341.46157499999998</v>
      </c>
      <c r="J788" s="37">
        <f>0.5*$S$15*(G788^2)*$S$14*$S$12</f>
        <v>166.0460370030865</v>
      </c>
      <c r="K788" s="38">
        <f t="shared" si="86"/>
        <v>1248.7784453364211</v>
      </c>
      <c r="L788" s="40">
        <f t="shared" si="87"/>
        <v>21194.545280570928</v>
      </c>
      <c r="M788" s="39">
        <f t="shared" si="88"/>
        <v>21194.545280570928</v>
      </c>
      <c r="N788" s="39">
        <f>MAX(-L788,0)</f>
        <v>0</v>
      </c>
      <c r="O788" s="43">
        <f>(M788/1000000)+O787</f>
        <v>3.7895522826066061</v>
      </c>
      <c r="P788" s="44">
        <f>(N788/1000000)+P787</f>
        <v>1.4786402086835984</v>
      </c>
      <c r="Q788" s="46">
        <f t="shared" si="89"/>
        <v>1.3078572645806428</v>
      </c>
    </row>
    <row r="789" spans="2:17" x14ac:dyDescent="0.3">
      <c r="B789" s="4" t="s">
        <v>38</v>
      </c>
      <c r="C789" s="4">
        <v>781</v>
      </c>
      <c r="D789" s="4">
        <v>192</v>
      </c>
      <c r="E789" s="11">
        <v>62.1</v>
      </c>
      <c r="F789" s="21">
        <f t="shared" si="90"/>
        <v>0.23611111111111052</v>
      </c>
      <c r="G789" s="23">
        <f t="shared" si="85"/>
        <v>17.25</v>
      </c>
      <c r="H789" s="26">
        <f>F789*$S$11</f>
        <v>547.89583333333201</v>
      </c>
      <c r="I789" s="28">
        <f t="shared" si="84"/>
        <v>341.46157499999998</v>
      </c>
      <c r="J789" s="37">
        <f>0.5*$S$15*(G789^2)*$S$14*$S$12</f>
        <v>171.52573725000002</v>
      </c>
      <c r="K789" s="38">
        <f t="shared" si="86"/>
        <v>1060.883145583332</v>
      </c>
      <c r="L789" s="40">
        <f t="shared" si="87"/>
        <v>18300.234261312475</v>
      </c>
      <c r="M789" s="39">
        <f t="shared" si="88"/>
        <v>18300.234261312475</v>
      </c>
      <c r="N789" s="39">
        <f>MAX(-L789,0)</f>
        <v>0</v>
      </c>
      <c r="O789" s="43">
        <f>(M789/1000000)+O788</f>
        <v>3.8078525168679187</v>
      </c>
      <c r="P789" s="44">
        <f>(N789/1000000)+P788</f>
        <v>1.4786402086835984</v>
      </c>
      <c r="Q789" s="46">
        <f t="shared" si="89"/>
        <v>1.3078572645806428</v>
      </c>
    </row>
    <row r="790" spans="2:17" x14ac:dyDescent="0.3">
      <c r="B790" s="4" t="s">
        <v>38</v>
      </c>
      <c r="C790" s="4">
        <v>782</v>
      </c>
      <c r="D790" s="4">
        <v>193</v>
      </c>
      <c r="E790" s="11">
        <v>62.8</v>
      </c>
      <c r="F790" s="21">
        <f t="shared" si="90"/>
        <v>0.16666666666666607</v>
      </c>
      <c r="G790" s="23">
        <f t="shared" si="85"/>
        <v>17.444444444444443</v>
      </c>
      <c r="H790" s="26">
        <f>F790*$S$11</f>
        <v>386.74999999999864</v>
      </c>
      <c r="I790" s="28">
        <f t="shared" si="84"/>
        <v>341.46157499999998</v>
      </c>
      <c r="J790" s="37">
        <f>0.5*$S$15*(G790^2)*$S$14*$S$12</f>
        <v>175.41445634567901</v>
      </c>
      <c r="K790" s="38">
        <f t="shared" si="86"/>
        <v>903.62603134567769</v>
      </c>
      <c r="L790" s="40">
        <f t="shared" si="87"/>
        <v>15763.254102363488</v>
      </c>
      <c r="M790" s="39">
        <f t="shared" si="88"/>
        <v>15763.254102363488</v>
      </c>
      <c r="N790" s="39">
        <f>MAX(-L790,0)</f>
        <v>0</v>
      </c>
      <c r="O790" s="43">
        <f>(M790/1000000)+O789</f>
        <v>3.823615770970282</v>
      </c>
      <c r="P790" s="44">
        <f>(N790/1000000)+P789</f>
        <v>1.4786402086835984</v>
      </c>
      <c r="Q790" s="46">
        <f t="shared" si="89"/>
        <v>1.3078572645806428</v>
      </c>
    </row>
    <row r="791" spans="2:17" x14ac:dyDescent="0.3">
      <c r="B791" s="4" t="s">
        <v>38</v>
      </c>
      <c r="C791" s="4">
        <v>783</v>
      </c>
      <c r="D791" s="4">
        <v>194</v>
      </c>
      <c r="E791" s="11">
        <v>63.3</v>
      </c>
      <c r="F791" s="21">
        <f t="shared" si="90"/>
        <v>0.1111111111111117</v>
      </c>
      <c r="G791" s="23">
        <f t="shared" si="85"/>
        <v>17.583333333333332</v>
      </c>
      <c r="H791" s="26">
        <f>F791*$S$11</f>
        <v>257.83333333333468</v>
      </c>
      <c r="I791" s="28">
        <f t="shared" si="84"/>
        <v>341.46157499999998</v>
      </c>
      <c r="J791" s="37">
        <f>0.5*$S$15*(G791^2)*$S$14*$S$12</f>
        <v>178.21879969444447</v>
      </c>
      <c r="K791" s="38">
        <f t="shared" si="86"/>
        <v>777.5137080277791</v>
      </c>
      <c r="L791" s="40">
        <f t="shared" si="87"/>
        <v>13671.282699488449</v>
      </c>
      <c r="M791" s="39">
        <f t="shared" si="88"/>
        <v>13671.282699488449</v>
      </c>
      <c r="N791" s="39">
        <f>MAX(-L791,0)</f>
        <v>0</v>
      </c>
      <c r="O791" s="43">
        <f>(M791/1000000)+O790</f>
        <v>3.8372870536697703</v>
      </c>
      <c r="P791" s="44">
        <f>(N791/1000000)+P790</f>
        <v>1.4786402086835984</v>
      </c>
      <c r="Q791" s="46">
        <f t="shared" si="89"/>
        <v>1.3078572645806428</v>
      </c>
    </row>
    <row r="792" spans="2:17" x14ac:dyDescent="0.3">
      <c r="B792" s="4" t="s">
        <v>38</v>
      </c>
      <c r="C792" s="4">
        <v>784</v>
      </c>
      <c r="D792" s="4">
        <v>195</v>
      </c>
      <c r="E792" s="11">
        <v>63.6</v>
      </c>
      <c r="F792" s="21">
        <f t="shared" si="90"/>
        <v>9.7222222222222612E-2</v>
      </c>
      <c r="G792" s="23">
        <f t="shared" si="85"/>
        <v>17.666666666666668</v>
      </c>
      <c r="H792" s="26">
        <f>F792*$S$11</f>
        <v>225.60416666666757</v>
      </c>
      <c r="I792" s="28">
        <f t="shared" si="84"/>
        <v>341.46157499999998</v>
      </c>
      <c r="J792" s="37">
        <f>0.5*$S$15*(G792^2)*$S$14*$S$12</f>
        <v>179.91208044444446</v>
      </c>
      <c r="K792" s="38">
        <f t="shared" si="86"/>
        <v>746.977822111112</v>
      </c>
      <c r="L792" s="40">
        <f t="shared" si="87"/>
        <v>13196.608190629646</v>
      </c>
      <c r="M792" s="39">
        <f t="shared" si="88"/>
        <v>13196.608190629646</v>
      </c>
      <c r="N792" s="39">
        <f>MAX(-L792,0)</f>
        <v>0</v>
      </c>
      <c r="O792" s="43">
        <f>(M792/1000000)+O791</f>
        <v>3.8504836618603999</v>
      </c>
      <c r="P792" s="44">
        <f>(N792/1000000)+P791</f>
        <v>1.4786402086835984</v>
      </c>
      <c r="Q792" s="46">
        <f t="shared" si="89"/>
        <v>1.3078572645806428</v>
      </c>
    </row>
    <row r="793" spans="2:17" x14ac:dyDescent="0.3">
      <c r="B793" s="4" t="s">
        <v>38</v>
      </c>
      <c r="C793" s="4">
        <v>785</v>
      </c>
      <c r="D793" s="4">
        <v>196</v>
      </c>
      <c r="E793" s="11">
        <v>64</v>
      </c>
      <c r="F793" s="21">
        <f t="shared" si="90"/>
        <v>0.15277777777777798</v>
      </c>
      <c r="G793" s="23">
        <f t="shared" si="85"/>
        <v>17.777777777777779</v>
      </c>
      <c r="H793" s="26">
        <f>F793*$S$11</f>
        <v>354.52083333333383</v>
      </c>
      <c r="I793" s="28">
        <f t="shared" si="84"/>
        <v>341.46157499999998</v>
      </c>
      <c r="J793" s="37">
        <f>0.5*$S$15*(G793^2)*$S$14*$S$12</f>
        <v>182.18224197530867</v>
      </c>
      <c r="K793" s="38">
        <f t="shared" si="86"/>
        <v>878.16465030864242</v>
      </c>
      <c r="L793" s="40">
        <f t="shared" si="87"/>
        <v>15611.816005486977</v>
      </c>
      <c r="M793" s="39">
        <f t="shared" si="88"/>
        <v>15611.816005486977</v>
      </c>
      <c r="N793" s="39">
        <f>MAX(-L793,0)</f>
        <v>0</v>
      </c>
      <c r="O793" s="43">
        <f>(M793/1000000)+O792</f>
        <v>3.8660954778658869</v>
      </c>
      <c r="P793" s="44">
        <f>(N793/1000000)+P792</f>
        <v>1.4786402086835984</v>
      </c>
      <c r="Q793" s="46">
        <f t="shared" si="89"/>
        <v>1.3078572645806428</v>
      </c>
    </row>
    <row r="794" spans="2:17" x14ac:dyDescent="0.3">
      <c r="B794" s="4" t="s">
        <v>38</v>
      </c>
      <c r="C794" s="4">
        <v>786</v>
      </c>
      <c r="D794" s="4">
        <v>197</v>
      </c>
      <c r="E794" s="11">
        <v>64.7</v>
      </c>
      <c r="F794" s="21">
        <f t="shared" si="90"/>
        <v>0.16666666666666705</v>
      </c>
      <c r="G794" s="23">
        <f t="shared" si="85"/>
        <v>17.972222222222225</v>
      </c>
      <c r="H794" s="26">
        <f>F794*$S$11</f>
        <v>386.75000000000085</v>
      </c>
      <c r="I794" s="28">
        <f t="shared" si="84"/>
        <v>341.46157499999998</v>
      </c>
      <c r="J794" s="37">
        <f>0.5*$S$15*(G794^2)*$S$14*$S$12</f>
        <v>186.18927278086429</v>
      </c>
      <c r="K794" s="38">
        <f t="shared" si="86"/>
        <v>914.40084778086509</v>
      </c>
      <c r="L794" s="40">
        <f t="shared" si="87"/>
        <v>16433.815236506107</v>
      </c>
      <c r="M794" s="39">
        <f t="shared" si="88"/>
        <v>16433.815236506107</v>
      </c>
      <c r="N794" s="39">
        <f>MAX(-L794,0)</f>
        <v>0</v>
      </c>
      <c r="O794" s="43">
        <f>(M794/1000000)+O793</f>
        <v>3.8825292931023929</v>
      </c>
      <c r="P794" s="44">
        <f>(N794/1000000)+P793</f>
        <v>1.4786402086835984</v>
      </c>
      <c r="Q794" s="46">
        <f t="shared" si="89"/>
        <v>1.3078572645806428</v>
      </c>
    </row>
    <row r="795" spans="2:17" x14ac:dyDescent="0.3">
      <c r="B795" s="4" t="s">
        <v>38</v>
      </c>
      <c r="C795" s="4">
        <v>787</v>
      </c>
      <c r="D795" s="4">
        <v>198</v>
      </c>
      <c r="E795" s="11">
        <v>65.2</v>
      </c>
      <c r="F795" s="21">
        <f t="shared" si="90"/>
        <v>8.3333333333332538E-2</v>
      </c>
      <c r="G795" s="23">
        <f t="shared" si="85"/>
        <v>18.111111111111114</v>
      </c>
      <c r="H795" s="26">
        <f>F795*$S$11</f>
        <v>193.37499999999815</v>
      </c>
      <c r="I795" s="28">
        <f t="shared" si="84"/>
        <v>341.46157499999998</v>
      </c>
      <c r="J795" s="37">
        <f>0.5*$S$15*(G795^2)*$S$14*$S$12</f>
        <v>189.07812449382726</v>
      </c>
      <c r="K795" s="38">
        <f t="shared" si="86"/>
        <v>723.91469949382531</v>
      </c>
      <c r="L795" s="40">
        <f t="shared" si="87"/>
        <v>13110.899557499282</v>
      </c>
      <c r="M795" s="39">
        <f t="shared" si="88"/>
        <v>13110.899557499282</v>
      </c>
      <c r="N795" s="39">
        <f>MAX(-L795,0)</f>
        <v>0</v>
      </c>
      <c r="O795" s="43">
        <f>(M795/1000000)+O794</f>
        <v>3.8956401926598923</v>
      </c>
      <c r="P795" s="44">
        <f>(N795/1000000)+P794</f>
        <v>1.4786402086835984</v>
      </c>
      <c r="Q795" s="46">
        <f t="shared" si="89"/>
        <v>1.3078572645806428</v>
      </c>
    </row>
    <row r="796" spans="2:17" x14ac:dyDescent="0.3">
      <c r="B796" s="4" t="s">
        <v>38</v>
      </c>
      <c r="C796" s="4">
        <v>788</v>
      </c>
      <c r="D796" s="4">
        <v>199</v>
      </c>
      <c r="E796" s="11">
        <v>65.3</v>
      </c>
      <c r="F796" s="21">
        <f t="shared" si="90"/>
        <v>1.3888888888888099E-2</v>
      </c>
      <c r="G796" s="23">
        <f t="shared" si="85"/>
        <v>18.138888888888889</v>
      </c>
      <c r="H796" s="26">
        <f>F796*$S$11</f>
        <v>32.229166666664831</v>
      </c>
      <c r="I796" s="28">
        <f t="shared" si="84"/>
        <v>341.46157499999998</v>
      </c>
      <c r="J796" s="37">
        <f>0.5*$S$15*(G796^2)*$S$14*$S$12</f>
        <v>189.65856352160495</v>
      </c>
      <c r="K796" s="38">
        <f t="shared" si="86"/>
        <v>563.34930518826968</v>
      </c>
      <c r="L796" s="40">
        <f t="shared" si="87"/>
        <v>10218.530452442781</v>
      </c>
      <c r="M796" s="39">
        <f t="shared" si="88"/>
        <v>10218.530452442781</v>
      </c>
      <c r="N796" s="39">
        <f>MAX(-L796,0)</f>
        <v>0</v>
      </c>
      <c r="O796" s="43">
        <f>(M796/1000000)+O795</f>
        <v>3.9058587231123352</v>
      </c>
      <c r="P796" s="44">
        <f>(N796/1000000)+P795</f>
        <v>1.4786402086835984</v>
      </c>
      <c r="Q796" s="46">
        <f t="shared" si="89"/>
        <v>1.3078572645806428</v>
      </c>
    </row>
    <row r="797" spans="2:17" x14ac:dyDescent="0.3">
      <c r="B797" s="4" t="s">
        <v>38</v>
      </c>
      <c r="C797" s="4">
        <v>789</v>
      </c>
      <c r="D797" s="4">
        <v>200</v>
      </c>
      <c r="E797" s="11">
        <v>65.3</v>
      </c>
      <c r="F797" s="21">
        <f t="shared" si="90"/>
        <v>1.3888888888890073E-2</v>
      </c>
      <c r="G797" s="23">
        <f t="shared" si="85"/>
        <v>18.138888888888889</v>
      </c>
      <c r="H797" s="26">
        <f>F797*$S$11</f>
        <v>32.229166666669414</v>
      </c>
      <c r="I797" s="28">
        <f t="shared" si="84"/>
        <v>341.46157499999998</v>
      </c>
      <c r="J797" s="37">
        <f>0.5*$S$15*(G797^2)*$S$14*$S$12</f>
        <v>189.65856352160495</v>
      </c>
      <c r="K797" s="38">
        <f t="shared" si="86"/>
        <v>563.34930518827434</v>
      </c>
      <c r="L797" s="40">
        <f t="shared" si="87"/>
        <v>10218.530452442865</v>
      </c>
      <c r="M797" s="39">
        <f t="shared" si="88"/>
        <v>10218.530452442865</v>
      </c>
      <c r="N797" s="39">
        <f>MAX(-L797,0)</f>
        <v>0</v>
      </c>
      <c r="O797" s="43">
        <f>(M797/1000000)+O796</f>
        <v>3.9160772535647781</v>
      </c>
      <c r="P797" s="44">
        <f>(N797/1000000)+P796</f>
        <v>1.4786402086835984</v>
      </c>
      <c r="Q797" s="46">
        <f t="shared" si="89"/>
        <v>1.3078572645806428</v>
      </c>
    </row>
    <row r="798" spans="2:17" x14ac:dyDescent="0.3">
      <c r="B798" s="4" t="s">
        <v>38</v>
      </c>
      <c r="C798" s="4">
        <v>790</v>
      </c>
      <c r="D798" s="4">
        <v>201</v>
      </c>
      <c r="E798" s="11">
        <v>65.400000000000006</v>
      </c>
      <c r="F798" s="21">
        <f t="shared" si="90"/>
        <v>5.5555555555556344E-2</v>
      </c>
      <c r="G798" s="23">
        <f t="shared" si="85"/>
        <v>18.166666666666668</v>
      </c>
      <c r="H798" s="26">
        <f>F798*$S$11</f>
        <v>128.9166666666685</v>
      </c>
      <c r="I798" s="28">
        <f t="shared" si="84"/>
        <v>341.46157499999998</v>
      </c>
      <c r="J798" s="37">
        <f>0.5*$S$15*(G798^2)*$S$14*$S$12</f>
        <v>190.23989211111115</v>
      </c>
      <c r="K798" s="38">
        <f t="shared" si="86"/>
        <v>660.61813377777958</v>
      </c>
      <c r="L798" s="40">
        <f t="shared" si="87"/>
        <v>12001.229430296329</v>
      </c>
      <c r="M798" s="39">
        <f t="shared" si="88"/>
        <v>12001.229430296329</v>
      </c>
      <c r="N798" s="39">
        <f>MAX(-L798,0)</f>
        <v>0</v>
      </c>
      <c r="O798" s="43">
        <f>(M798/1000000)+O797</f>
        <v>3.9280784829950743</v>
      </c>
      <c r="P798" s="44">
        <f>(N798/1000000)+P797</f>
        <v>1.4786402086835984</v>
      </c>
      <c r="Q798" s="46">
        <f t="shared" si="89"/>
        <v>1.3078572645806428</v>
      </c>
    </row>
    <row r="799" spans="2:17" x14ac:dyDescent="0.3">
      <c r="B799" s="4" t="s">
        <v>38</v>
      </c>
      <c r="C799" s="4">
        <v>791</v>
      </c>
      <c r="D799" s="4">
        <v>202</v>
      </c>
      <c r="E799" s="11">
        <v>65.7</v>
      </c>
      <c r="F799" s="21">
        <f t="shared" si="90"/>
        <v>8.3333333333332538E-2</v>
      </c>
      <c r="G799" s="23">
        <f t="shared" si="85"/>
        <v>18.25</v>
      </c>
      <c r="H799" s="26">
        <f>F799*$S$11</f>
        <v>193.37499999999815</v>
      </c>
      <c r="I799" s="28">
        <f t="shared" si="84"/>
        <v>341.46157499999998</v>
      </c>
      <c r="J799" s="37">
        <f>0.5*$S$15*(G799^2)*$S$14*$S$12</f>
        <v>191.98921525000003</v>
      </c>
      <c r="K799" s="38">
        <f t="shared" si="86"/>
        <v>726.82579024999814</v>
      </c>
      <c r="L799" s="40">
        <f t="shared" si="87"/>
        <v>13264.570672062466</v>
      </c>
      <c r="M799" s="39">
        <f t="shared" si="88"/>
        <v>13264.570672062466</v>
      </c>
      <c r="N799" s="39">
        <f>MAX(-L799,0)</f>
        <v>0</v>
      </c>
      <c r="O799" s="43">
        <f>(M799/1000000)+O798</f>
        <v>3.9413430536671368</v>
      </c>
      <c r="P799" s="44">
        <f>(N799/1000000)+P798</f>
        <v>1.4786402086835984</v>
      </c>
      <c r="Q799" s="46">
        <f t="shared" si="89"/>
        <v>1.3078572645806428</v>
      </c>
    </row>
    <row r="800" spans="2:17" x14ac:dyDescent="0.3">
      <c r="B800" s="4" t="s">
        <v>38</v>
      </c>
      <c r="C800" s="4">
        <v>792</v>
      </c>
      <c r="D800" s="4">
        <v>203</v>
      </c>
      <c r="E800" s="11">
        <v>66</v>
      </c>
      <c r="F800" s="21">
        <f t="shared" si="90"/>
        <v>-1.3888888888890073E-2</v>
      </c>
      <c r="G800" s="23">
        <f t="shared" si="85"/>
        <v>18.333333333333336</v>
      </c>
      <c r="H800" s="26">
        <f>F800*$S$11</f>
        <v>-32.229166666669414</v>
      </c>
      <c r="I800" s="28">
        <f t="shared" si="84"/>
        <v>341.46157499999998</v>
      </c>
      <c r="J800" s="37">
        <f>0.5*$S$15*(G800^2)*$S$14*$S$12</f>
        <v>193.74654444444451</v>
      </c>
      <c r="K800" s="38">
        <f t="shared" si="86"/>
        <v>502.97895277777508</v>
      </c>
      <c r="L800" s="40">
        <f t="shared" si="87"/>
        <v>9221.280800925877</v>
      </c>
      <c r="M800" s="39">
        <f t="shared" si="88"/>
        <v>9221.280800925877</v>
      </c>
      <c r="N800" s="39">
        <f>MAX(-L800,0)</f>
        <v>0</v>
      </c>
      <c r="O800" s="43">
        <f>(M800/1000000)+O799</f>
        <v>3.9505643344680625</v>
      </c>
      <c r="P800" s="44">
        <f>(N800/1000000)+P799</f>
        <v>1.4786402086835984</v>
      </c>
      <c r="Q800" s="46">
        <f t="shared" si="89"/>
        <v>1.3078572645806428</v>
      </c>
    </row>
    <row r="801" spans="2:17" x14ac:dyDescent="0.3">
      <c r="B801" s="4" t="s">
        <v>38</v>
      </c>
      <c r="C801" s="4">
        <v>793</v>
      </c>
      <c r="D801" s="4">
        <v>204</v>
      </c>
      <c r="E801" s="11">
        <v>65.599999999999994</v>
      </c>
      <c r="F801" s="21">
        <f t="shared" si="90"/>
        <v>-0.34722222222222221</v>
      </c>
      <c r="G801" s="23">
        <f t="shared" si="85"/>
        <v>18.222222222222221</v>
      </c>
      <c r="H801" s="26">
        <f>F801*$S$11</f>
        <v>-805.72916666666663</v>
      </c>
      <c r="I801" s="28">
        <f t="shared" si="84"/>
        <v>341.46157499999998</v>
      </c>
      <c r="J801" s="37">
        <f>0.5*$S$15*(G801^2)*$S$14*$S$12</f>
        <v>191.40521797530863</v>
      </c>
      <c r="K801" s="38">
        <f t="shared" si="86"/>
        <v>-272.86237369135802</v>
      </c>
      <c r="L801" s="40">
        <f t="shared" si="87"/>
        <v>-4972.1588094869685</v>
      </c>
      <c r="M801" s="39">
        <f t="shared" si="88"/>
        <v>0</v>
      </c>
      <c r="N801" s="39">
        <f>MAX(-L801,0)</f>
        <v>4972.1588094869685</v>
      </c>
      <c r="O801" s="43">
        <f>(M801/1000000)+O800</f>
        <v>3.9505643344680625</v>
      </c>
      <c r="P801" s="44">
        <f>(N801/1000000)+P800</f>
        <v>1.4836123674930852</v>
      </c>
      <c r="Q801" s="46">
        <f t="shared" si="89"/>
        <v>1.3122551390476338</v>
      </c>
    </row>
    <row r="802" spans="2:17" x14ac:dyDescent="0.3">
      <c r="B802" s="4" t="s">
        <v>38</v>
      </c>
      <c r="C802" s="4">
        <v>794</v>
      </c>
      <c r="D802" s="4">
        <v>205</v>
      </c>
      <c r="E802" s="11">
        <v>63.5</v>
      </c>
      <c r="F802" s="21">
        <f t="shared" si="90"/>
        <v>-0.8194444444444432</v>
      </c>
      <c r="G802" s="23">
        <f t="shared" si="85"/>
        <v>17.638888888888889</v>
      </c>
      <c r="H802" s="26">
        <f>F802*$S$11</f>
        <v>-1901.5208333333305</v>
      </c>
      <c r="I802" s="28">
        <f t="shared" si="84"/>
        <v>341.46157499999998</v>
      </c>
      <c r="J802" s="37">
        <f>0.5*$S$15*(G802^2)*$S$14*$S$12</f>
        <v>179.34676396604939</v>
      </c>
      <c r="K802" s="38">
        <f t="shared" si="86"/>
        <v>-1380.7124943672811</v>
      </c>
      <c r="L802" s="40">
        <f t="shared" si="87"/>
        <v>-24354.2342756451</v>
      </c>
      <c r="M802" s="39">
        <f t="shared" si="88"/>
        <v>0</v>
      </c>
      <c r="N802" s="39">
        <f>MAX(-L802,0)</f>
        <v>24354.2342756451</v>
      </c>
      <c r="O802" s="43">
        <f>(M802/1000000)+O801</f>
        <v>3.9505643344680625</v>
      </c>
      <c r="P802" s="44">
        <f>(N802/1000000)+P801</f>
        <v>1.5079666017687303</v>
      </c>
      <c r="Q802" s="46">
        <f t="shared" si="89"/>
        <v>1.3337964592644418</v>
      </c>
    </row>
    <row r="803" spans="2:17" x14ac:dyDescent="0.3">
      <c r="B803" s="4" t="s">
        <v>38</v>
      </c>
      <c r="C803" s="4">
        <v>795</v>
      </c>
      <c r="D803" s="4">
        <v>206</v>
      </c>
      <c r="E803" s="11">
        <v>59.7</v>
      </c>
      <c r="F803" s="21">
        <f t="shared" si="90"/>
        <v>-1.2361111111111109</v>
      </c>
      <c r="G803" s="23">
        <f t="shared" si="85"/>
        <v>16.583333333333336</v>
      </c>
      <c r="H803" s="26">
        <f>F803*$S$11</f>
        <v>-2868.395833333333</v>
      </c>
      <c r="I803" s="28">
        <f t="shared" si="84"/>
        <v>341.46157499999998</v>
      </c>
      <c r="J803" s="37">
        <f>0.5*$S$15*(G803^2)*$S$14*$S$12</f>
        <v>158.52390302777783</v>
      </c>
      <c r="K803" s="38">
        <f t="shared" si="86"/>
        <v>-2368.4103553055552</v>
      </c>
      <c r="L803" s="40">
        <f t="shared" si="87"/>
        <v>-39276.13839215046</v>
      </c>
      <c r="M803" s="39">
        <f t="shared" si="88"/>
        <v>0</v>
      </c>
      <c r="N803" s="39">
        <f>MAX(-L803,0)</f>
        <v>39276.13839215046</v>
      </c>
      <c r="O803" s="43">
        <f>(M803/1000000)+O802</f>
        <v>3.9505643344680625</v>
      </c>
      <c r="P803" s="44">
        <f>(N803/1000000)+P802</f>
        <v>1.5472427401608808</v>
      </c>
      <c r="Q803" s="46">
        <f t="shared" si="89"/>
        <v>1.368536203672299</v>
      </c>
    </row>
    <row r="804" spans="2:17" x14ac:dyDescent="0.3">
      <c r="B804" s="4" t="s">
        <v>38</v>
      </c>
      <c r="C804" s="4">
        <v>796</v>
      </c>
      <c r="D804" s="4">
        <v>207</v>
      </c>
      <c r="E804" s="11">
        <v>54.6</v>
      </c>
      <c r="F804" s="21">
        <f t="shared" si="90"/>
        <v>-1.4444444444444453</v>
      </c>
      <c r="G804" s="23">
        <f t="shared" si="85"/>
        <v>15.166666666666668</v>
      </c>
      <c r="H804" s="26">
        <f>F804*$S$11</f>
        <v>-3351.8333333333353</v>
      </c>
      <c r="I804" s="28">
        <f t="shared" si="84"/>
        <v>341.46157499999998</v>
      </c>
      <c r="J804" s="37">
        <f>0.5*$S$15*(G804^2)*$S$14*$S$12</f>
        <v>132.59629211111115</v>
      </c>
      <c r="K804" s="38">
        <f t="shared" si="86"/>
        <v>-2877.7754662222242</v>
      </c>
      <c r="L804" s="40">
        <f t="shared" si="87"/>
        <v>-43646.261237703737</v>
      </c>
      <c r="M804" s="39">
        <f t="shared" si="88"/>
        <v>0</v>
      </c>
      <c r="N804" s="39">
        <f>MAX(-L804,0)</f>
        <v>43646.261237703737</v>
      </c>
      <c r="O804" s="43">
        <f>(M804/1000000)+O803</f>
        <v>3.9505643344680625</v>
      </c>
      <c r="P804" s="44">
        <f>(N804/1000000)+P803</f>
        <v>1.5908890013985846</v>
      </c>
      <c r="Q804" s="46">
        <f t="shared" si="89"/>
        <v>1.4071413217370481</v>
      </c>
    </row>
    <row r="805" spans="2:17" x14ac:dyDescent="0.3">
      <c r="B805" s="4" t="s">
        <v>38</v>
      </c>
      <c r="C805" s="4">
        <v>797</v>
      </c>
      <c r="D805" s="4">
        <v>208</v>
      </c>
      <c r="E805" s="11">
        <v>49.3</v>
      </c>
      <c r="F805" s="21">
        <f t="shared" si="90"/>
        <v>-1.3472222222222225</v>
      </c>
      <c r="G805" s="23">
        <f t="shared" si="85"/>
        <v>13.694444444444445</v>
      </c>
      <c r="H805" s="26">
        <f>F805*$S$11</f>
        <v>-3126.2291666666674</v>
      </c>
      <c r="I805" s="28">
        <f t="shared" si="84"/>
        <v>341.46157499999998</v>
      </c>
      <c r="J805" s="37">
        <f>0.5*$S$15*(G805^2)*$S$14*$S$12</f>
        <v>108.10354426234568</v>
      </c>
      <c r="K805" s="38">
        <f t="shared" si="86"/>
        <v>-2676.664047404322</v>
      </c>
      <c r="L805" s="40">
        <f t="shared" si="87"/>
        <v>-36655.427093620296</v>
      </c>
      <c r="M805" s="39">
        <f t="shared" si="88"/>
        <v>0</v>
      </c>
      <c r="N805" s="39">
        <f>MAX(-L805,0)</f>
        <v>36655.427093620296</v>
      </c>
      <c r="O805" s="43">
        <f>(M805/1000000)+O804</f>
        <v>3.9505643344680625</v>
      </c>
      <c r="P805" s="44">
        <f>(N805/1000000)+P804</f>
        <v>1.6275444284922049</v>
      </c>
      <c r="Q805" s="46">
        <f t="shared" si="89"/>
        <v>1.4395630470013552</v>
      </c>
    </row>
    <row r="806" spans="2:17" x14ac:dyDescent="0.3">
      <c r="B806" s="4" t="s">
        <v>38</v>
      </c>
      <c r="C806" s="4">
        <v>798</v>
      </c>
      <c r="D806" s="4">
        <v>209</v>
      </c>
      <c r="E806" s="11">
        <v>44.9</v>
      </c>
      <c r="F806" s="21">
        <f t="shared" si="90"/>
        <v>-0.97222222222222221</v>
      </c>
      <c r="G806" s="23">
        <f t="shared" si="85"/>
        <v>12.472222222222223</v>
      </c>
      <c r="H806" s="26">
        <f>F806*$S$11</f>
        <v>-2256.0416666666665</v>
      </c>
      <c r="I806" s="28">
        <f t="shared" si="84"/>
        <v>341.46157499999998</v>
      </c>
      <c r="J806" s="37">
        <f>0.5*$S$15*(G806^2)*$S$14*$S$12</f>
        <v>89.668267003086456</v>
      </c>
      <c r="K806" s="38">
        <f t="shared" si="86"/>
        <v>-1824.9118246635801</v>
      </c>
      <c r="L806" s="40">
        <f t="shared" si="87"/>
        <v>-22760.705813165208</v>
      </c>
      <c r="M806" s="39">
        <f t="shared" si="88"/>
        <v>0</v>
      </c>
      <c r="N806" s="39">
        <f>MAX(-L806,0)</f>
        <v>22760.705813165208</v>
      </c>
      <c r="O806" s="43">
        <f>(M806/1000000)+O805</f>
        <v>3.9505643344680625</v>
      </c>
      <c r="P806" s="44">
        <f>(N806/1000000)+P805</f>
        <v>1.6503051343053701</v>
      </c>
      <c r="Q806" s="46">
        <f t="shared" si="89"/>
        <v>1.4596948912930998</v>
      </c>
    </row>
    <row r="807" spans="2:17" x14ac:dyDescent="0.3">
      <c r="B807" s="4" t="s">
        <v>38</v>
      </c>
      <c r="C807" s="4">
        <v>799</v>
      </c>
      <c r="D807" s="4">
        <v>210</v>
      </c>
      <c r="E807" s="11">
        <v>42.3</v>
      </c>
      <c r="F807" s="21">
        <f t="shared" si="90"/>
        <v>-0.4861111111111111</v>
      </c>
      <c r="G807" s="23">
        <f t="shared" si="85"/>
        <v>11.75</v>
      </c>
      <c r="H807" s="26">
        <f>F807*$S$11</f>
        <v>-1128.0208333333333</v>
      </c>
      <c r="I807" s="28">
        <f t="shared" si="84"/>
        <v>341.46157499999998</v>
      </c>
      <c r="J807" s="37">
        <f>0.5*$S$15*(G807^2)*$S$14*$S$12</f>
        <v>79.584195250000008</v>
      </c>
      <c r="K807" s="38">
        <f t="shared" si="86"/>
        <v>-706.97506308333323</v>
      </c>
      <c r="L807" s="40">
        <f t="shared" si="87"/>
        <v>-8306.9569912291663</v>
      </c>
      <c r="M807" s="39">
        <f t="shared" si="88"/>
        <v>0</v>
      </c>
      <c r="N807" s="39">
        <f>MAX(-L807,0)</f>
        <v>8306.9569912291663</v>
      </c>
      <c r="O807" s="43">
        <f>(M807/1000000)+O806</f>
        <v>3.9505643344680625</v>
      </c>
      <c r="P807" s="44">
        <f>(N807/1000000)+P806</f>
        <v>1.6586120912965991</v>
      </c>
      <c r="Q807" s="46">
        <f t="shared" si="89"/>
        <v>1.4670423947518418</v>
      </c>
    </row>
    <row r="808" spans="2:17" x14ac:dyDescent="0.3">
      <c r="B808" s="4" t="s">
        <v>38</v>
      </c>
      <c r="C808" s="4">
        <v>800</v>
      </c>
      <c r="D808" s="4">
        <v>211</v>
      </c>
      <c r="E808" s="11">
        <v>41.4</v>
      </c>
      <c r="F808" s="21">
        <f t="shared" si="90"/>
        <v>-0.1388888888888889</v>
      </c>
      <c r="G808" s="23">
        <f t="shared" si="85"/>
        <v>11.5</v>
      </c>
      <c r="H808" s="26">
        <f>F808*$S$11</f>
        <v>-322.29166666666669</v>
      </c>
      <c r="I808" s="28">
        <f t="shared" si="84"/>
        <v>341.46157499999998</v>
      </c>
      <c r="J808" s="37">
        <f>0.5*$S$15*(G808^2)*$S$14*$S$12</f>
        <v>76.233661000000012</v>
      </c>
      <c r="K808" s="38">
        <f t="shared" si="86"/>
        <v>95.403569333333309</v>
      </c>
      <c r="L808" s="40">
        <f t="shared" si="87"/>
        <v>1097.1410473333331</v>
      </c>
      <c r="M808" s="39">
        <f t="shared" si="88"/>
        <v>1097.1410473333331</v>
      </c>
      <c r="N808" s="39">
        <f>MAX(-L808,0)</f>
        <v>0</v>
      </c>
      <c r="O808" s="43">
        <f>(M808/1000000)+O807</f>
        <v>3.951661475515396</v>
      </c>
      <c r="P808" s="44">
        <f>(N808/1000000)+P807</f>
        <v>1.6586120912965991</v>
      </c>
      <c r="Q808" s="46">
        <f t="shared" si="89"/>
        <v>1.4670423947518418</v>
      </c>
    </row>
    <row r="809" spans="2:17" x14ac:dyDescent="0.3">
      <c r="B809" s="4" t="s">
        <v>38</v>
      </c>
      <c r="C809" s="4">
        <v>801</v>
      </c>
      <c r="D809" s="4">
        <v>212</v>
      </c>
      <c r="E809" s="11">
        <v>41.3</v>
      </c>
      <c r="F809" s="21">
        <f t="shared" si="90"/>
        <v>9.7222222222222612E-2</v>
      </c>
      <c r="G809" s="23">
        <f t="shared" si="85"/>
        <v>11.472222222222221</v>
      </c>
      <c r="H809" s="26">
        <f>F809*$S$11</f>
        <v>225.60416666666757</v>
      </c>
      <c r="I809" s="28">
        <f t="shared" si="84"/>
        <v>341.46157499999998</v>
      </c>
      <c r="J809" s="37">
        <f>0.5*$S$15*(G809^2)*$S$14*$S$12</f>
        <v>75.865827225308635</v>
      </c>
      <c r="K809" s="38">
        <f t="shared" si="86"/>
        <v>642.93156889197621</v>
      </c>
      <c r="L809" s="40">
        <f t="shared" si="87"/>
        <v>7375.8538320107264</v>
      </c>
      <c r="M809" s="39">
        <f t="shared" si="88"/>
        <v>7375.8538320107264</v>
      </c>
      <c r="N809" s="39">
        <f>MAX(-L809,0)</f>
        <v>0</v>
      </c>
      <c r="O809" s="43">
        <f>(M809/1000000)+O808</f>
        <v>3.9590373293474066</v>
      </c>
      <c r="P809" s="44">
        <f>(N809/1000000)+P808</f>
        <v>1.6586120912965991</v>
      </c>
      <c r="Q809" s="46">
        <f t="shared" si="89"/>
        <v>1.4670423947518418</v>
      </c>
    </row>
    <row r="810" spans="2:17" x14ac:dyDescent="0.3">
      <c r="B810" s="4" t="s">
        <v>38</v>
      </c>
      <c r="C810" s="4">
        <v>802</v>
      </c>
      <c r="D810" s="4">
        <v>213</v>
      </c>
      <c r="E810" s="11">
        <v>42.1</v>
      </c>
      <c r="F810" s="21">
        <f t="shared" si="90"/>
        <v>0.47222222222222299</v>
      </c>
      <c r="G810" s="23">
        <f t="shared" si="85"/>
        <v>11.694444444444445</v>
      </c>
      <c r="H810" s="26">
        <f>F810*$S$11</f>
        <v>1095.7916666666683</v>
      </c>
      <c r="I810" s="28">
        <f t="shared" si="84"/>
        <v>341.46157499999998</v>
      </c>
      <c r="J810" s="37">
        <f>0.5*$S$15*(G810^2)*$S$14*$S$12</f>
        <v>78.833405151234587</v>
      </c>
      <c r="K810" s="38">
        <f t="shared" si="86"/>
        <v>1516.0866468179029</v>
      </c>
      <c r="L810" s="40">
        <f t="shared" si="87"/>
        <v>17729.791064176032</v>
      </c>
      <c r="M810" s="39">
        <f t="shared" si="88"/>
        <v>17729.791064176032</v>
      </c>
      <c r="N810" s="39">
        <f>MAX(-L810,0)</f>
        <v>0</v>
      </c>
      <c r="O810" s="43">
        <f>(M810/1000000)+O809</f>
        <v>3.9767671204115826</v>
      </c>
      <c r="P810" s="44">
        <f>(N810/1000000)+P809</f>
        <v>1.6586120912965991</v>
      </c>
      <c r="Q810" s="46">
        <f t="shared" si="89"/>
        <v>1.4670423947518418</v>
      </c>
    </row>
    <row r="811" spans="2:17" x14ac:dyDescent="0.3">
      <c r="B811" s="4" t="s">
        <v>38</v>
      </c>
      <c r="C811" s="4">
        <v>803</v>
      </c>
      <c r="D811" s="4">
        <v>214</v>
      </c>
      <c r="E811" s="11">
        <v>44.7</v>
      </c>
      <c r="F811" s="21">
        <f t="shared" si="90"/>
        <v>0.87499999999999956</v>
      </c>
      <c r="G811" s="23">
        <f t="shared" si="85"/>
        <v>12.416666666666668</v>
      </c>
      <c r="H811" s="26">
        <f>F811*$S$11</f>
        <v>2030.4374999999989</v>
      </c>
      <c r="I811" s="28">
        <f t="shared" si="84"/>
        <v>341.46157499999998</v>
      </c>
      <c r="J811" s="37">
        <f>0.5*$S$15*(G811^2)*$S$14*$S$12</f>
        <v>88.871219694444477</v>
      </c>
      <c r="K811" s="38">
        <f t="shared" si="86"/>
        <v>2460.7702946944432</v>
      </c>
      <c r="L811" s="40">
        <f t="shared" si="87"/>
        <v>30554.564492456007</v>
      </c>
      <c r="M811" s="39">
        <f t="shared" si="88"/>
        <v>30554.564492456007</v>
      </c>
      <c r="N811" s="39">
        <f>MAX(-L811,0)</f>
        <v>0</v>
      </c>
      <c r="O811" s="43">
        <f>(M811/1000000)+O810</f>
        <v>4.0073216849040385</v>
      </c>
      <c r="P811" s="44">
        <f>(N811/1000000)+P810</f>
        <v>1.6586120912965991</v>
      </c>
      <c r="Q811" s="46">
        <f t="shared" si="89"/>
        <v>1.4670423947518418</v>
      </c>
    </row>
    <row r="812" spans="2:17" x14ac:dyDescent="0.3">
      <c r="B812" s="4" t="s">
        <v>38</v>
      </c>
      <c r="C812" s="4">
        <v>804</v>
      </c>
      <c r="D812" s="4">
        <v>215</v>
      </c>
      <c r="E812" s="11">
        <v>48.4</v>
      </c>
      <c r="F812" s="21">
        <f t="shared" si="90"/>
        <v>0.93055555555555491</v>
      </c>
      <c r="G812" s="23">
        <f t="shared" si="85"/>
        <v>13.444444444444445</v>
      </c>
      <c r="H812" s="26">
        <f>F812*$S$11</f>
        <v>2159.3541666666652</v>
      </c>
      <c r="I812" s="28">
        <f t="shared" si="84"/>
        <v>341.46157499999998</v>
      </c>
      <c r="J812" s="37">
        <f>0.5*$S$15*(G812^2)*$S$14*$S$12</f>
        <v>104.19258612345679</v>
      </c>
      <c r="K812" s="38">
        <f t="shared" si="86"/>
        <v>2605.0083277901217</v>
      </c>
      <c r="L812" s="40">
        <f t="shared" si="87"/>
        <v>35022.889740289414</v>
      </c>
      <c r="M812" s="39">
        <f t="shared" si="88"/>
        <v>35022.889740289414</v>
      </c>
      <c r="N812" s="39">
        <f>MAX(-L812,0)</f>
        <v>0</v>
      </c>
      <c r="O812" s="43">
        <f>(M812/1000000)+O811</f>
        <v>4.0423445746443276</v>
      </c>
      <c r="P812" s="44">
        <f>(N812/1000000)+P811</f>
        <v>1.6586120912965991</v>
      </c>
      <c r="Q812" s="46">
        <f t="shared" si="89"/>
        <v>1.4670423947518418</v>
      </c>
    </row>
    <row r="813" spans="2:17" x14ac:dyDescent="0.3">
      <c r="B813" s="4" t="s">
        <v>38</v>
      </c>
      <c r="C813" s="4">
        <v>805</v>
      </c>
      <c r="D813" s="4">
        <v>216</v>
      </c>
      <c r="E813" s="11">
        <v>51.4</v>
      </c>
      <c r="F813" s="21">
        <f t="shared" si="90"/>
        <v>0.59722222222222276</v>
      </c>
      <c r="G813" s="23">
        <f t="shared" si="85"/>
        <v>14.277777777777779</v>
      </c>
      <c r="H813" s="26">
        <f>F813*$S$11</f>
        <v>1385.8541666666679</v>
      </c>
      <c r="I813" s="28">
        <f t="shared" si="84"/>
        <v>341.46157499999998</v>
      </c>
      <c r="J813" s="37">
        <f>0.5*$S$15*(G813^2)*$S$14*$S$12</f>
        <v>117.50932519753088</v>
      </c>
      <c r="K813" s="38">
        <f t="shared" si="86"/>
        <v>1844.8250668641988</v>
      </c>
      <c r="L813" s="40">
        <f t="shared" si="87"/>
        <v>26340.002343561064</v>
      </c>
      <c r="M813" s="39">
        <f t="shared" si="88"/>
        <v>26340.002343561064</v>
      </c>
      <c r="N813" s="39">
        <f>MAX(-L813,0)</f>
        <v>0</v>
      </c>
      <c r="O813" s="43">
        <f>(M813/1000000)+O812</f>
        <v>4.0686845769878888</v>
      </c>
      <c r="P813" s="44">
        <f>(N813/1000000)+P812</f>
        <v>1.6586120912965991</v>
      </c>
      <c r="Q813" s="46">
        <f t="shared" si="89"/>
        <v>1.4670423947518418</v>
      </c>
    </row>
    <row r="814" spans="2:17" x14ac:dyDescent="0.3">
      <c r="B814" s="4" t="s">
        <v>38</v>
      </c>
      <c r="C814" s="4">
        <v>806</v>
      </c>
      <c r="D814" s="4">
        <v>217</v>
      </c>
      <c r="E814" s="11">
        <v>52.7</v>
      </c>
      <c r="F814" s="21">
        <f t="shared" si="90"/>
        <v>0.2222222222222224</v>
      </c>
      <c r="G814" s="23">
        <f t="shared" si="85"/>
        <v>14.638888888888891</v>
      </c>
      <c r="H814" s="26">
        <f>F814*$S$11</f>
        <v>515.66666666666708</v>
      </c>
      <c r="I814" s="28">
        <f t="shared" si="84"/>
        <v>341.46157499999998</v>
      </c>
      <c r="J814" s="37">
        <f>0.5*$S$15*(G814^2)*$S$14*$S$12</f>
        <v>123.52854463271611</v>
      </c>
      <c r="K814" s="38">
        <f t="shared" si="86"/>
        <v>980.65678629938316</v>
      </c>
      <c r="L814" s="40">
        <f t="shared" si="87"/>
        <v>14355.725732771527</v>
      </c>
      <c r="M814" s="39">
        <f t="shared" si="88"/>
        <v>14355.725732771527</v>
      </c>
      <c r="N814" s="39">
        <f>MAX(-L814,0)</f>
        <v>0</v>
      </c>
      <c r="O814" s="43">
        <f>(M814/1000000)+O813</f>
        <v>4.0830403027206605</v>
      </c>
      <c r="P814" s="44">
        <f>(N814/1000000)+P813</f>
        <v>1.6586120912965991</v>
      </c>
      <c r="Q814" s="46">
        <f t="shared" si="89"/>
        <v>1.4670423947518418</v>
      </c>
    </row>
    <row r="815" spans="2:17" x14ac:dyDescent="0.3">
      <c r="B815" s="4" t="s">
        <v>38</v>
      </c>
      <c r="C815" s="4">
        <v>807</v>
      </c>
      <c r="D815" s="4">
        <v>218</v>
      </c>
      <c r="E815" s="11">
        <v>53</v>
      </c>
      <c r="F815" s="21">
        <f t="shared" si="90"/>
        <v>-2.7777777777778172E-2</v>
      </c>
      <c r="G815" s="23">
        <f t="shared" si="85"/>
        <v>14.722222222222223</v>
      </c>
      <c r="H815" s="26">
        <f>F815*$S$11</f>
        <v>-64.458333333334252</v>
      </c>
      <c r="I815" s="28">
        <f t="shared" si="84"/>
        <v>341.46157499999998</v>
      </c>
      <c r="J815" s="37">
        <f>0.5*$S$15*(G815^2)*$S$14*$S$12</f>
        <v>124.93894475308643</v>
      </c>
      <c r="K815" s="38">
        <f t="shared" si="86"/>
        <v>401.9421864197522</v>
      </c>
      <c r="L815" s="40">
        <f t="shared" si="87"/>
        <v>5917.4821889574632</v>
      </c>
      <c r="M815" s="39">
        <f t="shared" si="88"/>
        <v>5917.4821889574632</v>
      </c>
      <c r="N815" s="39">
        <f>MAX(-L815,0)</f>
        <v>0</v>
      </c>
      <c r="O815" s="43">
        <f>(M815/1000000)+O814</f>
        <v>4.0889577849096179</v>
      </c>
      <c r="P815" s="44">
        <f>(N815/1000000)+P814</f>
        <v>1.6586120912965991</v>
      </c>
      <c r="Q815" s="46">
        <f t="shared" si="89"/>
        <v>1.4670423947518418</v>
      </c>
    </row>
    <row r="816" spans="2:17" x14ac:dyDescent="0.3">
      <c r="B816" s="4" t="s">
        <v>38</v>
      </c>
      <c r="C816" s="4">
        <v>808</v>
      </c>
      <c r="D816" s="4">
        <v>219</v>
      </c>
      <c r="E816" s="11">
        <v>52.5</v>
      </c>
      <c r="F816" s="21">
        <f t="shared" si="90"/>
        <v>-0.23611111111111149</v>
      </c>
      <c r="G816" s="23">
        <f t="shared" si="85"/>
        <v>14.583333333333334</v>
      </c>
      <c r="H816" s="26">
        <f>F816*$S$11</f>
        <v>-547.89583333333417</v>
      </c>
      <c r="I816" s="28">
        <f t="shared" si="84"/>
        <v>341.46157499999998</v>
      </c>
      <c r="J816" s="37">
        <f>0.5*$S$15*(G816^2)*$S$14*$S$12</f>
        <v>122.59272569444447</v>
      </c>
      <c r="K816" s="38">
        <f t="shared" si="86"/>
        <v>-83.841532638889717</v>
      </c>
      <c r="L816" s="40">
        <f t="shared" si="87"/>
        <v>-1222.6890176504751</v>
      </c>
      <c r="M816" s="39">
        <f t="shared" si="88"/>
        <v>0</v>
      </c>
      <c r="N816" s="39">
        <f>MAX(-L816,0)</f>
        <v>1222.6890176504751</v>
      </c>
      <c r="O816" s="43">
        <f>(M816/1000000)+O815</f>
        <v>4.0889577849096179</v>
      </c>
      <c r="P816" s="44">
        <f>(N816/1000000)+P815</f>
        <v>1.6598347803142497</v>
      </c>
      <c r="Q816" s="46">
        <f t="shared" si="89"/>
        <v>1.4681238631879538</v>
      </c>
    </row>
    <row r="817" spans="2:17" x14ac:dyDescent="0.3">
      <c r="B817" s="4" t="s">
        <v>38</v>
      </c>
      <c r="C817" s="4">
        <v>809</v>
      </c>
      <c r="D817" s="4">
        <v>220</v>
      </c>
      <c r="E817" s="11">
        <v>51.3</v>
      </c>
      <c r="F817" s="21">
        <f t="shared" si="90"/>
        <v>-0.38888888888888851</v>
      </c>
      <c r="G817" s="23">
        <f t="shared" si="85"/>
        <v>14.25</v>
      </c>
      <c r="H817" s="26">
        <f>F817*$S$11</f>
        <v>-902.41666666666583</v>
      </c>
      <c r="I817" s="28">
        <f t="shared" si="84"/>
        <v>341.46157499999998</v>
      </c>
      <c r="J817" s="37">
        <f>0.5*$S$15*(G817^2)*$S$14*$S$12</f>
        <v>117.05253525000001</v>
      </c>
      <c r="K817" s="38">
        <f t="shared" si="86"/>
        <v>-443.90255641666579</v>
      </c>
      <c r="L817" s="40">
        <f t="shared" si="87"/>
        <v>-6325.6114289374873</v>
      </c>
      <c r="M817" s="39">
        <f t="shared" si="88"/>
        <v>0</v>
      </c>
      <c r="N817" s="39">
        <f>MAX(-L817,0)</f>
        <v>6325.6114289374873</v>
      </c>
      <c r="O817" s="43">
        <f>(M817/1000000)+O816</f>
        <v>4.0889577849096179</v>
      </c>
      <c r="P817" s="44">
        <f>(N817/1000000)+P816</f>
        <v>1.6661603917431871</v>
      </c>
      <c r="Q817" s="46">
        <f t="shared" si="89"/>
        <v>1.4737188664968488</v>
      </c>
    </row>
    <row r="818" spans="2:17" x14ac:dyDescent="0.3">
      <c r="B818" s="4" t="s">
        <v>38</v>
      </c>
      <c r="C818" s="4">
        <v>810</v>
      </c>
      <c r="D818" s="4">
        <v>221</v>
      </c>
      <c r="E818" s="11">
        <v>49.7</v>
      </c>
      <c r="F818" s="21">
        <f t="shared" si="90"/>
        <v>-0.54166666666666641</v>
      </c>
      <c r="G818" s="23">
        <f t="shared" si="85"/>
        <v>13.805555555555557</v>
      </c>
      <c r="H818" s="26">
        <f>F818*$S$11</f>
        <v>-1256.9374999999993</v>
      </c>
      <c r="I818" s="28">
        <f t="shared" si="84"/>
        <v>341.46157499999998</v>
      </c>
      <c r="J818" s="37">
        <f>0.5*$S$15*(G818^2)*$S$14*$S$12</f>
        <v>109.86487648456793</v>
      </c>
      <c r="K818" s="38">
        <f t="shared" si="86"/>
        <v>-805.61104851543132</v>
      </c>
      <c r="L818" s="40">
        <f t="shared" si="87"/>
        <v>-11121.90808644915</v>
      </c>
      <c r="M818" s="39">
        <f t="shared" si="88"/>
        <v>0</v>
      </c>
      <c r="N818" s="39">
        <f>MAX(-L818,0)</f>
        <v>11121.90808644915</v>
      </c>
      <c r="O818" s="43">
        <f>(M818/1000000)+O817</f>
        <v>4.0889577849096179</v>
      </c>
      <c r="P818" s="44">
        <f>(N818/1000000)+P817</f>
        <v>1.6772822998296362</v>
      </c>
      <c r="Q818" s="46">
        <f t="shared" si="89"/>
        <v>1.4835561941993132</v>
      </c>
    </row>
    <row r="819" spans="2:17" x14ac:dyDescent="0.3">
      <c r="B819" s="4" t="s">
        <v>38</v>
      </c>
      <c r="C819" s="4">
        <v>811</v>
      </c>
      <c r="D819" s="4">
        <v>222</v>
      </c>
      <c r="E819" s="11">
        <v>47.4</v>
      </c>
      <c r="F819" s="21">
        <f t="shared" si="90"/>
        <v>-0.83333333333333326</v>
      </c>
      <c r="G819" s="23">
        <f t="shared" si="85"/>
        <v>13.166666666666666</v>
      </c>
      <c r="H819" s="26">
        <f>F819*$S$11</f>
        <v>-1933.7499999999998</v>
      </c>
      <c r="I819" s="28">
        <f t="shared" si="84"/>
        <v>341.46157499999998</v>
      </c>
      <c r="J819" s="37">
        <f>0.5*$S$15*(G819^2)*$S$14*$S$12</f>
        <v>99.931585444444437</v>
      </c>
      <c r="K819" s="38">
        <f t="shared" si="86"/>
        <v>-1492.3568395555553</v>
      </c>
      <c r="L819" s="40">
        <f t="shared" si="87"/>
        <v>-19649.365054148144</v>
      </c>
      <c r="M819" s="39">
        <f t="shared" si="88"/>
        <v>0</v>
      </c>
      <c r="N819" s="39">
        <f>MAX(-L819,0)</f>
        <v>19649.365054148144</v>
      </c>
      <c r="O819" s="43">
        <f>(M819/1000000)+O818</f>
        <v>4.0889577849096179</v>
      </c>
      <c r="P819" s="44">
        <f>(N819/1000000)+P818</f>
        <v>1.6969316648837842</v>
      </c>
      <c r="Q819" s="46">
        <f t="shared" si="89"/>
        <v>1.5009360575897071</v>
      </c>
    </row>
    <row r="820" spans="2:17" x14ac:dyDescent="0.3">
      <c r="B820" s="4" t="s">
        <v>38</v>
      </c>
      <c r="C820" s="4">
        <v>812</v>
      </c>
      <c r="D820" s="4">
        <v>223</v>
      </c>
      <c r="E820" s="11">
        <v>43.7</v>
      </c>
      <c r="F820" s="21">
        <f t="shared" si="90"/>
        <v>-1.0694444444444438</v>
      </c>
      <c r="G820" s="23">
        <f t="shared" si="85"/>
        <v>12.138888888888891</v>
      </c>
      <c r="H820" s="26">
        <f>F820*$S$11</f>
        <v>-2481.6458333333317</v>
      </c>
      <c r="I820" s="28">
        <f t="shared" si="84"/>
        <v>341.46157499999998</v>
      </c>
      <c r="J820" s="37">
        <f>0.5*$S$15*(G820^2)*$S$14*$S$12</f>
        <v>84.93935685493831</v>
      </c>
      <c r="K820" s="38">
        <f t="shared" si="86"/>
        <v>-2055.2449014783933</v>
      </c>
      <c r="L820" s="40">
        <f t="shared" si="87"/>
        <v>-24948.389498501612</v>
      </c>
      <c r="M820" s="39">
        <f t="shared" si="88"/>
        <v>0</v>
      </c>
      <c r="N820" s="39">
        <f>MAX(-L820,0)</f>
        <v>24948.389498501612</v>
      </c>
      <c r="O820" s="43">
        <f>(M820/1000000)+O819</f>
        <v>4.0889577849096179</v>
      </c>
      <c r="P820" s="44">
        <f>(N820/1000000)+P819</f>
        <v>1.7218800543822859</v>
      </c>
      <c r="Q820" s="46">
        <f t="shared" si="89"/>
        <v>1.5230029081011318</v>
      </c>
    </row>
    <row r="821" spans="2:17" x14ac:dyDescent="0.3">
      <c r="B821" s="4" t="s">
        <v>38</v>
      </c>
      <c r="C821" s="4">
        <v>813</v>
      </c>
      <c r="D821" s="4">
        <v>224</v>
      </c>
      <c r="E821" s="11">
        <v>39.700000000000003</v>
      </c>
      <c r="F821" s="21">
        <f t="shared" si="90"/>
        <v>-1.1388888888888893</v>
      </c>
      <c r="G821" s="23">
        <f t="shared" si="85"/>
        <v>11.027777777777779</v>
      </c>
      <c r="H821" s="26">
        <f>F821*$S$11</f>
        <v>-2642.7916666666674</v>
      </c>
      <c r="I821" s="28">
        <f t="shared" si="84"/>
        <v>341.46157499999998</v>
      </c>
      <c r="J821" s="37">
        <f>0.5*$S$15*(G821^2)*$S$14*$S$12</f>
        <v>70.101467225308653</v>
      </c>
      <c r="K821" s="38">
        <f t="shared" si="86"/>
        <v>-2231.228624441359</v>
      </c>
      <c r="L821" s="40">
        <f t="shared" si="87"/>
        <v>-24605.493441756098</v>
      </c>
      <c r="M821" s="39">
        <f t="shared" si="88"/>
        <v>0</v>
      </c>
      <c r="N821" s="39">
        <f>MAX(-L821,0)</f>
        <v>24605.493441756098</v>
      </c>
      <c r="O821" s="43">
        <f>(M821/1000000)+O820</f>
        <v>4.0889577849096179</v>
      </c>
      <c r="P821" s="44">
        <f>(N821/1000000)+P820</f>
        <v>1.746485547824042</v>
      </c>
      <c r="Q821" s="46">
        <f t="shared" si="89"/>
        <v>1.5447664670503651</v>
      </c>
    </row>
    <row r="822" spans="2:17" x14ac:dyDescent="0.3">
      <c r="B822" s="4" t="s">
        <v>38</v>
      </c>
      <c r="C822" s="4">
        <v>814</v>
      </c>
      <c r="D822" s="4">
        <v>225</v>
      </c>
      <c r="E822" s="11">
        <v>35.5</v>
      </c>
      <c r="F822" s="21">
        <f t="shared" si="90"/>
        <v>-1.1944444444444446</v>
      </c>
      <c r="G822" s="23">
        <f t="shared" si="85"/>
        <v>9.8611111111111107</v>
      </c>
      <c r="H822" s="26">
        <f>F822*$S$11</f>
        <v>-2771.7083333333339</v>
      </c>
      <c r="I822" s="28">
        <f t="shared" si="84"/>
        <v>341.46157499999998</v>
      </c>
      <c r="J822" s="37">
        <f>0.5*$S$15*(G822^2)*$S$14*$S$12</f>
        <v>56.053508410493826</v>
      </c>
      <c r="K822" s="38">
        <f t="shared" si="86"/>
        <v>-2374.1932499228401</v>
      </c>
      <c r="L822" s="40">
        <f t="shared" si="87"/>
        <v>-23412.183436739117</v>
      </c>
      <c r="M822" s="39">
        <f t="shared" si="88"/>
        <v>0</v>
      </c>
      <c r="N822" s="39">
        <f>MAX(-L822,0)</f>
        <v>23412.183436739117</v>
      </c>
      <c r="O822" s="43">
        <f>(M822/1000000)+O821</f>
        <v>4.0889577849096179</v>
      </c>
      <c r="P822" s="44">
        <f>(N822/1000000)+P821</f>
        <v>1.7698977312607811</v>
      </c>
      <c r="Q822" s="46">
        <f t="shared" si="89"/>
        <v>1.5654745433001609</v>
      </c>
    </row>
    <row r="823" spans="2:17" x14ac:dyDescent="0.3">
      <c r="B823" s="4" t="s">
        <v>38</v>
      </c>
      <c r="C823" s="4">
        <v>815</v>
      </c>
      <c r="D823" s="4">
        <v>226</v>
      </c>
      <c r="E823" s="11">
        <v>31.1</v>
      </c>
      <c r="F823" s="21">
        <f t="shared" si="90"/>
        <v>-1.2777777777777777</v>
      </c>
      <c r="G823" s="23">
        <f t="shared" si="85"/>
        <v>8.6388888888888893</v>
      </c>
      <c r="H823" s="26">
        <f>F823*$S$11</f>
        <v>-2965.083333333333</v>
      </c>
      <c r="I823" s="28">
        <f t="shared" si="84"/>
        <v>341.46157499999998</v>
      </c>
      <c r="J823" s="37">
        <f>0.5*$S$15*(G823^2)*$S$14*$S$12</f>
        <v>43.019649966049386</v>
      </c>
      <c r="K823" s="38">
        <f t="shared" si="86"/>
        <v>-2580.602108367284</v>
      </c>
      <c r="L823" s="40">
        <f t="shared" si="87"/>
        <v>-22293.534880617372</v>
      </c>
      <c r="M823" s="39">
        <f t="shared" si="88"/>
        <v>0</v>
      </c>
      <c r="N823" s="39">
        <f>MAX(-L823,0)</f>
        <v>22293.534880617372</v>
      </c>
      <c r="O823" s="43">
        <f>(M823/1000000)+O822</f>
        <v>4.0889577849096179</v>
      </c>
      <c r="P823" s="44">
        <f>(N823/1000000)+P822</f>
        <v>1.7921912661413986</v>
      </c>
      <c r="Q823" s="46">
        <f t="shared" si="89"/>
        <v>1.5851931749020669</v>
      </c>
    </row>
    <row r="824" spans="2:17" x14ac:dyDescent="0.3">
      <c r="B824" s="4" t="s">
        <v>38</v>
      </c>
      <c r="C824" s="4">
        <v>816</v>
      </c>
      <c r="D824" s="4">
        <v>227</v>
      </c>
      <c r="E824" s="11">
        <v>26.3</v>
      </c>
      <c r="F824" s="21">
        <f t="shared" si="90"/>
        <v>-1.2777777777777781</v>
      </c>
      <c r="G824" s="23">
        <f t="shared" si="85"/>
        <v>7.3055555555555562</v>
      </c>
      <c r="H824" s="26">
        <f>F824*$S$11</f>
        <v>-2965.0833333333339</v>
      </c>
      <c r="I824" s="28">
        <f t="shared" si="84"/>
        <v>341.46157499999998</v>
      </c>
      <c r="J824" s="37">
        <f>0.5*$S$15*(G824^2)*$S$14*$S$12</f>
        <v>30.765047595679022</v>
      </c>
      <c r="K824" s="38">
        <f t="shared" si="86"/>
        <v>-2592.8567107376552</v>
      </c>
      <c r="L824" s="40">
        <f t="shared" si="87"/>
        <v>-18942.258747888984</v>
      </c>
      <c r="M824" s="39">
        <f t="shared" si="88"/>
        <v>0</v>
      </c>
      <c r="N824" s="39">
        <f>MAX(-L824,0)</f>
        <v>18942.258747888984</v>
      </c>
      <c r="O824" s="43">
        <f>(M824/1000000)+O823</f>
        <v>4.0889577849096179</v>
      </c>
      <c r="P824" s="44">
        <f>(N824/1000000)+P823</f>
        <v>1.8111335248892875</v>
      </c>
      <c r="Q824" s="46">
        <f t="shared" si="89"/>
        <v>1.6019476027645747</v>
      </c>
    </row>
    <row r="825" spans="2:17" x14ac:dyDescent="0.3">
      <c r="B825" s="4" t="s">
        <v>38</v>
      </c>
      <c r="C825" s="4">
        <v>817</v>
      </c>
      <c r="D825" s="4">
        <v>228</v>
      </c>
      <c r="E825" s="11">
        <v>21.9</v>
      </c>
      <c r="F825" s="21">
        <f t="shared" si="90"/>
        <v>-1.1527777777777779</v>
      </c>
      <c r="G825" s="23">
        <f t="shared" si="85"/>
        <v>6.083333333333333</v>
      </c>
      <c r="H825" s="26">
        <f>F825*$S$11</f>
        <v>-2675.0208333333335</v>
      </c>
      <c r="I825" s="28">
        <f t="shared" si="84"/>
        <v>341.46157499999998</v>
      </c>
      <c r="J825" s="37">
        <f>0.5*$S$15*(G825^2)*$S$14*$S$12</f>
        <v>21.332135027777777</v>
      </c>
      <c r="K825" s="38">
        <f t="shared" si="86"/>
        <v>-2312.2271233055558</v>
      </c>
      <c r="L825" s="40">
        <f t="shared" si="87"/>
        <v>-14066.04833344213</v>
      </c>
      <c r="M825" s="39">
        <f t="shared" si="88"/>
        <v>0</v>
      </c>
      <c r="N825" s="39">
        <f>MAX(-L825,0)</f>
        <v>14066.04833344213</v>
      </c>
      <c r="O825" s="43">
        <f>(M825/1000000)+O824</f>
        <v>4.0889577849096179</v>
      </c>
      <c r="P825" s="44">
        <f>(N825/1000000)+P824</f>
        <v>1.8251995732227295</v>
      </c>
      <c r="Q825" s="46">
        <f t="shared" si="89"/>
        <v>1.6143890225155042</v>
      </c>
    </row>
    <row r="826" spans="2:17" x14ac:dyDescent="0.3">
      <c r="B826" s="5" t="s">
        <v>38</v>
      </c>
      <c r="C826" s="4">
        <v>818</v>
      </c>
      <c r="D826" s="4">
        <v>229</v>
      </c>
      <c r="E826" s="11">
        <v>18</v>
      </c>
      <c r="F826" s="21">
        <f t="shared" si="90"/>
        <v>-0.68055555555555536</v>
      </c>
      <c r="G826" s="23">
        <f t="shared" si="85"/>
        <v>5</v>
      </c>
      <c r="H826" s="26">
        <f>F826*$S$11</f>
        <v>-1579.2291666666663</v>
      </c>
      <c r="I826" s="28">
        <f t="shared" si="84"/>
        <v>341.46157499999998</v>
      </c>
      <c r="J826" s="37">
        <f>0.5*$S$15*(G826^2)*$S$14*$S$12</f>
        <v>14.410900000000002</v>
      </c>
      <c r="K826" s="38">
        <f t="shared" si="86"/>
        <v>-1223.3566916666662</v>
      </c>
      <c r="L826" s="40">
        <f t="shared" si="87"/>
        <v>-6116.7834583333306</v>
      </c>
      <c r="M826" s="39">
        <f t="shared" si="88"/>
        <v>0</v>
      </c>
      <c r="N826" s="39">
        <f>MAX(-L826,0)</f>
        <v>6116.7834583333306</v>
      </c>
      <c r="O826" s="43">
        <f>(M826/1000000)+O825</f>
        <v>4.0889577849096179</v>
      </c>
      <c r="P826" s="44">
        <f>(N826/1000000)+P825</f>
        <v>1.8313163566810629</v>
      </c>
      <c r="Q826" s="46">
        <f t="shared" si="89"/>
        <v>1.6197993174844001</v>
      </c>
    </row>
    <row r="827" spans="2:17" x14ac:dyDescent="0.3">
      <c r="B827" s="4" t="s">
        <v>38</v>
      </c>
      <c r="C827" s="4">
        <v>819</v>
      </c>
      <c r="D827" s="4">
        <v>230</v>
      </c>
      <c r="E827" s="11">
        <v>17</v>
      </c>
      <c r="F827" s="21">
        <f t="shared" si="90"/>
        <v>0</v>
      </c>
      <c r="G827" s="23">
        <f t="shared" si="85"/>
        <v>4.7222222222222223</v>
      </c>
      <c r="H827" s="26">
        <f>F827*$S$11</f>
        <v>0</v>
      </c>
      <c r="I827" s="28">
        <f t="shared" si="84"/>
        <v>341.46157499999998</v>
      </c>
      <c r="J827" s="37">
        <f>0.5*$S$15*(G827^2)*$S$14*$S$12</f>
        <v>12.854166975308644</v>
      </c>
      <c r="K827" s="38">
        <f t="shared" si="86"/>
        <v>354.31574197530864</v>
      </c>
      <c r="L827" s="40">
        <f t="shared" si="87"/>
        <v>1673.1576704389574</v>
      </c>
      <c r="M827" s="39">
        <f t="shared" si="88"/>
        <v>1673.1576704389574</v>
      </c>
      <c r="N827" s="39">
        <f>MAX(-L827,0)</f>
        <v>0</v>
      </c>
      <c r="O827" s="43">
        <f>(M827/1000000)+O826</f>
        <v>4.0906309425800567</v>
      </c>
      <c r="P827" s="44">
        <f>(N827/1000000)+P826</f>
        <v>1.8313163566810629</v>
      </c>
      <c r="Q827" s="46">
        <f t="shared" si="89"/>
        <v>1.6197993174844001</v>
      </c>
    </row>
    <row r="828" spans="2:17" x14ac:dyDescent="0.3">
      <c r="B828" s="4" t="s">
        <v>38</v>
      </c>
      <c r="C828" s="4">
        <v>820</v>
      </c>
      <c r="D828" s="4">
        <v>231</v>
      </c>
      <c r="E828" s="11">
        <v>18</v>
      </c>
      <c r="F828" s="21">
        <f t="shared" si="90"/>
        <v>0.61111111111111094</v>
      </c>
      <c r="G828" s="23">
        <f t="shared" si="85"/>
        <v>5</v>
      </c>
      <c r="H828" s="26">
        <f>F828*$S$11</f>
        <v>1418.083333333333</v>
      </c>
      <c r="I828" s="28">
        <f t="shared" si="84"/>
        <v>341.46157499999998</v>
      </c>
      <c r="J828" s="37">
        <f>0.5*$S$15*(G828^2)*$S$14*$S$12</f>
        <v>14.410900000000002</v>
      </c>
      <c r="K828" s="38">
        <f t="shared" si="86"/>
        <v>1773.9558083333332</v>
      </c>
      <c r="L828" s="40">
        <f t="shared" si="87"/>
        <v>8869.7790416666649</v>
      </c>
      <c r="M828" s="39">
        <f t="shared" si="88"/>
        <v>8869.7790416666649</v>
      </c>
      <c r="N828" s="39">
        <f>MAX(-L828,0)</f>
        <v>0</v>
      </c>
      <c r="O828" s="43">
        <f>(M828/1000000)+O827</f>
        <v>4.0995007216217232</v>
      </c>
      <c r="P828" s="44">
        <f>(N828/1000000)+P827</f>
        <v>1.8313163566810629</v>
      </c>
      <c r="Q828" s="46">
        <f t="shared" si="89"/>
        <v>1.6197993174844001</v>
      </c>
    </row>
    <row r="829" spans="2:17" x14ac:dyDescent="0.3">
      <c r="B829" s="4" t="s">
        <v>38</v>
      </c>
      <c r="C829" s="4">
        <v>821</v>
      </c>
      <c r="D829" s="4">
        <v>232</v>
      </c>
      <c r="E829" s="11">
        <v>21.4</v>
      </c>
      <c r="F829" s="21">
        <f t="shared" si="90"/>
        <v>0.94444444444444453</v>
      </c>
      <c r="G829" s="23">
        <f t="shared" si="85"/>
        <v>5.9444444444444446</v>
      </c>
      <c r="H829" s="26">
        <f>F829*$S$11</f>
        <v>2191.5833333333335</v>
      </c>
      <c r="I829" s="28">
        <f t="shared" si="84"/>
        <v>341.46157499999998</v>
      </c>
      <c r="J829" s="37">
        <f>0.5*$S$15*(G829^2)*$S$14*$S$12</f>
        <v>20.369184456790126</v>
      </c>
      <c r="K829" s="38">
        <f t="shared" si="86"/>
        <v>2553.4140927901235</v>
      </c>
      <c r="L829" s="40">
        <f t="shared" si="87"/>
        <v>15178.628218252401</v>
      </c>
      <c r="M829" s="39">
        <f t="shared" si="88"/>
        <v>15178.628218252401</v>
      </c>
      <c r="N829" s="39">
        <f>MAX(-L829,0)</f>
        <v>0</v>
      </c>
      <c r="O829" s="43">
        <f>(M829/1000000)+O828</f>
        <v>4.1146793498399754</v>
      </c>
      <c r="P829" s="44">
        <f>(N829/1000000)+P828</f>
        <v>1.8313163566810629</v>
      </c>
      <c r="Q829" s="46">
        <f t="shared" si="89"/>
        <v>1.6197993174844001</v>
      </c>
    </row>
    <row r="830" spans="2:17" x14ac:dyDescent="0.3">
      <c r="B830" s="4" t="s">
        <v>38</v>
      </c>
      <c r="C830" s="4">
        <v>822</v>
      </c>
      <c r="D830" s="4">
        <v>233</v>
      </c>
      <c r="E830" s="11">
        <v>24.8</v>
      </c>
      <c r="F830" s="21">
        <f t="shared" si="90"/>
        <v>0.90277777777777779</v>
      </c>
      <c r="G830" s="23">
        <f t="shared" si="85"/>
        <v>6.8888888888888893</v>
      </c>
      <c r="H830" s="26">
        <f>F830*$S$11</f>
        <v>2094.8958333333335</v>
      </c>
      <c r="I830" s="28">
        <f t="shared" si="84"/>
        <v>341.46157499999998</v>
      </c>
      <c r="J830" s="37">
        <f>0.5*$S$15*(G830^2)*$S$14*$S$12</f>
        <v>27.355802271604947</v>
      </c>
      <c r="K830" s="38">
        <f t="shared" si="86"/>
        <v>2463.7132106049385</v>
      </c>
      <c r="L830" s="40">
        <f t="shared" si="87"/>
        <v>16972.246561945132</v>
      </c>
      <c r="M830" s="39">
        <f t="shared" si="88"/>
        <v>16972.246561945132</v>
      </c>
      <c r="N830" s="39">
        <f>MAX(-L830,0)</f>
        <v>0</v>
      </c>
      <c r="O830" s="43">
        <f>(M830/1000000)+O829</f>
        <v>4.1316515964019205</v>
      </c>
      <c r="P830" s="44">
        <f>(N830/1000000)+P829</f>
        <v>1.8313163566810629</v>
      </c>
      <c r="Q830" s="46">
        <f t="shared" si="89"/>
        <v>1.6197993174844001</v>
      </c>
    </row>
    <row r="831" spans="2:17" x14ac:dyDescent="0.3">
      <c r="B831" s="4" t="s">
        <v>38</v>
      </c>
      <c r="C831" s="4">
        <v>823</v>
      </c>
      <c r="D831" s="4">
        <v>234</v>
      </c>
      <c r="E831" s="11">
        <v>27.9</v>
      </c>
      <c r="F831" s="21">
        <f t="shared" si="90"/>
        <v>0.83333333333333326</v>
      </c>
      <c r="G831" s="23">
        <f t="shared" si="85"/>
        <v>7.75</v>
      </c>
      <c r="H831" s="26">
        <f>F831*$S$11</f>
        <v>1933.7499999999998</v>
      </c>
      <c r="I831" s="28">
        <f t="shared" si="84"/>
        <v>341.46157499999998</v>
      </c>
      <c r="J831" s="37">
        <f>0.5*$S$15*(G831^2)*$S$14*$S$12</f>
        <v>34.622187250000003</v>
      </c>
      <c r="K831" s="38">
        <f t="shared" si="86"/>
        <v>2309.8337622499998</v>
      </c>
      <c r="L831" s="40">
        <f t="shared" si="87"/>
        <v>17901.2116574375</v>
      </c>
      <c r="M831" s="39">
        <f t="shared" si="88"/>
        <v>17901.2116574375</v>
      </c>
      <c r="N831" s="39">
        <f>MAX(-L831,0)</f>
        <v>0</v>
      </c>
      <c r="O831" s="43">
        <f>(M831/1000000)+O830</f>
        <v>4.149552808059358</v>
      </c>
      <c r="P831" s="44">
        <f>(N831/1000000)+P830</f>
        <v>1.8313163566810629</v>
      </c>
      <c r="Q831" s="46">
        <f t="shared" si="89"/>
        <v>1.6197993174844001</v>
      </c>
    </row>
    <row r="832" spans="2:17" x14ac:dyDescent="0.3">
      <c r="B832" s="4" t="s">
        <v>38</v>
      </c>
      <c r="C832" s="4">
        <v>824</v>
      </c>
      <c r="D832" s="4">
        <v>235</v>
      </c>
      <c r="E832" s="11">
        <v>30.8</v>
      </c>
      <c r="F832" s="21">
        <f t="shared" si="90"/>
        <v>0.70833333333333348</v>
      </c>
      <c r="G832" s="23">
        <f t="shared" si="85"/>
        <v>8.5555555555555554</v>
      </c>
      <c r="H832" s="26">
        <f>F832*$S$11</f>
        <v>1643.6875000000005</v>
      </c>
      <c r="I832" s="28">
        <f t="shared" si="84"/>
        <v>341.46157499999998</v>
      </c>
      <c r="J832" s="37">
        <f>0.5*$S$15*(G832^2)*$S$14*$S$12</f>
        <v>42.193691901234573</v>
      </c>
      <c r="K832" s="38">
        <f t="shared" si="86"/>
        <v>2027.3427669012351</v>
      </c>
      <c r="L832" s="40">
        <f t="shared" si="87"/>
        <v>17345.043672377233</v>
      </c>
      <c r="M832" s="39">
        <f t="shared" si="88"/>
        <v>17345.043672377233</v>
      </c>
      <c r="N832" s="39">
        <f>MAX(-L832,0)</f>
        <v>0</v>
      </c>
      <c r="O832" s="43">
        <f>(M832/1000000)+O831</f>
        <v>4.1668978517317354</v>
      </c>
      <c r="P832" s="44">
        <f>(N832/1000000)+P831</f>
        <v>1.8313163566810629</v>
      </c>
      <c r="Q832" s="46">
        <f t="shared" si="89"/>
        <v>1.6197993174844001</v>
      </c>
    </row>
    <row r="833" spans="2:17" x14ac:dyDescent="0.3">
      <c r="B833" s="4" t="s">
        <v>38</v>
      </c>
      <c r="C833" s="4">
        <v>825</v>
      </c>
      <c r="D833" s="4">
        <v>236</v>
      </c>
      <c r="E833" s="11">
        <v>33</v>
      </c>
      <c r="F833" s="21">
        <f t="shared" si="90"/>
        <v>0.59722222222222232</v>
      </c>
      <c r="G833" s="23">
        <f t="shared" si="85"/>
        <v>9.1666666666666679</v>
      </c>
      <c r="H833" s="26">
        <f>F833*$S$11</f>
        <v>1385.854166666667</v>
      </c>
      <c r="I833" s="28">
        <f t="shared" si="84"/>
        <v>341.46157499999998</v>
      </c>
      <c r="J833" s="37">
        <f>0.5*$S$15*(G833^2)*$S$14*$S$12</f>
        <v>48.436636111111127</v>
      </c>
      <c r="K833" s="38">
        <f t="shared" si="86"/>
        <v>1775.7523777777781</v>
      </c>
      <c r="L833" s="40">
        <f t="shared" si="87"/>
        <v>16277.730129629634</v>
      </c>
      <c r="M833" s="39">
        <f t="shared" si="88"/>
        <v>16277.730129629634</v>
      </c>
      <c r="N833" s="39">
        <f>MAX(-L833,0)</f>
        <v>0</v>
      </c>
      <c r="O833" s="43">
        <f>(M833/1000000)+O832</f>
        <v>4.1831755818613647</v>
      </c>
      <c r="P833" s="44">
        <f>(N833/1000000)+P832</f>
        <v>1.8313163566810629</v>
      </c>
      <c r="Q833" s="46">
        <f t="shared" si="89"/>
        <v>1.6197993174844001</v>
      </c>
    </row>
    <row r="834" spans="2:17" x14ac:dyDescent="0.3">
      <c r="B834" s="4" t="s">
        <v>38</v>
      </c>
      <c r="C834" s="4">
        <v>826</v>
      </c>
      <c r="D834" s="4">
        <v>237</v>
      </c>
      <c r="E834" s="11">
        <v>35.1</v>
      </c>
      <c r="F834" s="21">
        <f t="shared" si="90"/>
        <v>0.56944444444444464</v>
      </c>
      <c r="G834" s="23">
        <f t="shared" si="85"/>
        <v>9.75</v>
      </c>
      <c r="H834" s="26">
        <f>F834*$S$11</f>
        <v>1321.3958333333337</v>
      </c>
      <c r="I834" s="28">
        <f t="shared" si="84"/>
        <v>341.46157499999998</v>
      </c>
      <c r="J834" s="37">
        <f>0.5*$S$15*(G834^2)*$S$14*$S$12</f>
        <v>54.797447250000005</v>
      </c>
      <c r="K834" s="38">
        <f t="shared" si="86"/>
        <v>1717.6548555833338</v>
      </c>
      <c r="L834" s="40">
        <f t="shared" si="87"/>
        <v>16747.134841937503</v>
      </c>
      <c r="M834" s="39">
        <f t="shared" si="88"/>
        <v>16747.134841937503</v>
      </c>
      <c r="N834" s="39">
        <f>MAX(-L834,0)</f>
        <v>0</v>
      </c>
      <c r="O834" s="43">
        <f>(M834/1000000)+O833</f>
        <v>4.199922716703302</v>
      </c>
      <c r="P834" s="44">
        <f>(N834/1000000)+P833</f>
        <v>1.8313163566810629</v>
      </c>
      <c r="Q834" s="46">
        <f t="shared" si="89"/>
        <v>1.6197993174844001</v>
      </c>
    </row>
    <row r="835" spans="2:17" x14ac:dyDescent="0.3">
      <c r="B835" s="4" t="s">
        <v>38</v>
      </c>
      <c r="C835" s="4">
        <v>827</v>
      </c>
      <c r="D835" s="4">
        <v>238</v>
      </c>
      <c r="E835" s="11">
        <v>37.1</v>
      </c>
      <c r="F835" s="21">
        <f t="shared" si="90"/>
        <v>0.52777777777777735</v>
      </c>
      <c r="G835" s="23">
        <f t="shared" si="85"/>
        <v>10.305555555555557</v>
      </c>
      <c r="H835" s="26">
        <f>F835*$S$11</f>
        <v>1224.7083333333323</v>
      </c>
      <c r="I835" s="28">
        <f t="shared" si="84"/>
        <v>341.46157499999998</v>
      </c>
      <c r="J835" s="37">
        <f>0.5*$S$15*(G835^2)*$S$14*$S$12</f>
        <v>61.220082929012364</v>
      </c>
      <c r="K835" s="38">
        <f t="shared" si="86"/>
        <v>1627.3899912623447</v>
      </c>
      <c r="L835" s="40">
        <f t="shared" si="87"/>
        <v>16771.157965509166</v>
      </c>
      <c r="M835" s="39">
        <f t="shared" si="88"/>
        <v>16771.157965509166</v>
      </c>
      <c r="N835" s="39">
        <f>MAX(-L835,0)</f>
        <v>0</v>
      </c>
      <c r="O835" s="43">
        <f>(M835/1000000)+O834</f>
        <v>4.2166938746688114</v>
      </c>
      <c r="P835" s="44">
        <f>(N835/1000000)+P834</f>
        <v>1.8313163566810629</v>
      </c>
      <c r="Q835" s="46">
        <f t="shared" si="89"/>
        <v>1.6197993174844001</v>
      </c>
    </row>
    <row r="836" spans="2:17" x14ac:dyDescent="0.3">
      <c r="B836" s="4" t="s">
        <v>38</v>
      </c>
      <c r="C836" s="4">
        <v>828</v>
      </c>
      <c r="D836" s="4">
        <v>239</v>
      </c>
      <c r="E836" s="11">
        <v>38.9</v>
      </c>
      <c r="F836" s="21">
        <f t="shared" si="90"/>
        <v>0.59722222222222177</v>
      </c>
      <c r="G836" s="23">
        <f t="shared" si="85"/>
        <v>10.805555555555555</v>
      </c>
      <c r="H836" s="26">
        <f>F836*$S$11</f>
        <v>1385.8541666666656</v>
      </c>
      <c r="I836" s="28">
        <f t="shared" si="84"/>
        <v>341.46157499999998</v>
      </c>
      <c r="J836" s="37">
        <f>0.5*$S$15*(G836^2)*$S$14*$S$12</f>
        <v>67.30468515123458</v>
      </c>
      <c r="K836" s="38">
        <f t="shared" si="86"/>
        <v>1794.6204268179001</v>
      </c>
      <c r="L836" s="40">
        <f t="shared" si="87"/>
        <v>19391.870723115644</v>
      </c>
      <c r="M836" s="39">
        <f t="shared" si="88"/>
        <v>19391.870723115644</v>
      </c>
      <c r="N836" s="39">
        <f>MAX(-L836,0)</f>
        <v>0</v>
      </c>
      <c r="O836" s="43">
        <f>(M836/1000000)+O835</f>
        <v>4.2360857453919269</v>
      </c>
      <c r="P836" s="44">
        <f>(N836/1000000)+P835</f>
        <v>1.8313163566810629</v>
      </c>
      <c r="Q836" s="46">
        <f t="shared" si="89"/>
        <v>1.6197993174844001</v>
      </c>
    </row>
    <row r="837" spans="2:17" x14ac:dyDescent="0.3">
      <c r="B837" s="4" t="s">
        <v>38</v>
      </c>
      <c r="C837" s="4">
        <v>829</v>
      </c>
      <c r="D837" s="4">
        <v>240</v>
      </c>
      <c r="E837" s="11">
        <v>41.4</v>
      </c>
      <c r="F837" s="21">
        <f t="shared" si="90"/>
        <v>0.70833333333333348</v>
      </c>
      <c r="G837" s="23">
        <f t="shared" si="85"/>
        <v>11.5</v>
      </c>
      <c r="H837" s="26">
        <f>F837*$S$11</f>
        <v>1643.6875000000005</v>
      </c>
      <c r="I837" s="28">
        <f t="shared" si="84"/>
        <v>341.46157499999998</v>
      </c>
      <c r="J837" s="37">
        <f>0.5*$S$15*(G837^2)*$S$14*$S$12</f>
        <v>76.233661000000012</v>
      </c>
      <c r="K837" s="38">
        <f t="shared" si="86"/>
        <v>2061.3827360000005</v>
      </c>
      <c r="L837" s="40">
        <f t="shared" si="87"/>
        <v>23705.901464000006</v>
      </c>
      <c r="M837" s="39">
        <f t="shared" si="88"/>
        <v>23705.901464000006</v>
      </c>
      <c r="N837" s="39">
        <f>MAX(-L837,0)</f>
        <v>0</v>
      </c>
      <c r="O837" s="43">
        <f>(M837/1000000)+O836</f>
        <v>4.2597916468559269</v>
      </c>
      <c r="P837" s="44">
        <f>(N837/1000000)+P836</f>
        <v>1.8313163566810629</v>
      </c>
      <c r="Q837" s="46">
        <f t="shared" si="89"/>
        <v>1.6197993174844001</v>
      </c>
    </row>
    <row r="838" spans="2:17" x14ac:dyDescent="0.3">
      <c r="B838" s="4" t="s">
        <v>38</v>
      </c>
      <c r="C838" s="4">
        <v>830</v>
      </c>
      <c r="D838" s="4">
        <v>241</v>
      </c>
      <c r="E838" s="11">
        <v>44</v>
      </c>
      <c r="F838" s="21">
        <f t="shared" si="90"/>
        <v>0.68055555555555536</v>
      </c>
      <c r="G838" s="23">
        <f t="shared" si="85"/>
        <v>12.222222222222223</v>
      </c>
      <c r="H838" s="26">
        <f>F838*$S$11</f>
        <v>1579.2291666666663</v>
      </c>
      <c r="I838" s="28">
        <f t="shared" si="84"/>
        <v>341.46157499999998</v>
      </c>
      <c r="J838" s="37">
        <f>0.5*$S$15*(G838^2)*$S$14*$S$12</f>
        <v>86.109575308642007</v>
      </c>
      <c r="K838" s="38">
        <f t="shared" si="86"/>
        <v>2006.8003169753083</v>
      </c>
      <c r="L838" s="40">
        <f t="shared" si="87"/>
        <v>24527.559429698216</v>
      </c>
      <c r="M838" s="39">
        <f t="shared" si="88"/>
        <v>24527.559429698216</v>
      </c>
      <c r="N838" s="39">
        <f>MAX(-L838,0)</f>
        <v>0</v>
      </c>
      <c r="O838" s="43">
        <f>(M838/1000000)+O837</f>
        <v>4.284319206285625</v>
      </c>
      <c r="P838" s="44">
        <f>(N838/1000000)+P837</f>
        <v>1.8313163566810629</v>
      </c>
      <c r="Q838" s="46">
        <f t="shared" si="89"/>
        <v>1.6197993174844001</v>
      </c>
    </row>
    <row r="839" spans="2:17" x14ac:dyDescent="0.3">
      <c r="B839" s="4" t="s">
        <v>38</v>
      </c>
      <c r="C839" s="4">
        <v>831</v>
      </c>
      <c r="D839" s="4">
        <v>242</v>
      </c>
      <c r="E839" s="11">
        <v>46.3</v>
      </c>
      <c r="F839" s="21">
        <f t="shared" si="90"/>
        <v>0.51388888888888928</v>
      </c>
      <c r="G839" s="23">
        <f t="shared" si="85"/>
        <v>12.861111111111111</v>
      </c>
      <c r="H839" s="26">
        <f>F839*$S$11</f>
        <v>1192.4791666666677</v>
      </c>
      <c r="I839" s="28">
        <f t="shared" si="84"/>
        <v>341.46157499999998</v>
      </c>
      <c r="J839" s="37">
        <f>0.5*$S$15*(G839^2)*$S$14*$S$12</f>
        <v>95.347229077160492</v>
      </c>
      <c r="K839" s="38">
        <f t="shared" si="86"/>
        <v>1629.2879707438283</v>
      </c>
      <c r="L839" s="40">
        <f t="shared" si="87"/>
        <v>20954.453623733123</v>
      </c>
      <c r="M839" s="39">
        <f t="shared" si="88"/>
        <v>20954.453623733123</v>
      </c>
      <c r="N839" s="39">
        <f>MAX(-L839,0)</f>
        <v>0</v>
      </c>
      <c r="O839" s="43">
        <f>(M839/1000000)+O838</f>
        <v>4.305273659909358</v>
      </c>
      <c r="P839" s="44">
        <f>(N839/1000000)+P838</f>
        <v>1.8313163566810629</v>
      </c>
      <c r="Q839" s="46">
        <f t="shared" si="89"/>
        <v>1.6197993174844001</v>
      </c>
    </row>
    <row r="840" spans="2:17" x14ac:dyDescent="0.3">
      <c r="B840" s="4" t="s">
        <v>38</v>
      </c>
      <c r="C840" s="4">
        <v>832</v>
      </c>
      <c r="D840" s="4">
        <v>243</v>
      </c>
      <c r="E840" s="11">
        <v>47.7</v>
      </c>
      <c r="F840" s="21">
        <f t="shared" si="90"/>
        <v>0.26388888888888967</v>
      </c>
      <c r="G840" s="23">
        <f t="shared" si="85"/>
        <v>13.250000000000002</v>
      </c>
      <c r="H840" s="26">
        <f>F840*$S$11</f>
        <v>612.35416666666845</v>
      </c>
      <c r="I840" s="28">
        <f t="shared" ref="I840:I903" si="91">$S$13*$S$11*9.81</f>
        <v>341.46157499999998</v>
      </c>
      <c r="J840" s="37">
        <f>0.5*$S$15*(G840^2)*$S$14*$S$12</f>
        <v>101.20054525000005</v>
      </c>
      <c r="K840" s="38">
        <f t="shared" si="86"/>
        <v>1055.0162869166684</v>
      </c>
      <c r="L840" s="40">
        <f t="shared" si="87"/>
        <v>13978.965801645858</v>
      </c>
      <c r="M840" s="39">
        <f t="shared" si="88"/>
        <v>13978.965801645858</v>
      </c>
      <c r="N840" s="39">
        <f>MAX(-L840,0)</f>
        <v>0</v>
      </c>
      <c r="O840" s="43">
        <f>(M840/1000000)+O839</f>
        <v>4.3192526257110035</v>
      </c>
      <c r="P840" s="44">
        <f>(N840/1000000)+P839</f>
        <v>1.8313163566810629</v>
      </c>
      <c r="Q840" s="46">
        <f t="shared" si="89"/>
        <v>1.6197993174844001</v>
      </c>
    </row>
    <row r="841" spans="2:17" x14ac:dyDescent="0.3">
      <c r="B841" s="4" t="s">
        <v>38</v>
      </c>
      <c r="C841" s="4">
        <v>833</v>
      </c>
      <c r="D841" s="4">
        <v>244</v>
      </c>
      <c r="E841" s="11">
        <v>48.2</v>
      </c>
      <c r="F841" s="21">
        <f t="shared" si="90"/>
        <v>0.1388888888888889</v>
      </c>
      <c r="G841" s="23">
        <f t="shared" ref="G841:G904" si="92">E841*(1000/3600)</f>
        <v>13.388888888888891</v>
      </c>
      <c r="H841" s="26">
        <f>F841*$S$11</f>
        <v>322.29166666666669</v>
      </c>
      <c r="I841" s="28">
        <f t="shared" si="91"/>
        <v>341.46157499999998</v>
      </c>
      <c r="J841" s="37">
        <f>0.5*$S$15*(G841^2)*$S$14*$S$12</f>
        <v>103.33326949382722</v>
      </c>
      <c r="K841" s="38">
        <f t="shared" ref="K841:K904" si="93">H841+I841+J841</f>
        <v>767.08651116049384</v>
      </c>
      <c r="L841" s="40">
        <f t="shared" ref="L841:L904" si="94">K841*G841</f>
        <v>10270.43606609328</v>
      </c>
      <c r="M841" s="39">
        <f t="shared" ref="M841:M904" si="95">MAX(L841,0)</f>
        <v>10270.43606609328</v>
      </c>
      <c r="N841" s="39">
        <f>MAX(-L841,0)</f>
        <v>0</v>
      </c>
      <c r="O841" s="43">
        <f>(M841/1000000)+O840</f>
        <v>4.3295230617770972</v>
      </c>
      <c r="P841" s="44">
        <f>(N841/1000000)+P840</f>
        <v>1.8313163566810629</v>
      </c>
      <c r="Q841" s="46">
        <f t="shared" ref="Q841:Q904" si="96">P841*0.8845</f>
        <v>1.6197993174844001</v>
      </c>
    </row>
    <row r="842" spans="2:17" x14ac:dyDescent="0.3">
      <c r="B842" s="4" t="s">
        <v>38</v>
      </c>
      <c r="C842" s="4">
        <v>834</v>
      </c>
      <c r="D842" s="4">
        <v>245</v>
      </c>
      <c r="E842" s="11">
        <v>48.7</v>
      </c>
      <c r="F842" s="21">
        <f t="shared" ref="F842:F905" si="97">($E843-$E841)/2/3.6</f>
        <v>0.15277777777777699</v>
      </c>
      <c r="G842" s="23">
        <f t="shared" si="92"/>
        <v>13.527777777777779</v>
      </c>
      <c r="H842" s="26">
        <f>F842*$S$11</f>
        <v>354.5208333333315</v>
      </c>
      <c r="I842" s="28">
        <f t="shared" si="91"/>
        <v>341.46157499999998</v>
      </c>
      <c r="J842" s="37">
        <f>0.5*$S$15*(G842^2)*$S$14*$S$12</f>
        <v>105.48823278086419</v>
      </c>
      <c r="K842" s="38">
        <f t="shared" si="93"/>
        <v>801.4706411141957</v>
      </c>
      <c r="L842" s="40">
        <f t="shared" si="94"/>
        <v>10842.116728405927</v>
      </c>
      <c r="M842" s="39">
        <f t="shared" si="95"/>
        <v>10842.116728405927</v>
      </c>
      <c r="N842" s="39">
        <f>MAX(-L842,0)</f>
        <v>0</v>
      </c>
      <c r="O842" s="43">
        <f>(M842/1000000)+O841</f>
        <v>4.3403651785055031</v>
      </c>
      <c r="P842" s="44">
        <f>(N842/1000000)+P841</f>
        <v>1.8313163566810629</v>
      </c>
      <c r="Q842" s="46">
        <f t="shared" si="96"/>
        <v>1.6197993174844001</v>
      </c>
    </row>
    <row r="843" spans="2:17" x14ac:dyDescent="0.3">
      <c r="B843" s="4" t="s">
        <v>38</v>
      </c>
      <c r="C843" s="4">
        <v>835</v>
      </c>
      <c r="D843" s="4">
        <v>246</v>
      </c>
      <c r="E843" s="11">
        <v>49.3</v>
      </c>
      <c r="F843" s="21">
        <f t="shared" si="97"/>
        <v>0.15277777777777699</v>
      </c>
      <c r="G843" s="23">
        <f t="shared" si="92"/>
        <v>13.694444444444445</v>
      </c>
      <c r="H843" s="26">
        <f>F843*$S$11</f>
        <v>354.5208333333315</v>
      </c>
      <c r="I843" s="28">
        <f t="shared" si="91"/>
        <v>341.46157499999998</v>
      </c>
      <c r="J843" s="37">
        <f>0.5*$S$15*(G843^2)*$S$14*$S$12</f>
        <v>108.10354426234568</v>
      </c>
      <c r="K843" s="38">
        <f t="shared" si="93"/>
        <v>804.0859525956771</v>
      </c>
      <c r="L843" s="40">
        <f t="shared" si="94"/>
        <v>11011.51040637969</v>
      </c>
      <c r="M843" s="39">
        <f t="shared" si="95"/>
        <v>11011.51040637969</v>
      </c>
      <c r="N843" s="39">
        <f>MAX(-L843,0)</f>
        <v>0</v>
      </c>
      <c r="O843" s="43">
        <f>(M843/1000000)+O842</f>
        <v>4.3513766889118823</v>
      </c>
      <c r="P843" s="44">
        <f>(N843/1000000)+P842</f>
        <v>1.8313163566810629</v>
      </c>
      <c r="Q843" s="46">
        <f t="shared" si="96"/>
        <v>1.6197993174844001</v>
      </c>
    </row>
    <row r="844" spans="2:17" x14ac:dyDescent="0.3">
      <c r="B844" s="4" t="s">
        <v>38</v>
      </c>
      <c r="C844" s="4">
        <v>836</v>
      </c>
      <c r="D844" s="4">
        <v>247</v>
      </c>
      <c r="E844" s="11">
        <v>49.8</v>
      </c>
      <c r="F844" s="21">
        <f t="shared" si="97"/>
        <v>0.12500000000000078</v>
      </c>
      <c r="G844" s="23">
        <f t="shared" si="92"/>
        <v>13.833333333333334</v>
      </c>
      <c r="H844" s="26">
        <f>F844*$S$11</f>
        <v>290.06250000000182</v>
      </c>
      <c r="I844" s="28">
        <f t="shared" si="91"/>
        <v>341.46157499999998</v>
      </c>
      <c r="J844" s="37">
        <f>0.5*$S$15*(G844^2)*$S$14*$S$12</f>
        <v>110.30743344444446</v>
      </c>
      <c r="K844" s="38">
        <f t="shared" si="93"/>
        <v>741.83150844444629</v>
      </c>
      <c r="L844" s="40">
        <f t="shared" si="94"/>
        <v>10262.002533481507</v>
      </c>
      <c r="M844" s="39">
        <f t="shared" si="95"/>
        <v>10262.002533481507</v>
      </c>
      <c r="N844" s="39">
        <f>MAX(-L844,0)</f>
        <v>0</v>
      </c>
      <c r="O844" s="43">
        <f>(M844/1000000)+O843</f>
        <v>4.3616386914453642</v>
      </c>
      <c r="P844" s="44">
        <f>(N844/1000000)+P843</f>
        <v>1.8313163566810629</v>
      </c>
      <c r="Q844" s="46">
        <f t="shared" si="96"/>
        <v>1.6197993174844001</v>
      </c>
    </row>
    <row r="845" spans="2:17" x14ac:dyDescent="0.3">
      <c r="B845" s="4" t="s">
        <v>38</v>
      </c>
      <c r="C845" s="4">
        <v>837</v>
      </c>
      <c r="D845" s="4">
        <v>248</v>
      </c>
      <c r="E845" s="11">
        <v>50.2</v>
      </c>
      <c r="F845" s="21">
        <f t="shared" si="97"/>
        <v>0.15277777777777798</v>
      </c>
      <c r="G845" s="23">
        <f t="shared" si="92"/>
        <v>13.944444444444446</v>
      </c>
      <c r="H845" s="26">
        <f>F845*$S$11</f>
        <v>354.52083333333383</v>
      </c>
      <c r="I845" s="28">
        <f t="shared" si="91"/>
        <v>341.46157499999998</v>
      </c>
      <c r="J845" s="37">
        <f>0.5*$S$15*(G845^2)*$S$14*$S$12</f>
        <v>112.0865569012346</v>
      </c>
      <c r="K845" s="38">
        <f t="shared" si="93"/>
        <v>808.0689652345684</v>
      </c>
      <c r="L845" s="40">
        <f t="shared" si="94"/>
        <v>11268.072792993149</v>
      </c>
      <c r="M845" s="39">
        <f t="shared" si="95"/>
        <v>11268.072792993149</v>
      </c>
      <c r="N845" s="39">
        <f>MAX(-L845,0)</f>
        <v>0</v>
      </c>
      <c r="O845" s="43">
        <f>(M845/1000000)+O844</f>
        <v>4.3729067642383574</v>
      </c>
      <c r="P845" s="44">
        <f>(N845/1000000)+P844</f>
        <v>1.8313163566810629</v>
      </c>
      <c r="Q845" s="46">
        <f t="shared" si="96"/>
        <v>1.6197993174844001</v>
      </c>
    </row>
    <row r="846" spans="2:17" x14ac:dyDescent="0.3">
      <c r="B846" s="4" t="s">
        <v>38</v>
      </c>
      <c r="C846" s="4">
        <v>838</v>
      </c>
      <c r="D846" s="4">
        <v>249</v>
      </c>
      <c r="E846" s="11">
        <v>50.9</v>
      </c>
      <c r="F846" s="21">
        <f t="shared" si="97"/>
        <v>0.22222222222222143</v>
      </c>
      <c r="G846" s="23">
        <f t="shared" si="92"/>
        <v>14.138888888888889</v>
      </c>
      <c r="H846" s="26">
        <f>F846*$S$11</f>
        <v>515.66666666666481</v>
      </c>
      <c r="I846" s="28">
        <f t="shared" si="91"/>
        <v>341.46157499999998</v>
      </c>
      <c r="J846" s="37">
        <f>0.5*$S$15*(G846^2)*$S$14*$S$12</f>
        <v>115.23427107716051</v>
      </c>
      <c r="K846" s="38">
        <f t="shared" si="93"/>
        <v>972.36251274382528</v>
      </c>
      <c r="L846" s="40">
        <f t="shared" si="94"/>
        <v>13748.125527405753</v>
      </c>
      <c r="M846" s="39">
        <f t="shared" si="95"/>
        <v>13748.125527405753</v>
      </c>
      <c r="N846" s="39">
        <f>MAX(-L846,0)</f>
        <v>0</v>
      </c>
      <c r="O846" s="43">
        <f>(M846/1000000)+O845</f>
        <v>4.3866548897657633</v>
      </c>
      <c r="P846" s="44">
        <f>(N846/1000000)+P845</f>
        <v>1.8313163566810629</v>
      </c>
      <c r="Q846" s="46">
        <f t="shared" si="96"/>
        <v>1.6197993174844001</v>
      </c>
    </row>
    <row r="847" spans="2:17" x14ac:dyDescent="0.3">
      <c r="B847" s="4" t="s">
        <v>38</v>
      </c>
      <c r="C847" s="4">
        <v>839</v>
      </c>
      <c r="D847" s="4">
        <v>250</v>
      </c>
      <c r="E847" s="11">
        <v>51.8</v>
      </c>
      <c r="F847" s="21">
        <f t="shared" si="97"/>
        <v>0.2222222222222224</v>
      </c>
      <c r="G847" s="23">
        <f t="shared" si="92"/>
        <v>14.388888888888889</v>
      </c>
      <c r="H847" s="26">
        <f>F847*$S$11</f>
        <v>515.66666666666708</v>
      </c>
      <c r="I847" s="28">
        <f t="shared" si="91"/>
        <v>341.46157499999998</v>
      </c>
      <c r="J847" s="37">
        <f>0.5*$S$15*(G847^2)*$S$14*$S$12</f>
        <v>119.34538060493828</v>
      </c>
      <c r="K847" s="38">
        <f t="shared" si="93"/>
        <v>976.47362227160534</v>
      </c>
      <c r="L847" s="40">
        <f t="shared" si="94"/>
        <v>14050.370453796988</v>
      </c>
      <c r="M847" s="39">
        <f t="shared" si="95"/>
        <v>14050.370453796988</v>
      </c>
      <c r="N847" s="39">
        <f>MAX(-L847,0)</f>
        <v>0</v>
      </c>
      <c r="O847" s="43">
        <f>(M847/1000000)+O846</f>
        <v>4.40070526021956</v>
      </c>
      <c r="P847" s="44">
        <f>(N847/1000000)+P846</f>
        <v>1.8313163566810629</v>
      </c>
      <c r="Q847" s="46">
        <f t="shared" si="96"/>
        <v>1.6197993174844001</v>
      </c>
    </row>
    <row r="848" spans="2:17" x14ac:dyDescent="0.3">
      <c r="B848" s="4" t="s">
        <v>38</v>
      </c>
      <c r="C848" s="4">
        <v>840</v>
      </c>
      <c r="D848" s="4">
        <v>251</v>
      </c>
      <c r="E848" s="11">
        <v>52.5</v>
      </c>
      <c r="F848" s="21">
        <f t="shared" si="97"/>
        <v>0.20833333333333331</v>
      </c>
      <c r="G848" s="23">
        <f t="shared" si="92"/>
        <v>14.583333333333334</v>
      </c>
      <c r="H848" s="26">
        <f>F848*$S$11</f>
        <v>483.43749999999994</v>
      </c>
      <c r="I848" s="28">
        <f t="shared" si="91"/>
        <v>341.46157499999998</v>
      </c>
      <c r="J848" s="37">
        <f>0.5*$S$15*(G848^2)*$S$14*$S$12</f>
        <v>122.59272569444447</v>
      </c>
      <c r="K848" s="38">
        <f t="shared" si="93"/>
        <v>947.49180069444435</v>
      </c>
      <c r="L848" s="40">
        <f t="shared" si="94"/>
        <v>13817.588760127313</v>
      </c>
      <c r="M848" s="39">
        <f t="shared" si="95"/>
        <v>13817.588760127313</v>
      </c>
      <c r="N848" s="39">
        <f>MAX(-L848,0)</f>
        <v>0</v>
      </c>
      <c r="O848" s="43">
        <f>(M848/1000000)+O847</f>
        <v>4.4145228489796873</v>
      </c>
      <c r="P848" s="44">
        <f>(N848/1000000)+P847</f>
        <v>1.8313163566810629</v>
      </c>
      <c r="Q848" s="46">
        <f t="shared" si="96"/>
        <v>1.6197993174844001</v>
      </c>
    </row>
    <row r="849" spans="2:17" x14ac:dyDescent="0.3">
      <c r="B849" s="4" t="s">
        <v>38</v>
      </c>
      <c r="C849" s="4">
        <v>841</v>
      </c>
      <c r="D849" s="4">
        <v>252</v>
      </c>
      <c r="E849" s="11">
        <v>53.3</v>
      </c>
      <c r="F849" s="21">
        <f t="shared" si="97"/>
        <v>0.27777777777777779</v>
      </c>
      <c r="G849" s="23">
        <f t="shared" si="92"/>
        <v>14.805555555555555</v>
      </c>
      <c r="H849" s="26">
        <f>F849*$S$11</f>
        <v>644.58333333333337</v>
      </c>
      <c r="I849" s="28">
        <f t="shared" si="91"/>
        <v>341.46157499999998</v>
      </c>
      <c r="J849" s="37">
        <f>0.5*$S$15*(G849^2)*$S$14*$S$12</f>
        <v>126.35735092901237</v>
      </c>
      <c r="K849" s="38">
        <f t="shared" si="93"/>
        <v>1112.4022592623458</v>
      </c>
      <c r="L849" s="40">
        <f t="shared" si="94"/>
        <v>16469.733449634175</v>
      </c>
      <c r="M849" s="39">
        <f t="shared" si="95"/>
        <v>16469.733449634175</v>
      </c>
      <c r="N849" s="39">
        <f>MAX(-L849,0)</f>
        <v>0</v>
      </c>
      <c r="O849" s="43">
        <f>(M849/1000000)+O848</f>
        <v>4.4309925824293215</v>
      </c>
      <c r="P849" s="44">
        <f>(N849/1000000)+P848</f>
        <v>1.8313163566810629</v>
      </c>
      <c r="Q849" s="46">
        <f t="shared" si="96"/>
        <v>1.6197993174844001</v>
      </c>
    </row>
    <row r="850" spans="2:17" x14ac:dyDescent="0.3">
      <c r="B850" s="4" t="s">
        <v>38</v>
      </c>
      <c r="C850" s="4">
        <v>842</v>
      </c>
      <c r="D850" s="4">
        <v>253</v>
      </c>
      <c r="E850" s="11">
        <v>54.5</v>
      </c>
      <c r="F850" s="21">
        <f t="shared" si="97"/>
        <v>0.33333333333333409</v>
      </c>
      <c r="G850" s="23">
        <f t="shared" si="92"/>
        <v>15.138888888888889</v>
      </c>
      <c r="H850" s="26">
        <f>F850*$S$11</f>
        <v>773.50000000000171</v>
      </c>
      <c r="I850" s="28">
        <f t="shared" si="91"/>
        <v>341.46157499999998</v>
      </c>
      <c r="J850" s="37">
        <f>0.5*$S$15*(G850^2)*$S$14*$S$12</f>
        <v>132.11103618827161</v>
      </c>
      <c r="K850" s="38">
        <f t="shared" si="93"/>
        <v>1247.0726111882732</v>
      </c>
      <c r="L850" s="40">
        <f t="shared" si="94"/>
        <v>18879.293697155805</v>
      </c>
      <c r="M850" s="39">
        <f t="shared" si="95"/>
        <v>18879.293697155805</v>
      </c>
      <c r="N850" s="39">
        <f>MAX(-L850,0)</f>
        <v>0</v>
      </c>
      <c r="O850" s="43">
        <f>(M850/1000000)+O849</f>
        <v>4.4498718761264771</v>
      </c>
      <c r="P850" s="44">
        <f>(N850/1000000)+P849</f>
        <v>1.8313163566810629</v>
      </c>
      <c r="Q850" s="46">
        <f t="shared" si="96"/>
        <v>1.6197993174844001</v>
      </c>
    </row>
    <row r="851" spans="2:17" x14ac:dyDescent="0.3">
      <c r="B851" s="4" t="s">
        <v>38</v>
      </c>
      <c r="C851" s="4">
        <v>843</v>
      </c>
      <c r="D851" s="4">
        <v>254</v>
      </c>
      <c r="E851" s="11">
        <v>55.7</v>
      </c>
      <c r="F851" s="21">
        <f t="shared" si="97"/>
        <v>0.27777777777777779</v>
      </c>
      <c r="G851" s="23">
        <f t="shared" si="92"/>
        <v>15.472222222222223</v>
      </c>
      <c r="H851" s="26">
        <f>F851*$S$11</f>
        <v>644.58333333333337</v>
      </c>
      <c r="I851" s="28">
        <f t="shared" si="91"/>
        <v>341.46157499999998</v>
      </c>
      <c r="J851" s="37">
        <f>0.5*$S$15*(G851^2)*$S$14*$S$12</f>
        <v>137.99281833641979</v>
      </c>
      <c r="K851" s="38">
        <f t="shared" si="93"/>
        <v>1124.0377266697531</v>
      </c>
      <c r="L851" s="40">
        <f t="shared" si="94"/>
        <v>17391.361493195902</v>
      </c>
      <c r="M851" s="39">
        <f t="shared" si="95"/>
        <v>17391.361493195902</v>
      </c>
      <c r="N851" s="39">
        <f>MAX(-L851,0)</f>
        <v>0</v>
      </c>
      <c r="O851" s="43">
        <f>(M851/1000000)+O850</f>
        <v>4.4672632376196733</v>
      </c>
      <c r="P851" s="44">
        <f>(N851/1000000)+P850</f>
        <v>1.8313163566810629</v>
      </c>
      <c r="Q851" s="46">
        <f t="shared" si="96"/>
        <v>1.6197993174844001</v>
      </c>
    </row>
    <row r="852" spans="2:17" x14ac:dyDescent="0.3">
      <c r="B852" s="4" t="s">
        <v>38</v>
      </c>
      <c r="C852" s="4">
        <v>844</v>
      </c>
      <c r="D852" s="4">
        <v>255</v>
      </c>
      <c r="E852" s="11">
        <v>56.5</v>
      </c>
      <c r="F852" s="21">
        <f t="shared" si="97"/>
        <v>0.15277777777777699</v>
      </c>
      <c r="G852" s="23">
        <f t="shared" si="92"/>
        <v>15.694444444444445</v>
      </c>
      <c r="H852" s="26">
        <f>F852*$S$11</f>
        <v>354.5208333333315</v>
      </c>
      <c r="I852" s="28">
        <f t="shared" si="91"/>
        <v>341.46157499999998</v>
      </c>
      <c r="J852" s="37">
        <f>0.5*$S$15*(G852^2)*$S$14*$S$12</f>
        <v>141.98517137345681</v>
      </c>
      <c r="K852" s="38">
        <f t="shared" si="93"/>
        <v>837.96757970678823</v>
      </c>
      <c r="L852" s="40">
        <f t="shared" si="94"/>
        <v>13151.43562595376</v>
      </c>
      <c r="M852" s="39">
        <f t="shared" si="95"/>
        <v>13151.43562595376</v>
      </c>
      <c r="N852" s="39">
        <f>MAX(-L852,0)</f>
        <v>0</v>
      </c>
      <c r="O852" s="43">
        <f>(M852/1000000)+O851</f>
        <v>4.4804146732456269</v>
      </c>
      <c r="P852" s="44">
        <f>(N852/1000000)+P851</f>
        <v>1.8313163566810629</v>
      </c>
      <c r="Q852" s="46">
        <f t="shared" si="96"/>
        <v>1.6197993174844001</v>
      </c>
    </row>
    <row r="853" spans="2:17" x14ac:dyDescent="0.3">
      <c r="B853" s="4" t="s">
        <v>38</v>
      </c>
      <c r="C853" s="4">
        <v>845</v>
      </c>
      <c r="D853" s="4">
        <v>256</v>
      </c>
      <c r="E853" s="11">
        <v>56.8</v>
      </c>
      <c r="F853" s="21">
        <f t="shared" si="97"/>
        <v>6.9444444444444448E-2</v>
      </c>
      <c r="G853" s="23">
        <f t="shared" si="92"/>
        <v>15.777777777777779</v>
      </c>
      <c r="H853" s="26">
        <f>F853*$S$11</f>
        <v>161.14583333333334</v>
      </c>
      <c r="I853" s="28">
        <f t="shared" si="91"/>
        <v>341.46157499999998</v>
      </c>
      <c r="J853" s="37">
        <f>0.5*$S$15*(G853^2)*$S$14*$S$12</f>
        <v>143.49698153086425</v>
      </c>
      <c r="K853" s="38">
        <f t="shared" si="93"/>
        <v>646.10438986419751</v>
      </c>
      <c r="L853" s="40">
        <f t="shared" si="94"/>
        <v>10194.091484524006</v>
      </c>
      <c r="M853" s="39">
        <f t="shared" si="95"/>
        <v>10194.091484524006</v>
      </c>
      <c r="N853" s="39">
        <f>MAX(-L853,0)</f>
        <v>0</v>
      </c>
      <c r="O853" s="43">
        <f>(M853/1000000)+O852</f>
        <v>4.4906087647301511</v>
      </c>
      <c r="P853" s="44">
        <f>(N853/1000000)+P852</f>
        <v>1.8313163566810629</v>
      </c>
      <c r="Q853" s="46">
        <f t="shared" si="96"/>
        <v>1.6197993174844001</v>
      </c>
    </row>
    <row r="854" spans="2:17" x14ac:dyDescent="0.3">
      <c r="B854" s="4" t="s">
        <v>38</v>
      </c>
      <c r="C854" s="4">
        <v>846</v>
      </c>
      <c r="D854" s="4">
        <v>257</v>
      </c>
      <c r="E854" s="11">
        <v>57</v>
      </c>
      <c r="F854" s="21">
        <f t="shared" si="97"/>
        <v>5.5555555555556344E-2</v>
      </c>
      <c r="G854" s="23">
        <f t="shared" si="92"/>
        <v>15.833333333333334</v>
      </c>
      <c r="H854" s="26">
        <f>F854*$S$11</f>
        <v>128.9166666666685</v>
      </c>
      <c r="I854" s="28">
        <f t="shared" si="91"/>
        <v>341.46157499999998</v>
      </c>
      <c r="J854" s="37">
        <f>0.5*$S$15*(G854^2)*$S$14*$S$12</f>
        <v>144.50930277777778</v>
      </c>
      <c r="K854" s="38">
        <f t="shared" si="93"/>
        <v>614.88754444444623</v>
      </c>
      <c r="L854" s="40">
        <f t="shared" si="94"/>
        <v>9735.7194537037321</v>
      </c>
      <c r="M854" s="39">
        <f t="shared" si="95"/>
        <v>9735.7194537037321</v>
      </c>
      <c r="N854" s="39">
        <f>MAX(-L854,0)</f>
        <v>0</v>
      </c>
      <c r="O854" s="43">
        <f>(M854/1000000)+O853</f>
        <v>4.5003444841838549</v>
      </c>
      <c r="P854" s="44">
        <f>(N854/1000000)+P853</f>
        <v>1.8313163566810629</v>
      </c>
      <c r="Q854" s="46">
        <f t="shared" si="96"/>
        <v>1.6197993174844001</v>
      </c>
    </row>
    <row r="855" spans="2:17" x14ac:dyDescent="0.3">
      <c r="B855" s="4" t="s">
        <v>38</v>
      </c>
      <c r="C855" s="4">
        <v>847</v>
      </c>
      <c r="D855" s="4">
        <v>258</v>
      </c>
      <c r="E855" s="11">
        <v>57.2</v>
      </c>
      <c r="F855" s="21">
        <f t="shared" si="97"/>
        <v>9.7222222222222612E-2</v>
      </c>
      <c r="G855" s="23">
        <f t="shared" si="92"/>
        <v>15.888888888888891</v>
      </c>
      <c r="H855" s="26">
        <f>F855*$S$11</f>
        <v>225.60416666666757</v>
      </c>
      <c r="I855" s="28">
        <f t="shared" si="91"/>
        <v>341.46157499999998</v>
      </c>
      <c r="J855" s="37">
        <f>0.5*$S$15*(G855^2)*$S$14*$S$12</f>
        <v>145.52518227160499</v>
      </c>
      <c r="K855" s="38">
        <f t="shared" si="93"/>
        <v>712.59092393827257</v>
      </c>
      <c r="L855" s="40">
        <f t="shared" si="94"/>
        <v>11322.278013685887</v>
      </c>
      <c r="M855" s="39">
        <f t="shared" si="95"/>
        <v>11322.278013685887</v>
      </c>
      <c r="N855" s="39">
        <f>MAX(-L855,0)</f>
        <v>0</v>
      </c>
      <c r="O855" s="43">
        <f>(M855/1000000)+O854</f>
        <v>4.5116667621975406</v>
      </c>
      <c r="P855" s="44">
        <f>(N855/1000000)+P854</f>
        <v>1.8313163566810629</v>
      </c>
      <c r="Q855" s="46">
        <f t="shared" si="96"/>
        <v>1.6197993174844001</v>
      </c>
    </row>
    <row r="856" spans="2:17" x14ac:dyDescent="0.3">
      <c r="B856" s="4" t="s">
        <v>38</v>
      </c>
      <c r="C856" s="4">
        <v>848</v>
      </c>
      <c r="D856" s="4">
        <v>259</v>
      </c>
      <c r="E856" s="11">
        <v>57.7</v>
      </c>
      <c r="F856" s="21">
        <f t="shared" si="97"/>
        <v>0.20833333333333331</v>
      </c>
      <c r="G856" s="23">
        <f t="shared" si="92"/>
        <v>16.027777777777779</v>
      </c>
      <c r="H856" s="26">
        <f>F856*$S$11</f>
        <v>483.43749999999994</v>
      </c>
      <c r="I856" s="28">
        <f t="shared" si="91"/>
        <v>341.46157499999998</v>
      </c>
      <c r="J856" s="37">
        <f>0.5*$S$15*(G856^2)*$S$14*$S$12</f>
        <v>148.08044833641978</v>
      </c>
      <c r="K856" s="38">
        <f t="shared" si="93"/>
        <v>972.97952333641967</v>
      </c>
      <c r="L856" s="40">
        <f t="shared" si="94"/>
        <v>15594.699582364283</v>
      </c>
      <c r="M856" s="39">
        <f t="shared" si="95"/>
        <v>15594.699582364283</v>
      </c>
      <c r="N856" s="39">
        <f>MAX(-L856,0)</f>
        <v>0</v>
      </c>
      <c r="O856" s="43">
        <f>(M856/1000000)+O855</f>
        <v>4.5272614617799052</v>
      </c>
      <c r="P856" s="44">
        <f>(N856/1000000)+P855</f>
        <v>1.8313163566810629</v>
      </c>
      <c r="Q856" s="46">
        <f t="shared" si="96"/>
        <v>1.6197993174844001</v>
      </c>
    </row>
    <row r="857" spans="2:17" x14ac:dyDescent="0.3">
      <c r="B857" s="4" t="s">
        <v>38</v>
      </c>
      <c r="C857" s="4">
        <v>849</v>
      </c>
      <c r="D857" s="4">
        <v>260</v>
      </c>
      <c r="E857" s="11">
        <v>58.7</v>
      </c>
      <c r="F857" s="21">
        <f t="shared" si="97"/>
        <v>0.33333333333333315</v>
      </c>
      <c r="G857" s="23">
        <f t="shared" si="92"/>
        <v>16.305555555555557</v>
      </c>
      <c r="H857" s="26">
        <f>F857*$S$11</f>
        <v>773.49999999999955</v>
      </c>
      <c r="I857" s="28">
        <f t="shared" si="91"/>
        <v>341.46157499999998</v>
      </c>
      <c r="J857" s="37">
        <f>0.5*$S$15*(G857^2)*$S$14*$S$12</f>
        <v>153.25769759567908</v>
      </c>
      <c r="K857" s="38">
        <f t="shared" si="93"/>
        <v>1268.2192725956786</v>
      </c>
      <c r="L857" s="40">
        <f t="shared" si="94"/>
        <v>20679.019805935095</v>
      </c>
      <c r="M857" s="39">
        <f t="shared" si="95"/>
        <v>20679.019805935095</v>
      </c>
      <c r="N857" s="39">
        <f>MAX(-L857,0)</f>
        <v>0</v>
      </c>
      <c r="O857" s="43">
        <f>(M857/1000000)+O856</f>
        <v>4.5479404815858402</v>
      </c>
      <c r="P857" s="44">
        <f>(N857/1000000)+P856</f>
        <v>1.8313163566810629</v>
      </c>
      <c r="Q857" s="46">
        <f t="shared" si="96"/>
        <v>1.6197993174844001</v>
      </c>
    </row>
    <row r="858" spans="2:17" x14ac:dyDescent="0.3">
      <c r="B858" s="4" t="s">
        <v>38</v>
      </c>
      <c r="C858" s="4">
        <v>850</v>
      </c>
      <c r="D858" s="4">
        <v>261</v>
      </c>
      <c r="E858" s="11">
        <v>60.1</v>
      </c>
      <c r="F858" s="21">
        <f t="shared" si="97"/>
        <v>0.33333333333333315</v>
      </c>
      <c r="G858" s="23">
        <f t="shared" si="92"/>
        <v>16.694444444444446</v>
      </c>
      <c r="H858" s="26">
        <f>F858*$S$11</f>
        <v>773.49999999999955</v>
      </c>
      <c r="I858" s="28">
        <f t="shared" si="91"/>
        <v>341.46157499999998</v>
      </c>
      <c r="J858" s="37">
        <f>0.5*$S$15*(G858^2)*$S$14*$S$12</f>
        <v>160.65529292901238</v>
      </c>
      <c r="K858" s="38">
        <f t="shared" si="93"/>
        <v>1275.616867929012</v>
      </c>
      <c r="L858" s="40">
        <f t="shared" si="94"/>
        <v>21295.714934037118</v>
      </c>
      <c r="M858" s="39">
        <f t="shared" si="95"/>
        <v>21295.714934037118</v>
      </c>
      <c r="N858" s="39">
        <f>MAX(-L858,0)</f>
        <v>0</v>
      </c>
      <c r="O858" s="43">
        <f>(M858/1000000)+O857</f>
        <v>4.5692361965198769</v>
      </c>
      <c r="P858" s="44">
        <f>(N858/1000000)+P857</f>
        <v>1.8313163566810629</v>
      </c>
      <c r="Q858" s="46">
        <f t="shared" si="96"/>
        <v>1.6197993174844001</v>
      </c>
    </row>
    <row r="859" spans="2:17" x14ac:dyDescent="0.3">
      <c r="B859" s="4" t="s">
        <v>38</v>
      </c>
      <c r="C859" s="4">
        <v>851</v>
      </c>
      <c r="D859" s="4">
        <v>262</v>
      </c>
      <c r="E859" s="11">
        <v>61.1</v>
      </c>
      <c r="F859" s="21">
        <f t="shared" si="97"/>
        <v>0.2222222222222224</v>
      </c>
      <c r="G859" s="23">
        <f t="shared" si="92"/>
        <v>16.972222222222225</v>
      </c>
      <c r="H859" s="26">
        <f>F859*$S$11</f>
        <v>515.66666666666708</v>
      </c>
      <c r="I859" s="28">
        <f t="shared" si="91"/>
        <v>341.46157499999998</v>
      </c>
      <c r="J859" s="37">
        <f>0.5*$S$15*(G859^2)*$S$14*$S$12</f>
        <v>166.0460370030865</v>
      </c>
      <c r="K859" s="38">
        <f t="shared" si="93"/>
        <v>1023.1742786697534</v>
      </c>
      <c r="L859" s="40">
        <f t="shared" si="94"/>
        <v>17365.541229644987</v>
      </c>
      <c r="M859" s="39">
        <f t="shared" si="95"/>
        <v>17365.541229644987</v>
      </c>
      <c r="N859" s="39">
        <f>MAX(-L859,0)</f>
        <v>0</v>
      </c>
      <c r="O859" s="43">
        <f>(M859/1000000)+O858</f>
        <v>4.5866017377495218</v>
      </c>
      <c r="P859" s="44">
        <f>(N859/1000000)+P858</f>
        <v>1.8313163566810629</v>
      </c>
      <c r="Q859" s="46">
        <f t="shared" si="96"/>
        <v>1.6197993174844001</v>
      </c>
    </row>
    <row r="860" spans="2:17" x14ac:dyDescent="0.3">
      <c r="B860" s="4" t="s">
        <v>38</v>
      </c>
      <c r="C860" s="4">
        <v>852</v>
      </c>
      <c r="D860" s="4">
        <v>263</v>
      </c>
      <c r="E860" s="11">
        <v>61.7</v>
      </c>
      <c r="F860" s="21">
        <f t="shared" si="97"/>
        <v>0.16666666666666607</v>
      </c>
      <c r="G860" s="23">
        <f t="shared" si="92"/>
        <v>17.138888888888889</v>
      </c>
      <c r="H860" s="26">
        <f>F860*$S$11</f>
        <v>386.74999999999864</v>
      </c>
      <c r="I860" s="28">
        <f t="shared" si="91"/>
        <v>341.46157499999998</v>
      </c>
      <c r="J860" s="37">
        <f>0.5*$S$15*(G860^2)*$S$14*$S$12</f>
        <v>169.32318241049384</v>
      </c>
      <c r="K860" s="38">
        <f t="shared" si="93"/>
        <v>897.53475741049249</v>
      </c>
      <c r="L860" s="40">
        <f t="shared" si="94"/>
        <v>15382.748481174274</v>
      </c>
      <c r="M860" s="39">
        <f t="shared" si="95"/>
        <v>15382.748481174274</v>
      </c>
      <c r="N860" s="39">
        <f>MAX(-L860,0)</f>
        <v>0</v>
      </c>
      <c r="O860" s="43">
        <f>(M860/1000000)+O859</f>
        <v>4.6019844862306964</v>
      </c>
      <c r="P860" s="44">
        <f>(N860/1000000)+P859</f>
        <v>1.8313163566810629</v>
      </c>
      <c r="Q860" s="46">
        <f t="shared" si="96"/>
        <v>1.6197993174844001</v>
      </c>
    </row>
    <row r="861" spans="2:17" x14ac:dyDescent="0.3">
      <c r="B861" s="4" t="s">
        <v>38</v>
      </c>
      <c r="C861" s="4">
        <v>853</v>
      </c>
      <c r="D861" s="4">
        <v>264</v>
      </c>
      <c r="E861" s="11">
        <v>62.3</v>
      </c>
      <c r="F861" s="21">
        <f t="shared" si="97"/>
        <v>0.16666666666666607</v>
      </c>
      <c r="G861" s="23">
        <f t="shared" si="92"/>
        <v>17.305555555555557</v>
      </c>
      <c r="H861" s="26">
        <f>F861*$S$11</f>
        <v>386.74999999999864</v>
      </c>
      <c r="I861" s="28">
        <f t="shared" si="91"/>
        <v>341.46157499999998</v>
      </c>
      <c r="J861" s="37">
        <f>0.5*$S$15*(G861^2)*$S$14*$S$12</f>
        <v>172.63235204012349</v>
      </c>
      <c r="K861" s="38">
        <f t="shared" si="93"/>
        <v>900.84392704012214</v>
      </c>
      <c r="L861" s="40">
        <f t="shared" si="94"/>
        <v>15589.604626277671</v>
      </c>
      <c r="M861" s="39">
        <f t="shared" si="95"/>
        <v>15589.604626277671</v>
      </c>
      <c r="N861" s="39">
        <f>MAX(-L861,0)</f>
        <v>0</v>
      </c>
      <c r="O861" s="43">
        <f>(M861/1000000)+O860</f>
        <v>4.6175740908569738</v>
      </c>
      <c r="P861" s="44">
        <f>(N861/1000000)+P860</f>
        <v>1.8313163566810629</v>
      </c>
      <c r="Q861" s="46">
        <f t="shared" si="96"/>
        <v>1.6197993174844001</v>
      </c>
    </row>
    <row r="862" spans="2:17" x14ac:dyDescent="0.3">
      <c r="B862" s="4" t="s">
        <v>38</v>
      </c>
      <c r="C862" s="4">
        <v>854</v>
      </c>
      <c r="D862" s="4">
        <v>265</v>
      </c>
      <c r="E862" s="11">
        <v>62.9</v>
      </c>
      <c r="F862" s="21">
        <f t="shared" si="97"/>
        <v>0.1388888888888889</v>
      </c>
      <c r="G862" s="23">
        <f t="shared" si="92"/>
        <v>17.472222222222221</v>
      </c>
      <c r="H862" s="26">
        <f>F862*$S$11</f>
        <v>322.29166666666669</v>
      </c>
      <c r="I862" s="28">
        <f t="shared" si="91"/>
        <v>341.46157499999998</v>
      </c>
      <c r="J862" s="37">
        <f>0.5*$S$15*(G862^2)*$S$14*$S$12</f>
        <v>175.97354589197528</v>
      </c>
      <c r="K862" s="38">
        <f t="shared" si="93"/>
        <v>839.72678755864194</v>
      </c>
      <c r="L862" s="40">
        <f t="shared" si="94"/>
        <v>14671.893038177383</v>
      </c>
      <c r="M862" s="39">
        <f t="shared" si="95"/>
        <v>14671.893038177383</v>
      </c>
      <c r="N862" s="39">
        <f>MAX(-L862,0)</f>
        <v>0</v>
      </c>
      <c r="O862" s="43">
        <f>(M862/1000000)+O861</f>
        <v>4.6322459838951513</v>
      </c>
      <c r="P862" s="44">
        <f>(N862/1000000)+P861</f>
        <v>1.8313163566810629</v>
      </c>
      <c r="Q862" s="46">
        <f t="shared" si="96"/>
        <v>1.6197993174844001</v>
      </c>
    </row>
    <row r="863" spans="2:17" x14ac:dyDescent="0.3">
      <c r="B863" s="4" t="s">
        <v>38</v>
      </c>
      <c r="C863" s="4">
        <v>855</v>
      </c>
      <c r="D863" s="4">
        <v>266</v>
      </c>
      <c r="E863" s="11">
        <v>63.3</v>
      </c>
      <c r="F863" s="21">
        <f t="shared" si="97"/>
        <v>6.9444444444444448E-2</v>
      </c>
      <c r="G863" s="23">
        <f t="shared" si="92"/>
        <v>17.583333333333332</v>
      </c>
      <c r="H863" s="26">
        <f>F863*$S$11</f>
        <v>161.14583333333334</v>
      </c>
      <c r="I863" s="28">
        <f t="shared" si="91"/>
        <v>341.46157499999998</v>
      </c>
      <c r="J863" s="37">
        <f>0.5*$S$15*(G863^2)*$S$14*$S$12</f>
        <v>178.21879969444447</v>
      </c>
      <c r="K863" s="38">
        <f t="shared" si="93"/>
        <v>680.82620802777774</v>
      </c>
      <c r="L863" s="40">
        <f t="shared" si="94"/>
        <v>11971.194157821757</v>
      </c>
      <c r="M863" s="39">
        <f t="shared" si="95"/>
        <v>11971.194157821757</v>
      </c>
      <c r="N863" s="39">
        <f>MAX(-L863,0)</f>
        <v>0</v>
      </c>
      <c r="O863" s="43">
        <f>(M863/1000000)+O862</f>
        <v>4.6442171780529726</v>
      </c>
      <c r="P863" s="44">
        <f>(N863/1000000)+P862</f>
        <v>1.8313163566810629</v>
      </c>
      <c r="Q863" s="46">
        <f t="shared" si="96"/>
        <v>1.6197993174844001</v>
      </c>
    </row>
    <row r="864" spans="2:17" x14ac:dyDescent="0.3">
      <c r="B864" s="4" t="s">
        <v>38</v>
      </c>
      <c r="C864" s="4">
        <v>856</v>
      </c>
      <c r="D864" s="4">
        <v>267</v>
      </c>
      <c r="E864" s="11">
        <v>63.4</v>
      </c>
      <c r="F864" s="21">
        <f t="shared" si="97"/>
        <v>2.7777777777778172E-2</v>
      </c>
      <c r="G864" s="23">
        <f t="shared" si="92"/>
        <v>17.611111111111111</v>
      </c>
      <c r="H864" s="26">
        <f>F864*$S$11</f>
        <v>64.458333333334252</v>
      </c>
      <c r="I864" s="28">
        <f t="shared" si="91"/>
        <v>341.46157499999998</v>
      </c>
      <c r="J864" s="37">
        <f>0.5*$S$15*(G864^2)*$S$14*$S$12</f>
        <v>178.78233704938273</v>
      </c>
      <c r="K864" s="38">
        <f t="shared" si="93"/>
        <v>584.70224538271691</v>
      </c>
      <c r="L864" s="40">
        <f t="shared" si="94"/>
        <v>10297.256210351181</v>
      </c>
      <c r="M864" s="39">
        <f t="shared" si="95"/>
        <v>10297.256210351181</v>
      </c>
      <c r="N864" s="39">
        <f>MAX(-L864,0)</f>
        <v>0</v>
      </c>
      <c r="O864" s="43">
        <f>(M864/1000000)+O863</f>
        <v>4.6545144342633238</v>
      </c>
      <c r="P864" s="44">
        <f>(N864/1000000)+P863</f>
        <v>1.8313163566810629</v>
      </c>
      <c r="Q864" s="46">
        <f t="shared" si="96"/>
        <v>1.6197993174844001</v>
      </c>
    </row>
    <row r="865" spans="2:17" x14ac:dyDescent="0.3">
      <c r="B865" s="4" t="s">
        <v>38</v>
      </c>
      <c r="C865" s="4">
        <v>857</v>
      </c>
      <c r="D865" s="4">
        <v>268</v>
      </c>
      <c r="E865" s="11">
        <v>63.5</v>
      </c>
      <c r="F865" s="21">
        <f t="shared" si="97"/>
        <v>0.15277777777777798</v>
      </c>
      <c r="G865" s="23">
        <f t="shared" si="92"/>
        <v>17.638888888888889</v>
      </c>
      <c r="H865" s="26">
        <f>F865*$S$11</f>
        <v>354.52083333333383</v>
      </c>
      <c r="I865" s="28">
        <f t="shared" si="91"/>
        <v>341.46157499999998</v>
      </c>
      <c r="J865" s="37">
        <f>0.5*$S$15*(G865^2)*$S$14*$S$12</f>
        <v>179.34676396604939</v>
      </c>
      <c r="K865" s="38">
        <f t="shared" si="93"/>
        <v>875.32917229938312</v>
      </c>
      <c r="L865" s="40">
        <f t="shared" si="94"/>
        <v>15439.834011391897</v>
      </c>
      <c r="M865" s="39">
        <f t="shared" si="95"/>
        <v>15439.834011391897</v>
      </c>
      <c r="N865" s="39">
        <f>MAX(-L865,0)</f>
        <v>0</v>
      </c>
      <c r="O865" s="43">
        <f>(M865/1000000)+O864</f>
        <v>4.6699542682747159</v>
      </c>
      <c r="P865" s="44">
        <f>(N865/1000000)+P864</f>
        <v>1.8313163566810629</v>
      </c>
      <c r="Q865" s="46">
        <f t="shared" si="96"/>
        <v>1.6197993174844001</v>
      </c>
    </row>
    <row r="866" spans="2:17" x14ac:dyDescent="0.3">
      <c r="B866" s="4" t="s">
        <v>38</v>
      </c>
      <c r="C866" s="4">
        <v>858</v>
      </c>
      <c r="D866" s="4">
        <v>269</v>
      </c>
      <c r="E866" s="11">
        <v>64.5</v>
      </c>
      <c r="F866" s="21">
        <f t="shared" si="97"/>
        <v>0.31944444444444403</v>
      </c>
      <c r="G866" s="23">
        <f t="shared" si="92"/>
        <v>17.916666666666668</v>
      </c>
      <c r="H866" s="26">
        <f>F866*$S$11</f>
        <v>741.27083333333235</v>
      </c>
      <c r="I866" s="28">
        <f t="shared" si="91"/>
        <v>341.46157499999998</v>
      </c>
      <c r="J866" s="37">
        <f>0.5*$S$15*(G866^2)*$S$14*$S$12</f>
        <v>185.03995902777783</v>
      </c>
      <c r="K866" s="38">
        <f t="shared" si="93"/>
        <v>1267.7723673611101</v>
      </c>
      <c r="L866" s="40">
        <f t="shared" si="94"/>
        <v>22714.254915219892</v>
      </c>
      <c r="M866" s="39">
        <f t="shared" si="95"/>
        <v>22714.254915219892</v>
      </c>
      <c r="N866" s="39">
        <f>MAX(-L866,0)</f>
        <v>0</v>
      </c>
      <c r="O866" s="43">
        <f>(M866/1000000)+O865</f>
        <v>4.6926685231899361</v>
      </c>
      <c r="P866" s="44">
        <f>(N866/1000000)+P865</f>
        <v>1.8313163566810629</v>
      </c>
      <c r="Q866" s="46">
        <f t="shared" si="96"/>
        <v>1.6197993174844001</v>
      </c>
    </row>
    <row r="867" spans="2:17" x14ac:dyDescent="0.3">
      <c r="B867" s="4" t="s">
        <v>38</v>
      </c>
      <c r="C867" s="4">
        <v>859</v>
      </c>
      <c r="D867" s="4">
        <v>270</v>
      </c>
      <c r="E867" s="11">
        <v>65.8</v>
      </c>
      <c r="F867" s="21">
        <f t="shared" si="97"/>
        <v>0.31944444444444403</v>
      </c>
      <c r="G867" s="23">
        <f t="shared" si="92"/>
        <v>18.277777777777779</v>
      </c>
      <c r="H867" s="26">
        <f>F867*$S$11</f>
        <v>741.27083333333235</v>
      </c>
      <c r="I867" s="28">
        <f t="shared" si="91"/>
        <v>341.46157499999998</v>
      </c>
      <c r="J867" s="37">
        <f>0.5*$S$15*(G867^2)*$S$14*$S$12</f>
        <v>192.57410208641977</v>
      </c>
      <c r="K867" s="38">
        <f t="shared" si="93"/>
        <v>1275.3065104197522</v>
      </c>
      <c r="L867" s="40">
        <f t="shared" si="94"/>
        <v>23309.76899600547</v>
      </c>
      <c r="M867" s="39">
        <f t="shared" si="95"/>
        <v>23309.76899600547</v>
      </c>
      <c r="N867" s="39">
        <f>MAX(-L867,0)</f>
        <v>0</v>
      </c>
      <c r="O867" s="43">
        <f>(M867/1000000)+O866</f>
        <v>4.7159782921859419</v>
      </c>
      <c r="P867" s="44">
        <f>(N867/1000000)+P866</f>
        <v>1.8313163566810629</v>
      </c>
      <c r="Q867" s="46">
        <f t="shared" si="96"/>
        <v>1.6197993174844001</v>
      </c>
    </row>
    <row r="868" spans="2:17" x14ac:dyDescent="0.3">
      <c r="B868" s="4" t="s">
        <v>38</v>
      </c>
      <c r="C868" s="4">
        <v>860</v>
      </c>
      <c r="D868" s="4">
        <v>271</v>
      </c>
      <c r="E868" s="11">
        <v>66.8</v>
      </c>
      <c r="F868" s="21">
        <f t="shared" si="97"/>
        <v>0.2222222222222234</v>
      </c>
      <c r="G868" s="23">
        <f t="shared" si="92"/>
        <v>18.555555555555557</v>
      </c>
      <c r="H868" s="26">
        <f>F868*$S$11</f>
        <v>515.66666666666936</v>
      </c>
      <c r="I868" s="28">
        <f t="shared" si="91"/>
        <v>341.46157499999998</v>
      </c>
      <c r="J868" s="37">
        <f>0.5*$S$15*(G868^2)*$S$14*$S$12</f>
        <v>198.47189634567908</v>
      </c>
      <c r="K868" s="38">
        <f t="shared" si="93"/>
        <v>1055.6001380123485</v>
      </c>
      <c r="L868" s="40">
        <f t="shared" si="94"/>
        <v>19587.247005340247</v>
      </c>
      <c r="M868" s="39">
        <f t="shared" si="95"/>
        <v>19587.247005340247</v>
      </c>
      <c r="N868" s="39">
        <f>MAX(-L868,0)</f>
        <v>0</v>
      </c>
      <c r="O868" s="43">
        <f>(M868/1000000)+O867</f>
        <v>4.7355655391912821</v>
      </c>
      <c r="P868" s="44">
        <f>(N868/1000000)+P867</f>
        <v>1.8313163566810629</v>
      </c>
      <c r="Q868" s="46">
        <f t="shared" si="96"/>
        <v>1.6197993174844001</v>
      </c>
    </row>
    <row r="869" spans="2:17" x14ac:dyDescent="0.3">
      <c r="B869" s="4" t="s">
        <v>38</v>
      </c>
      <c r="C869" s="4">
        <v>861</v>
      </c>
      <c r="D869" s="4">
        <v>272</v>
      </c>
      <c r="E869" s="11">
        <v>67.400000000000006</v>
      </c>
      <c r="F869" s="21">
        <f t="shared" si="97"/>
        <v>0.27777777777777779</v>
      </c>
      <c r="G869" s="23">
        <f t="shared" si="92"/>
        <v>18.722222222222225</v>
      </c>
      <c r="H869" s="26">
        <f>F869*$S$11</f>
        <v>644.58333333333337</v>
      </c>
      <c r="I869" s="28">
        <f t="shared" si="91"/>
        <v>341.46157499999998</v>
      </c>
      <c r="J869" s="37">
        <f>0.5*$S$15*(G869^2)*$S$14*$S$12</f>
        <v>202.0532718641976</v>
      </c>
      <c r="K869" s="38">
        <f t="shared" si="93"/>
        <v>1188.0981801975308</v>
      </c>
      <c r="L869" s="40">
        <f t="shared" si="94"/>
        <v>22243.838151475997</v>
      </c>
      <c r="M869" s="39">
        <f t="shared" si="95"/>
        <v>22243.838151475997</v>
      </c>
      <c r="N869" s="39">
        <f>MAX(-L869,0)</f>
        <v>0</v>
      </c>
      <c r="O869" s="43">
        <f>(M869/1000000)+O868</f>
        <v>4.7578093773427579</v>
      </c>
      <c r="P869" s="44">
        <f>(N869/1000000)+P868</f>
        <v>1.8313163566810629</v>
      </c>
      <c r="Q869" s="46">
        <f t="shared" si="96"/>
        <v>1.6197993174844001</v>
      </c>
    </row>
    <row r="870" spans="2:17" x14ac:dyDescent="0.3">
      <c r="B870" s="4" t="s">
        <v>38</v>
      </c>
      <c r="C870" s="4">
        <v>862</v>
      </c>
      <c r="D870" s="4">
        <v>273</v>
      </c>
      <c r="E870" s="11">
        <v>68.8</v>
      </c>
      <c r="F870" s="21">
        <f t="shared" si="97"/>
        <v>0.51388888888888729</v>
      </c>
      <c r="G870" s="23">
        <f t="shared" si="92"/>
        <v>19.111111111111111</v>
      </c>
      <c r="H870" s="26">
        <f>F870*$S$11</f>
        <v>1192.4791666666629</v>
      </c>
      <c r="I870" s="28">
        <f t="shared" si="91"/>
        <v>341.46157499999998</v>
      </c>
      <c r="J870" s="37">
        <f>0.5*$S$15*(G870^2)*$S$14*$S$12</f>
        <v>210.53435338271603</v>
      </c>
      <c r="K870" s="38">
        <f t="shared" si="93"/>
        <v>1744.475095049379</v>
      </c>
      <c r="L870" s="40">
        <f t="shared" si="94"/>
        <v>33338.857372054801</v>
      </c>
      <c r="M870" s="39">
        <f t="shared" si="95"/>
        <v>33338.857372054801</v>
      </c>
      <c r="N870" s="39">
        <f>MAX(-L870,0)</f>
        <v>0</v>
      </c>
      <c r="O870" s="43">
        <f>(M870/1000000)+O869</f>
        <v>4.7911482347148127</v>
      </c>
      <c r="P870" s="44">
        <f>(N870/1000000)+P869</f>
        <v>1.8313163566810629</v>
      </c>
      <c r="Q870" s="46">
        <f t="shared" si="96"/>
        <v>1.6197993174844001</v>
      </c>
    </row>
    <row r="871" spans="2:17" x14ac:dyDescent="0.3">
      <c r="B871" s="4" t="s">
        <v>38</v>
      </c>
      <c r="C871" s="4">
        <v>863</v>
      </c>
      <c r="D871" s="4">
        <v>274</v>
      </c>
      <c r="E871" s="11">
        <v>71.099999999999994</v>
      </c>
      <c r="F871" s="21">
        <f t="shared" si="97"/>
        <v>0.4861111111111111</v>
      </c>
      <c r="G871" s="23">
        <f t="shared" si="92"/>
        <v>19.75</v>
      </c>
      <c r="H871" s="26">
        <f>F871*$S$11</f>
        <v>1128.0208333333333</v>
      </c>
      <c r="I871" s="28">
        <f t="shared" si="91"/>
        <v>341.46157499999998</v>
      </c>
      <c r="J871" s="37">
        <f>0.5*$S$15*(G871^2)*$S$14*$S$12</f>
        <v>224.84606725</v>
      </c>
      <c r="K871" s="38">
        <f t="shared" si="93"/>
        <v>1694.3284755833333</v>
      </c>
      <c r="L871" s="40">
        <f t="shared" si="94"/>
        <v>33462.987392770832</v>
      </c>
      <c r="M871" s="39">
        <f t="shared" si="95"/>
        <v>33462.987392770832</v>
      </c>
      <c r="N871" s="39">
        <f>MAX(-L871,0)</f>
        <v>0</v>
      </c>
      <c r="O871" s="43">
        <f>(M871/1000000)+O870</f>
        <v>4.8246112221075839</v>
      </c>
      <c r="P871" s="44">
        <f>(N871/1000000)+P870</f>
        <v>1.8313163566810629</v>
      </c>
      <c r="Q871" s="46">
        <f t="shared" si="96"/>
        <v>1.6197993174844001</v>
      </c>
    </row>
    <row r="872" spans="2:17" x14ac:dyDescent="0.3">
      <c r="B872" s="4" t="s">
        <v>38</v>
      </c>
      <c r="C872" s="4">
        <v>864</v>
      </c>
      <c r="D872" s="4">
        <v>275</v>
      </c>
      <c r="E872" s="11">
        <v>72.3</v>
      </c>
      <c r="F872" s="21">
        <f t="shared" si="97"/>
        <v>0.23611111111111149</v>
      </c>
      <c r="G872" s="23">
        <f t="shared" si="92"/>
        <v>20.083333333333332</v>
      </c>
      <c r="H872" s="26">
        <f>F872*$S$11</f>
        <v>547.89583333333417</v>
      </c>
      <c r="I872" s="28">
        <f t="shared" si="91"/>
        <v>341.46157499999998</v>
      </c>
      <c r="J872" s="37">
        <f>0.5*$S$15*(G872^2)*$S$14*$S$12</f>
        <v>232.49985636111109</v>
      </c>
      <c r="K872" s="38">
        <f t="shared" si="93"/>
        <v>1121.8572646944453</v>
      </c>
      <c r="L872" s="40">
        <f t="shared" si="94"/>
        <v>22530.633399280108</v>
      </c>
      <c r="M872" s="39">
        <f t="shared" si="95"/>
        <v>22530.633399280108</v>
      </c>
      <c r="N872" s="39">
        <f>MAX(-L872,0)</f>
        <v>0</v>
      </c>
      <c r="O872" s="43">
        <f>(M872/1000000)+O871</f>
        <v>4.8471418555068642</v>
      </c>
      <c r="P872" s="44">
        <f>(N872/1000000)+P871</f>
        <v>1.8313163566810629</v>
      </c>
      <c r="Q872" s="46">
        <f t="shared" si="96"/>
        <v>1.6197993174844001</v>
      </c>
    </row>
    <row r="873" spans="2:17" x14ac:dyDescent="0.3">
      <c r="B873" s="4" t="s">
        <v>38</v>
      </c>
      <c r="C873" s="4">
        <v>865</v>
      </c>
      <c r="D873" s="4">
        <v>276</v>
      </c>
      <c r="E873" s="11">
        <v>72.8</v>
      </c>
      <c r="F873" s="21">
        <f t="shared" si="97"/>
        <v>0.15277777777777896</v>
      </c>
      <c r="G873" s="23">
        <f t="shared" si="92"/>
        <v>20.222222222222221</v>
      </c>
      <c r="H873" s="26">
        <f>F873*$S$11</f>
        <v>354.52083333333604</v>
      </c>
      <c r="I873" s="28">
        <f t="shared" si="91"/>
        <v>341.46157499999998</v>
      </c>
      <c r="J873" s="37">
        <f>0.5*$S$15*(G873^2)*$S$14*$S$12</f>
        <v>235.72674153086419</v>
      </c>
      <c r="K873" s="38">
        <f t="shared" si="93"/>
        <v>931.70914986420019</v>
      </c>
      <c r="L873" s="40">
        <f t="shared" si="94"/>
        <v>18841.229475031603</v>
      </c>
      <c r="M873" s="39">
        <f t="shared" si="95"/>
        <v>18841.229475031603</v>
      </c>
      <c r="N873" s="39">
        <f>MAX(-L873,0)</f>
        <v>0</v>
      </c>
      <c r="O873" s="43">
        <f>(M873/1000000)+O872</f>
        <v>4.8659830849818961</v>
      </c>
      <c r="P873" s="44">
        <f>(N873/1000000)+P872</f>
        <v>1.8313163566810629</v>
      </c>
      <c r="Q873" s="46">
        <f t="shared" si="96"/>
        <v>1.6197993174844001</v>
      </c>
    </row>
    <row r="874" spans="2:17" x14ac:dyDescent="0.3">
      <c r="B874" s="4" t="s">
        <v>38</v>
      </c>
      <c r="C874" s="4">
        <v>866</v>
      </c>
      <c r="D874" s="4">
        <v>277</v>
      </c>
      <c r="E874" s="11">
        <v>73.400000000000006</v>
      </c>
      <c r="F874" s="21">
        <f t="shared" si="97"/>
        <v>0.24999999999999961</v>
      </c>
      <c r="G874" s="23">
        <f t="shared" si="92"/>
        <v>20.388888888888893</v>
      </c>
      <c r="H874" s="26">
        <f>F874*$S$11</f>
        <v>580.12499999999909</v>
      </c>
      <c r="I874" s="28">
        <f t="shared" si="91"/>
        <v>341.46157499999998</v>
      </c>
      <c r="J874" s="37">
        <f>0.5*$S$15*(G874^2)*$S$14*$S$12</f>
        <v>239.62835927160504</v>
      </c>
      <c r="K874" s="38">
        <f t="shared" si="93"/>
        <v>1161.2149342716041</v>
      </c>
      <c r="L874" s="40">
        <f t="shared" si="94"/>
        <v>23675.882270982154</v>
      </c>
      <c r="M874" s="39">
        <f t="shared" si="95"/>
        <v>23675.882270982154</v>
      </c>
      <c r="N874" s="39">
        <f>MAX(-L874,0)</f>
        <v>0</v>
      </c>
      <c r="O874" s="43">
        <f>(M874/1000000)+O873</f>
        <v>4.8896589672528785</v>
      </c>
      <c r="P874" s="44">
        <f>(N874/1000000)+P873</f>
        <v>1.8313163566810629</v>
      </c>
      <c r="Q874" s="46">
        <f t="shared" si="96"/>
        <v>1.6197993174844001</v>
      </c>
    </row>
    <row r="875" spans="2:17" x14ac:dyDescent="0.3">
      <c r="B875" s="4" t="s">
        <v>38</v>
      </c>
      <c r="C875" s="4">
        <v>867</v>
      </c>
      <c r="D875" s="4">
        <v>278</v>
      </c>
      <c r="E875" s="11">
        <v>74.599999999999994</v>
      </c>
      <c r="F875" s="21">
        <f t="shared" si="97"/>
        <v>0.36111111111111033</v>
      </c>
      <c r="G875" s="23">
        <f t="shared" si="92"/>
        <v>20.722222222222221</v>
      </c>
      <c r="H875" s="26">
        <f>F875*$S$11</f>
        <v>837.95833333333155</v>
      </c>
      <c r="I875" s="28">
        <f t="shared" si="91"/>
        <v>341.46157499999998</v>
      </c>
      <c r="J875" s="37">
        <f>0.5*$S$15*(G875^2)*$S$14*$S$12</f>
        <v>247.5276674197531</v>
      </c>
      <c r="K875" s="38">
        <f t="shared" si="93"/>
        <v>1426.9475757530845</v>
      </c>
      <c r="L875" s="40">
        <f t="shared" si="94"/>
        <v>29569.524764216694</v>
      </c>
      <c r="M875" s="39">
        <f t="shared" si="95"/>
        <v>29569.524764216694</v>
      </c>
      <c r="N875" s="39">
        <f>MAX(-L875,0)</f>
        <v>0</v>
      </c>
      <c r="O875" s="43">
        <f>(M875/1000000)+O874</f>
        <v>4.919228492017095</v>
      </c>
      <c r="P875" s="44">
        <f>(N875/1000000)+P874</f>
        <v>1.8313163566810629</v>
      </c>
      <c r="Q875" s="46">
        <f t="shared" si="96"/>
        <v>1.6197993174844001</v>
      </c>
    </row>
    <row r="876" spans="2:17" x14ac:dyDescent="0.3">
      <c r="B876" s="4" t="s">
        <v>38</v>
      </c>
      <c r="C876" s="4">
        <v>868</v>
      </c>
      <c r="D876" s="4">
        <v>279</v>
      </c>
      <c r="E876" s="11">
        <v>76</v>
      </c>
      <c r="F876" s="21">
        <f t="shared" si="97"/>
        <v>0.27777777777777779</v>
      </c>
      <c r="G876" s="23">
        <f t="shared" si="92"/>
        <v>21.111111111111111</v>
      </c>
      <c r="H876" s="26">
        <f>F876*$S$11</f>
        <v>644.58333333333337</v>
      </c>
      <c r="I876" s="28">
        <f t="shared" si="91"/>
        <v>341.46157499999998</v>
      </c>
      <c r="J876" s="37">
        <f>0.5*$S$15*(G876^2)*$S$14*$S$12</f>
        <v>256.90542716049384</v>
      </c>
      <c r="K876" s="38">
        <f t="shared" si="93"/>
        <v>1242.9503354938272</v>
      </c>
      <c r="L876" s="40">
        <f t="shared" si="94"/>
        <v>26240.062638203017</v>
      </c>
      <c r="M876" s="39">
        <f t="shared" si="95"/>
        <v>26240.062638203017</v>
      </c>
      <c r="N876" s="39">
        <f>MAX(-L876,0)</f>
        <v>0</v>
      </c>
      <c r="O876" s="43">
        <f>(M876/1000000)+O875</f>
        <v>4.9454685546552977</v>
      </c>
      <c r="P876" s="44">
        <f>(N876/1000000)+P875</f>
        <v>1.8313163566810629</v>
      </c>
      <c r="Q876" s="46">
        <f t="shared" si="96"/>
        <v>1.6197993174844001</v>
      </c>
    </row>
    <row r="877" spans="2:17" x14ac:dyDescent="0.3">
      <c r="B877" s="4" t="s">
        <v>38</v>
      </c>
      <c r="C877" s="4">
        <v>869</v>
      </c>
      <c r="D877" s="4">
        <v>280</v>
      </c>
      <c r="E877" s="11">
        <v>76.599999999999994</v>
      </c>
      <c r="F877" s="21">
        <f t="shared" si="97"/>
        <v>6.9444444444444448E-2</v>
      </c>
      <c r="G877" s="23">
        <f t="shared" si="92"/>
        <v>21.277777777777779</v>
      </c>
      <c r="H877" s="26">
        <f>F877*$S$11</f>
        <v>161.14583333333334</v>
      </c>
      <c r="I877" s="28">
        <f t="shared" si="91"/>
        <v>341.46157499999998</v>
      </c>
      <c r="J877" s="37">
        <f>0.5*$S$15*(G877^2)*$S$14*$S$12</f>
        <v>260.97784075308641</v>
      </c>
      <c r="K877" s="38">
        <f t="shared" si="93"/>
        <v>763.58524908641971</v>
      </c>
      <c r="L877" s="40">
        <f t="shared" si="94"/>
        <v>16247.39724444993</v>
      </c>
      <c r="M877" s="39">
        <f t="shared" si="95"/>
        <v>16247.39724444993</v>
      </c>
      <c r="N877" s="39">
        <f>MAX(-L877,0)</f>
        <v>0</v>
      </c>
      <c r="O877" s="43">
        <f>(M877/1000000)+O876</f>
        <v>4.9617159518997473</v>
      </c>
      <c r="P877" s="44">
        <f>(N877/1000000)+P876</f>
        <v>1.8313163566810629</v>
      </c>
      <c r="Q877" s="46">
        <f t="shared" si="96"/>
        <v>1.6197993174844001</v>
      </c>
    </row>
    <row r="878" spans="2:17" x14ac:dyDescent="0.3">
      <c r="B878" s="4" t="s">
        <v>38</v>
      </c>
      <c r="C878" s="4">
        <v>870</v>
      </c>
      <c r="D878" s="4">
        <v>281</v>
      </c>
      <c r="E878" s="11">
        <v>76.5</v>
      </c>
      <c r="F878" s="21">
        <f t="shared" si="97"/>
        <v>-5.5555555555554373E-2</v>
      </c>
      <c r="G878" s="23">
        <f t="shared" si="92"/>
        <v>21.25</v>
      </c>
      <c r="H878" s="26">
        <f>F878*$S$11</f>
        <v>-128.91666666666393</v>
      </c>
      <c r="I878" s="28">
        <f t="shared" si="91"/>
        <v>341.46157499999998</v>
      </c>
      <c r="J878" s="37">
        <f>0.5*$S$15*(G878^2)*$S$14*$S$12</f>
        <v>260.29688125000001</v>
      </c>
      <c r="K878" s="38">
        <f t="shared" si="93"/>
        <v>472.84178958333609</v>
      </c>
      <c r="L878" s="40">
        <f t="shared" si="94"/>
        <v>10047.888028645892</v>
      </c>
      <c r="M878" s="39">
        <f t="shared" si="95"/>
        <v>10047.888028645892</v>
      </c>
      <c r="N878" s="39">
        <f>MAX(-L878,0)</f>
        <v>0</v>
      </c>
      <c r="O878" s="43">
        <f>(M878/1000000)+O877</f>
        <v>4.9717638399283937</v>
      </c>
      <c r="P878" s="44">
        <f>(N878/1000000)+P877</f>
        <v>1.8313163566810629</v>
      </c>
      <c r="Q878" s="46">
        <f t="shared" si="96"/>
        <v>1.6197993174844001</v>
      </c>
    </row>
    <row r="879" spans="2:17" x14ac:dyDescent="0.3">
      <c r="B879" s="4" t="s">
        <v>38</v>
      </c>
      <c r="C879" s="4">
        <v>871</v>
      </c>
      <c r="D879" s="4">
        <v>282</v>
      </c>
      <c r="E879" s="11">
        <v>76.2</v>
      </c>
      <c r="F879" s="21">
        <f t="shared" si="97"/>
        <v>-9.7222222222222612E-2</v>
      </c>
      <c r="G879" s="23">
        <f t="shared" si="92"/>
        <v>21.166666666666668</v>
      </c>
      <c r="H879" s="26">
        <f>F879*$S$11</f>
        <v>-225.60416666666757</v>
      </c>
      <c r="I879" s="28">
        <f t="shared" si="91"/>
        <v>341.46157499999998</v>
      </c>
      <c r="J879" s="37">
        <f>0.5*$S$15*(G879^2)*$S$14*$S$12</f>
        <v>258.25934011111116</v>
      </c>
      <c r="K879" s="38">
        <f t="shared" si="93"/>
        <v>374.1167484444436</v>
      </c>
      <c r="L879" s="40">
        <f t="shared" si="94"/>
        <v>7918.8045087407236</v>
      </c>
      <c r="M879" s="39">
        <f t="shared" si="95"/>
        <v>7918.8045087407236</v>
      </c>
      <c r="N879" s="39">
        <f>MAX(-L879,0)</f>
        <v>0</v>
      </c>
      <c r="O879" s="43">
        <f>(M879/1000000)+O878</f>
        <v>4.9796826444371343</v>
      </c>
      <c r="P879" s="44">
        <f>(N879/1000000)+P878</f>
        <v>1.8313163566810629</v>
      </c>
      <c r="Q879" s="46">
        <f t="shared" si="96"/>
        <v>1.6197993174844001</v>
      </c>
    </row>
    <row r="880" spans="2:17" x14ac:dyDescent="0.3">
      <c r="B880" s="4" t="s">
        <v>38</v>
      </c>
      <c r="C880" s="4">
        <v>872</v>
      </c>
      <c r="D880" s="4">
        <v>283</v>
      </c>
      <c r="E880" s="11">
        <v>75.8</v>
      </c>
      <c r="F880" s="21">
        <f t="shared" si="97"/>
        <v>-0.11111111111111072</v>
      </c>
      <c r="G880" s="23">
        <f t="shared" si="92"/>
        <v>21.055555555555557</v>
      </c>
      <c r="H880" s="26">
        <f>F880*$S$11</f>
        <v>-257.8333333333324</v>
      </c>
      <c r="I880" s="28">
        <f t="shared" si="91"/>
        <v>341.46157499999998</v>
      </c>
      <c r="J880" s="37">
        <f>0.5*$S$15*(G880^2)*$S$14*$S$12</f>
        <v>255.55507245679021</v>
      </c>
      <c r="K880" s="38">
        <f t="shared" si="93"/>
        <v>339.18331412345776</v>
      </c>
      <c r="L880" s="40">
        <f t="shared" si="94"/>
        <v>7141.6931140439165</v>
      </c>
      <c r="M880" s="39">
        <f t="shared" si="95"/>
        <v>7141.6931140439165</v>
      </c>
      <c r="N880" s="39">
        <f>MAX(-L880,0)</f>
        <v>0</v>
      </c>
      <c r="O880" s="43">
        <f>(M880/1000000)+O879</f>
        <v>4.9868243375511785</v>
      </c>
      <c r="P880" s="44">
        <f>(N880/1000000)+P879</f>
        <v>1.8313163566810629</v>
      </c>
      <c r="Q880" s="46">
        <f t="shared" si="96"/>
        <v>1.6197993174844001</v>
      </c>
    </row>
    <row r="881" spans="2:17" x14ac:dyDescent="0.3">
      <c r="B881" s="4" t="s">
        <v>38</v>
      </c>
      <c r="C881" s="4">
        <v>873</v>
      </c>
      <c r="D881" s="4">
        <v>284</v>
      </c>
      <c r="E881" s="11">
        <v>75.400000000000006</v>
      </c>
      <c r="F881" s="21">
        <f t="shared" si="97"/>
        <v>-0.1388888888888889</v>
      </c>
      <c r="G881" s="23">
        <f t="shared" si="92"/>
        <v>20.944444444444446</v>
      </c>
      <c r="H881" s="26">
        <f>F881*$S$11</f>
        <v>-322.29166666666669</v>
      </c>
      <c r="I881" s="28">
        <f t="shared" si="91"/>
        <v>341.46157499999998</v>
      </c>
      <c r="J881" s="37">
        <f>0.5*$S$15*(G881^2)*$S$14*$S$12</f>
        <v>252.86503779012352</v>
      </c>
      <c r="K881" s="38">
        <f t="shared" si="93"/>
        <v>272.03494612345685</v>
      </c>
      <c r="L881" s="40">
        <f t="shared" si="94"/>
        <v>5697.6208160301803</v>
      </c>
      <c r="M881" s="39">
        <f t="shared" si="95"/>
        <v>5697.6208160301803</v>
      </c>
      <c r="N881" s="39">
        <f>MAX(-L881,0)</f>
        <v>0</v>
      </c>
      <c r="O881" s="43">
        <f>(M881/1000000)+O880</f>
        <v>4.9925219583672087</v>
      </c>
      <c r="P881" s="44">
        <f>(N881/1000000)+P880</f>
        <v>1.8313163566810629</v>
      </c>
      <c r="Q881" s="46">
        <f t="shared" si="96"/>
        <v>1.6197993174844001</v>
      </c>
    </row>
    <row r="882" spans="2:17" x14ac:dyDescent="0.3">
      <c r="B882" s="4" t="s">
        <v>38</v>
      </c>
      <c r="C882" s="4">
        <v>874</v>
      </c>
      <c r="D882" s="4">
        <v>285</v>
      </c>
      <c r="E882" s="11">
        <v>74.8</v>
      </c>
      <c r="F882" s="21">
        <f t="shared" si="97"/>
        <v>-0.20833333333333331</v>
      </c>
      <c r="G882" s="23">
        <f t="shared" si="92"/>
        <v>20.777777777777779</v>
      </c>
      <c r="H882" s="26">
        <f>F882*$S$11</f>
        <v>-483.43749999999994</v>
      </c>
      <c r="I882" s="28">
        <f t="shared" si="91"/>
        <v>341.46157499999998</v>
      </c>
      <c r="J882" s="37">
        <f>0.5*$S$15*(G882^2)*$S$14*$S$12</f>
        <v>248.85667264197534</v>
      </c>
      <c r="K882" s="38">
        <f t="shared" si="93"/>
        <v>106.88074764197538</v>
      </c>
      <c r="L882" s="40">
        <f t="shared" si="94"/>
        <v>2220.7444232277107</v>
      </c>
      <c r="M882" s="39">
        <f t="shared" si="95"/>
        <v>2220.7444232277107</v>
      </c>
      <c r="N882" s="39">
        <f>MAX(-L882,0)</f>
        <v>0</v>
      </c>
      <c r="O882" s="43">
        <f>(M882/1000000)+O881</f>
        <v>4.9947427027904361</v>
      </c>
      <c r="P882" s="44">
        <f>(N882/1000000)+P881</f>
        <v>1.8313163566810629</v>
      </c>
      <c r="Q882" s="46">
        <f t="shared" si="96"/>
        <v>1.6197993174844001</v>
      </c>
    </row>
    <row r="883" spans="2:17" x14ac:dyDescent="0.3">
      <c r="B883" s="4" t="s">
        <v>38</v>
      </c>
      <c r="C883" s="4">
        <v>875</v>
      </c>
      <c r="D883" s="4">
        <v>286</v>
      </c>
      <c r="E883" s="11">
        <v>73.900000000000006</v>
      </c>
      <c r="F883" s="21">
        <f t="shared" si="97"/>
        <v>-0.29166666666666585</v>
      </c>
      <c r="G883" s="23">
        <f t="shared" si="92"/>
        <v>20.527777777777779</v>
      </c>
      <c r="H883" s="26">
        <f>F883*$S$11</f>
        <v>-676.81249999999807</v>
      </c>
      <c r="I883" s="28">
        <f t="shared" si="91"/>
        <v>341.46157499999998</v>
      </c>
      <c r="J883" s="37">
        <f>0.5*$S$15*(G883^2)*$S$14*$S$12</f>
        <v>242.90417033641981</v>
      </c>
      <c r="K883" s="38">
        <f t="shared" si="93"/>
        <v>-92.446754663578275</v>
      </c>
      <c r="L883" s="40">
        <f t="shared" si="94"/>
        <v>-1897.7264360106763</v>
      </c>
      <c r="M883" s="39">
        <f t="shared" si="95"/>
        <v>0</v>
      </c>
      <c r="N883" s="39">
        <f>MAX(-L883,0)</f>
        <v>1897.7264360106763</v>
      </c>
      <c r="O883" s="43">
        <f>(M883/1000000)+O882</f>
        <v>4.9947427027904361</v>
      </c>
      <c r="P883" s="44">
        <f>(N883/1000000)+P882</f>
        <v>1.8332140831170736</v>
      </c>
      <c r="Q883" s="46">
        <f t="shared" si="96"/>
        <v>1.6214778565170516</v>
      </c>
    </row>
    <row r="884" spans="2:17" x14ac:dyDescent="0.3">
      <c r="B884" s="4" t="s">
        <v>38</v>
      </c>
      <c r="C884" s="4">
        <v>876</v>
      </c>
      <c r="D884" s="4">
        <v>287</v>
      </c>
      <c r="E884" s="11">
        <v>72.7</v>
      </c>
      <c r="F884" s="21">
        <f t="shared" si="97"/>
        <v>-0.36111111111111227</v>
      </c>
      <c r="G884" s="23">
        <f t="shared" si="92"/>
        <v>20.194444444444446</v>
      </c>
      <c r="H884" s="26">
        <f>F884*$S$11</f>
        <v>-837.95833333333599</v>
      </c>
      <c r="I884" s="28">
        <f t="shared" si="91"/>
        <v>341.46157499999998</v>
      </c>
      <c r="J884" s="37">
        <f>0.5*$S$15*(G884^2)*$S$14*$S$12</f>
        <v>235.07958537345687</v>
      </c>
      <c r="K884" s="38">
        <f t="shared" si="93"/>
        <v>-261.41717295987917</v>
      </c>
      <c r="L884" s="40">
        <f t="shared" si="94"/>
        <v>-5279.174576162005</v>
      </c>
      <c r="M884" s="39">
        <f t="shared" si="95"/>
        <v>0</v>
      </c>
      <c r="N884" s="39">
        <f>MAX(-L884,0)</f>
        <v>5279.174576162005</v>
      </c>
      <c r="O884" s="43">
        <f>(M884/1000000)+O883</f>
        <v>4.9947427027904361</v>
      </c>
      <c r="P884" s="44">
        <f>(N884/1000000)+P883</f>
        <v>1.8384932576932356</v>
      </c>
      <c r="Q884" s="46">
        <f t="shared" si="96"/>
        <v>1.6261472864296669</v>
      </c>
    </row>
    <row r="885" spans="2:17" x14ac:dyDescent="0.3">
      <c r="B885" s="4" t="s">
        <v>38</v>
      </c>
      <c r="C885" s="4">
        <v>877</v>
      </c>
      <c r="D885" s="4">
        <v>288</v>
      </c>
      <c r="E885" s="11">
        <v>71.3</v>
      </c>
      <c r="F885" s="21">
        <f t="shared" si="97"/>
        <v>-0.31944444444444403</v>
      </c>
      <c r="G885" s="23">
        <f t="shared" si="92"/>
        <v>19.805555555555557</v>
      </c>
      <c r="H885" s="26">
        <f>F885*$S$11</f>
        <v>-741.27083333333235</v>
      </c>
      <c r="I885" s="28">
        <f t="shared" si="91"/>
        <v>341.46157499999998</v>
      </c>
      <c r="J885" s="37">
        <f>0.5*$S$15*(G885^2)*$S$14*$S$12</f>
        <v>226.1128031512346</v>
      </c>
      <c r="K885" s="38">
        <f t="shared" si="93"/>
        <v>-173.69645518209776</v>
      </c>
      <c r="L885" s="40">
        <f t="shared" si="94"/>
        <v>-3440.1547929121034</v>
      </c>
      <c r="M885" s="39">
        <f t="shared" si="95"/>
        <v>0</v>
      </c>
      <c r="N885" s="39">
        <f>MAX(-L885,0)</f>
        <v>3440.1547929121034</v>
      </c>
      <c r="O885" s="43">
        <f>(M885/1000000)+O884</f>
        <v>4.9947427027904361</v>
      </c>
      <c r="P885" s="44">
        <f>(N885/1000000)+P884</f>
        <v>1.8419334124861477</v>
      </c>
      <c r="Q885" s="46">
        <f t="shared" si="96"/>
        <v>1.6291901033439975</v>
      </c>
    </row>
    <row r="886" spans="2:17" x14ac:dyDescent="0.3">
      <c r="B886" s="4" t="s">
        <v>38</v>
      </c>
      <c r="C886" s="4">
        <v>878</v>
      </c>
      <c r="D886" s="4">
        <v>289</v>
      </c>
      <c r="E886" s="11">
        <v>70.400000000000006</v>
      </c>
      <c r="F886" s="21">
        <f t="shared" si="97"/>
        <v>-0.18055555555555516</v>
      </c>
      <c r="G886" s="23">
        <f t="shared" si="92"/>
        <v>19.555555555555557</v>
      </c>
      <c r="H886" s="26">
        <f>F886*$S$11</f>
        <v>-418.97916666666578</v>
      </c>
      <c r="I886" s="28">
        <f t="shared" si="91"/>
        <v>341.46157499999998</v>
      </c>
      <c r="J886" s="37">
        <f>0.5*$S$15*(G886^2)*$S$14*$S$12</f>
        <v>220.44051279012351</v>
      </c>
      <c r="K886" s="38">
        <f t="shared" si="93"/>
        <v>142.92292112345771</v>
      </c>
      <c r="L886" s="40">
        <f t="shared" si="94"/>
        <v>2794.9371241920621</v>
      </c>
      <c r="M886" s="39">
        <f t="shared" si="95"/>
        <v>2794.9371241920621</v>
      </c>
      <c r="N886" s="39">
        <f>MAX(-L886,0)</f>
        <v>0</v>
      </c>
      <c r="O886" s="43">
        <f>(M886/1000000)+O885</f>
        <v>4.9975376399146283</v>
      </c>
      <c r="P886" s="44">
        <f>(N886/1000000)+P885</f>
        <v>1.8419334124861477</v>
      </c>
      <c r="Q886" s="46">
        <f t="shared" si="96"/>
        <v>1.6291901033439975</v>
      </c>
    </row>
    <row r="887" spans="2:17" x14ac:dyDescent="0.3">
      <c r="B887" s="4" t="s">
        <v>38</v>
      </c>
      <c r="C887" s="4">
        <v>879</v>
      </c>
      <c r="D887" s="4">
        <v>290</v>
      </c>
      <c r="E887" s="11">
        <v>70</v>
      </c>
      <c r="F887" s="21">
        <f t="shared" si="97"/>
        <v>-5.5555555555556344E-2</v>
      </c>
      <c r="G887" s="23">
        <f t="shared" si="92"/>
        <v>19.444444444444446</v>
      </c>
      <c r="H887" s="26">
        <f>F887*$S$11</f>
        <v>-128.9166666666685</v>
      </c>
      <c r="I887" s="28">
        <f t="shared" si="91"/>
        <v>341.46157499999998</v>
      </c>
      <c r="J887" s="37">
        <f>0.5*$S$15*(G887^2)*$S$14*$S$12</f>
        <v>217.94262345679022</v>
      </c>
      <c r="K887" s="38">
        <f t="shared" si="93"/>
        <v>430.48753179012169</v>
      </c>
      <c r="L887" s="40">
        <f t="shared" si="94"/>
        <v>8370.5908959190347</v>
      </c>
      <c r="M887" s="39">
        <f t="shared" si="95"/>
        <v>8370.5908959190347</v>
      </c>
      <c r="N887" s="39">
        <f>MAX(-L887,0)</f>
        <v>0</v>
      </c>
      <c r="O887" s="43">
        <f>(M887/1000000)+O886</f>
        <v>5.0059082308105474</v>
      </c>
      <c r="P887" s="44">
        <f>(N887/1000000)+P886</f>
        <v>1.8419334124861477</v>
      </c>
      <c r="Q887" s="46">
        <f t="shared" si="96"/>
        <v>1.6291901033439975</v>
      </c>
    </row>
    <row r="888" spans="2:17" x14ac:dyDescent="0.3">
      <c r="B888" s="4" t="s">
        <v>38</v>
      </c>
      <c r="C888" s="4">
        <v>880</v>
      </c>
      <c r="D888" s="4">
        <v>291</v>
      </c>
      <c r="E888" s="11">
        <v>70</v>
      </c>
      <c r="F888" s="21">
        <f t="shared" si="97"/>
        <v>-0.1388888888888889</v>
      </c>
      <c r="G888" s="23">
        <f t="shared" si="92"/>
        <v>19.444444444444446</v>
      </c>
      <c r="H888" s="26">
        <f>F888*$S$11</f>
        <v>-322.29166666666669</v>
      </c>
      <c r="I888" s="28">
        <f t="shared" si="91"/>
        <v>341.46157499999998</v>
      </c>
      <c r="J888" s="37">
        <f>0.5*$S$15*(G888^2)*$S$14*$S$12</f>
        <v>217.94262345679022</v>
      </c>
      <c r="K888" s="38">
        <f t="shared" si="93"/>
        <v>237.11253179012351</v>
      </c>
      <c r="L888" s="40">
        <f t="shared" si="94"/>
        <v>4610.521451474624</v>
      </c>
      <c r="M888" s="39">
        <f t="shared" si="95"/>
        <v>4610.521451474624</v>
      </c>
      <c r="N888" s="39">
        <f>MAX(-L888,0)</f>
        <v>0</v>
      </c>
      <c r="O888" s="43">
        <f>(M888/1000000)+O887</f>
        <v>5.0105187522620218</v>
      </c>
      <c r="P888" s="44">
        <f>(N888/1000000)+P887</f>
        <v>1.8419334124861477</v>
      </c>
      <c r="Q888" s="46">
        <f t="shared" si="96"/>
        <v>1.6291901033439975</v>
      </c>
    </row>
    <row r="889" spans="2:17" x14ac:dyDescent="0.3">
      <c r="B889" s="4" t="s">
        <v>38</v>
      </c>
      <c r="C889" s="4">
        <v>881</v>
      </c>
      <c r="D889" s="4">
        <v>292</v>
      </c>
      <c r="E889" s="11">
        <v>69</v>
      </c>
      <c r="F889" s="21">
        <f t="shared" si="97"/>
        <v>-0.27777777777777779</v>
      </c>
      <c r="G889" s="23">
        <f t="shared" si="92"/>
        <v>19.166666666666668</v>
      </c>
      <c r="H889" s="26">
        <f>F889*$S$11</f>
        <v>-644.58333333333337</v>
      </c>
      <c r="I889" s="28">
        <f t="shared" si="91"/>
        <v>341.46157499999998</v>
      </c>
      <c r="J889" s="37">
        <f>0.5*$S$15*(G889^2)*$S$14*$S$12</f>
        <v>211.76016944444447</v>
      </c>
      <c r="K889" s="38">
        <f t="shared" si="93"/>
        <v>-91.361588888888917</v>
      </c>
      <c r="L889" s="40">
        <f t="shared" si="94"/>
        <v>-1751.0971203703709</v>
      </c>
      <c r="M889" s="39">
        <f t="shared" si="95"/>
        <v>0</v>
      </c>
      <c r="N889" s="39">
        <f>MAX(-L889,0)</f>
        <v>1751.0971203703709</v>
      </c>
      <c r="O889" s="43">
        <f>(M889/1000000)+O888</f>
        <v>5.0105187522620218</v>
      </c>
      <c r="P889" s="44">
        <f>(N889/1000000)+P888</f>
        <v>1.8436845096065182</v>
      </c>
      <c r="Q889" s="46">
        <f t="shared" si="96"/>
        <v>1.6307389487469652</v>
      </c>
    </row>
    <row r="890" spans="2:17" x14ac:dyDescent="0.3">
      <c r="B890" s="4" t="s">
        <v>38</v>
      </c>
      <c r="C890" s="4">
        <v>882</v>
      </c>
      <c r="D890" s="4">
        <v>293</v>
      </c>
      <c r="E890" s="11">
        <v>68</v>
      </c>
      <c r="F890" s="21">
        <f t="shared" si="97"/>
        <v>-0.1388888888888889</v>
      </c>
      <c r="G890" s="23">
        <f t="shared" si="92"/>
        <v>18.888888888888889</v>
      </c>
      <c r="H890" s="26">
        <f>F890*$S$11</f>
        <v>-322.29166666666669</v>
      </c>
      <c r="I890" s="28">
        <f t="shared" si="91"/>
        <v>341.46157499999998</v>
      </c>
      <c r="J890" s="37">
        <f>0.5*$S$15*(G890^2)*$S$14*$S$12</f>
        <v>205.6666716049383</v>
      </c>
      <c r="K890" s="38">
        <f t="shared" si="93"/>
        <v>224.8365799382716</v>
      </c>
      <c r="L890" s="40">
        <f t="shared" si="94"/>
        <v>4246.9131766117971</v>
      </c>
      <c r="M890" s="39">
        <f t="shared" si="95"/>
        <v>4246.9131766117971</v>
      </c>
      <c r="N890" s="39">
        <f>MAX(-L890,0)</f>
        <v>0</v>
      </c>
      <c r="O890" s="43">
        <f>(M890/1000000)+O889</f>
        <v>5.0147656654386337</v>
      </c>
      <c r="P890" s="44">
        <f>(N890/1000000)+P889</f>
        <v>1.8436845096065182</v>
      </c>
      <c r="Q890" s="46">
        <f t="shared" si="96"/>
        <v>1.6307389487469652</v>
      </c>
    </row>
    <row r="891" spans="2:17" x14ac:dyDescent="0.3">
      <c r="B891" s="4" t="s">
        <v>38</v>
      </c>
      <c r="C891" s="4">
        <v>883</v>
      </c>
      <c r="D891" s="4">
        <v>294</v>
      </c>
      <c r="E891" s="11">
        <v>68</v>
      </c>
      <c r="F891" s="21">
        <f t="shared" si="97"/>
        <v>0</v>
      </c>
      <c r="G891" s="23">
        <f t="shared" si="92"/>
        <v>18.888888888888889</v>
      </c>
      <c r="H891" s="26">
        <f>F891*$S$11</f>
        <v>0</v>
      </c>
      <c r="I891" s="28">
        <f t="shared" si="91"/>
        <v>341.46157499999998</v>
      </c>
      <c r="J891" s="37">
        <f>0.5*$S$15*(G891^2)*$S$14*$S$12</f>
        <v>205.6666716049383</v>
      </c>
      <c r="K891" s="38">
        <f t="shared" si="93"/>
        <v>547.12824660493834</v>
      </c>
      <c r="L891" s="40">
        <f t="shared" si="94"/>
        <v>10334.644658093281</v>
      </c>
      <c r="M891" s="39">
        <f t="shared" si="95"/>
        <v>10334.644658093281</v>
      </c>
      <c r="N891" s="39">
        <f>MAX(-L891,0)</f>
        <v>0</v>
      </c>
      <c r="O891" s="43">
        <f>(M891/1000000)+O890</f>
        <v>5.0251003100967271</v>
      </c>
      <c r="P891" s="44">
        <f>(N891/1000000)+P890</f>
        <v>1.8436845096065182</v>
      </c>
      <c r="Q891" s="46">
        <f t="shared" si="96"/>
        <v>1.6307389487469652</v>
      </c>
    </row>
    <row r="892" spans="2:17" x14ac:dyDescent="0.3">
      <c r="B892" s="4" t="s">
        <v>38</v>
      </c>
      <c r="C892" s="4">
        <v>884</v>
      </c>
      <c r="D892" s="4">
        <v>295</v>
      </c>
      <c r="E892" s="11">
        <v>68</v>
      </c>
      <c r="F892" s="21">
        <f t="shared" si="97"/>
        <v>1.3888888888888099E-2</v>
      </c>
      <c r="G892" s="23">
        <f t="shared" si="92"/>
        <v>18.888888888888889</v>
      </c>
      <c r="H892" s="26">
        <f>F892*$S$11</f>
        <v>32.229166666664831</v>
      </c>
      <c r="I892" s="28">
        <f t="shared" si="91"/>
        <v>341.46157499999998</v>
      </c>
      <c r="J892" s="37">
        <f>0.5*$S$15*(G892^2)*$S$14*$S$12</f>
        <v>205.6666716049383</v>
      </c>
      <c r="K892" s="38">
        <f t="shared" si="93"/>
        <v>579.35741327160304</v>
      </c>
      <c r="L892" s="40">
        <f t="shared" si="94"/>
        <v>10943.41780624139</v>
      </c>
      <c r="M892" s="39">
        <f t="shared" si="95"/>
        <v>10943.41780624139</v>
      </c>
      <c r="N892" s="39">
        <f>MAX(-L892,0)</f>
        <v>0</v>
      </c>
      <c r="O892" s="43">
        <f>(M892/1000000)+O891</f>
        <v>5.0360437279029684</v>
      </c>
      <c r="P892" s="44">
        <f>(N892/1000000)+P891</f>
        <v>1.8436845096065182</v>
      </c>
      <c r="Q892" s="46">
        <f t="shared" si="96"/>
        <v>1.6307389487469652</v>
      </c>
    </row>
    <row r="893" spans="2:17" x14ac:dyDescent="0.3">
      <c r="B893" s="4" t="s">
        <v>38</v>
      </c>
      <c r="C893" s="4">
        <v>885</v>
      </c>
      <c r="D893" s="4">
        <v>296</v>
      </c>
      <c r="E893" s="11">
        <v>68.099999999999994</v>
      </c>
      <c r="F893" s="21">
        <f t="shared" si="97"/>
        <v>5.5555555555556344E-2</v>
      </c>
      <c r="G893" s="23">
        <f t="shared" si="92"/>
        <v>18.916666666666664</v>
      </c>
      <c r="H893" s="26">
        <f>F893*$S$11</f>
        <v>128.9166666666685</v>
      </c>
      <c r="I893" s="28">
        <f t="shared" si="91"/>
        <v>341.46157499999998</v>
      </c>
      <c r="J893" s="37">
        <f>0.5*$S$15*(G893^2)*$S$14*$S$12</f>
        <v>206.27201836111109</v>
      </c>
      <c r="K893" s="38">
        <f t="shared" si="93"/>
        <v>676.65026002777961</v>
      </c>
      <c r="L893" s="40">
        <f t="shared" si="94"/>
        <v>12799.967418858829</v>
      </c>
      <c r="M893" s="39">
        <f t="shared" si="95"/>
        <v>12799.967418858829</v>
      </c>
      <c r="N893" s="39">
        <f>MAX(-L893,0)</f>
        <v>0</v>
      </c>
      <c r="O893" s="43">
        <f>(M893/1000000)+O892</f>
        <v>5.0488436953218274</v>
      </c>
      <c r="P893" s="44">
        <f>(N893/1000000)+P892</f>
        <v>1.8436845096065182</v>
      </c>
      <c r="Q893" s="46">
        <f t="shared" si="96"/>
        <v>1.6307389487469652</v>
      </c>
    </row>
    <row r="894" spans="2:17" x14ac:dyDescent="0.3">
      <c r="B894" s="4" t="s">
        <v>38</v>
      </c>
      <c r="C894" s="4">
        <v>886</v>
      </c>
      <c r="D894" s="4">
        <v>297</v>
      </c>
      <c r="E894" s="11">
        <v>68.400000000000006</v>
      </c>
      <c r="F894" s="21">
        <f t="shared" si="97"/>
        <v>6.9444444444444448E-2</v>
      </c>
      <c r="G894" s="23">
        <f t="shared" si="92"/>
        <v>19.000000000000004</v>
      </c>
      <c r="H894" s="26">
        <f>F894*$S$11</f>
        <v>161.14583333333334</v>
      </c>
      <c r="I894" s="28">
        <f t="shared" si="91"/>
        <v>341.46157499999998</v>
      </c>
      <c r="J894" s="37">
        <f>0.5*$S$15*(G894^2)*$S$14*$S$12</f>
        <v>208.09339600000007</v>
      </c>
      <c r="K894" s="38">
        <f t="shared" si="93"/>
        <v>710.70080433333339</v>
      </c>
      <c r="L894" s="40">
        <f t="shared" si="94"/>
        <v>13503.315282333337</v>
      </c>
      <c r="M894" s="39">
        <f t="shared" si="95"/>
        <v>13503.315282333337</v>
      </c>
      <c r="N894" s="39">
        <f>MAX(-L894,0)</f>
        <v>0</v>
      </c>
      <c r="O894" s="43">
        <f>(M894/1000000)+O893</f>
        <v>5.062347010604161</v>
      </c>
      <c r="P894" s="44">
        <f>(N894/1000000)+P893</f>
        <v>1.8436845096065182</v>
      </c>
      <c r="Q894" s="46">
        <f t="shared" si="96"/>
        <v>1.6307389487469652</v>
      </c>
    </row>
    <row r="895" spans="2:17" x14ac:dyDescent="0.3">
      <c r="B895" s="4" t="s">
        <v>38</v>
      </c>
      <c r="C895" s="4">
        <v>887</v>
      </c>
      <c r="D895" s="4">
        <v>298</v>
      </c>
      <c r="E895" s="11">
        <v>68.599999999999994</v>
      </c>
      <c r="F895" s="21">
        <f t="shared" si="97"/>
        <v>4.1666666666666269E-2</v>
      </c>
      <c r="G895" s="23">
        <f t="shared" si="92"/>
        <v>19.055555555555554</v>
      </c>
      <c r="H895" s="26">
        <f>F895*$S$11</f>
        <v>96.687499999999076</v>
      </c>
      <c r="I895" s="28">
        <f t="shared" si="91"/>
        <v>341.46157499999998</v>
      </c>
      <c r="J895" s="37">
        <f>0.5*$S$15*(G895^2)*$S$14*$S$12</f>
        <v>209.31209556790122</v>
      </c>
      <c r="K895" s="38">
        <f t="shared" si="93"/>
        <v>647.46117056790035</v>
      </c>
      <c r="L895" s="40">
        <f t="shared" si="94"/>
        <v>12337.732305821655</v>
      </c>
      <c r="M895" s="39">
        <f t="shared" si="95"/>
        <v>12337.732305821655</v>
      </c>
      <c r="N895" s="39">
        <f>MAX(-L895,0)</f>
        <v>0</v>
      </c>
      <c r="O895" s="43">
        <f>(M895/1000000)+O894</f>
        <v>5.0746847429099828</v>
      </c>
      <c r="P895" s="44">
        <f>(N895/1000000)+P894</f>
        <v>1.8436845096065182</v>
      </c>
      <c r="Q895" s="46">
        <f t="shared" si="96"/>
        <v>1.6307389487469652</v>
      </c>
    </row>
    <row r="896" spans="2:17" x14ac:dyDescent="0.3">
      <c r="B896" s="4" t="s">
        <v>38</v>
      </c>
      <c r="C896" s="4">
        <v>888</v>
      </c>
      <c r="D896" s="4">
        <v>299</v>
      </c>
      <c r="E896" s="11">
        <v>68.7</v>
      </c>
      <c r="F896" s="21">
        <f t="shared" si="97"/>
        <v>-1.3888888888888099E-2</v>
      </c>
      <c r="G896" s="23">
        <f t="shared" si="92"/>
        <v>19.083333333333336</v>
      </c>
      <c r="H896" s="26">
        <f>F896*$S$11</f>
        <v>-32.229166666664831</v>
      </c>
      <c r="I896" s="28">
        <f t="shared" si="91"/>
        <v>341.46157499999998</v>
      </c>
      <c r="J896" s="37">
        <f>0.5*$S$15*(G896^2)*$S$14*$S$12</f>
        <v>209.9227796944445</v>
      </c>
      <c r="K896" s="38">
        <f t="shared" si="93"/>
        <v>519.15518802777967</v>
      </c>
      <c r="L896" s="40">
        <f t="shared" si="94"/>
        <v>9907.2115048634641</v>
      </c>
      <c r="M896" s="39">
        <f t="shared" si="95"/>
        <v>9907.2115048634641</v>
      </c>
      <c r="N896" s="39">
        <f>MAX(-L896,0)</f>
        <v>0</v>
      </c>
      <c r="O896" s="43">
        <f>(M896/1000000)+O895</f>
        <v>5.0845919544148463</v>
      </c>
      <c r="P896" s="44">
        <f>(N896/1000000)+P895</f>
        <v>1.8436845096065182</v>
      </c>
      <c r="Q896" s="46">
        <f t="shared" si="96"/>
        <v>1.6307389487469652</v>
      </c>
    </row>
    <row r="897" spans="2:17" x14ac:dyDescent="0.3">
      <c r="B897" s="4" t="s">
        <v>38</v>
      </c>
      <c r="C897" s="4">
        <v>889</v>
      </c>
      <c r="D897" s="4">
        <v>300</v>
      </c>
      <c r="E897" s="11">
        <v>68.5</v>
      </c>
      <c r="F897" s="21">
        <f t="shared" si="97"/>
        <v>-8.3333333333334522E-2</v>
      </c>
      <c r="G897" s="23">
        <f t="shared" si="92"/>
        <v>19.027777777777779</v>
      </c>
      <c r="H897" s="26">
        <f>F897*$S$11</f>
        <v>-193.37500000000276</v>
      </c>
      <c r="I897" s="28">
        <f t="shared" si="91"/>
        <v>341.46157499999998</v>
      </c>
      <c r="J897" s="37">
        <f>0.5*$S$15*(G897^2)*$S$14*$S$12</f>
        <v>208.70230100308649</v>
      </c>
      <c r="K897" s="38">
        <f t="shared" si="93"/>
        <v>356.78887600308371</v>
      </c>
      <c r="L897" s="40">
        <f t="shared" si="94"/>
        <v>6788.8994461697876</v>
      </c>
      <c r="M897" s="39">
        <f t="shared" si="95"/>
        <v>6788.8994461697876</v>
      </c>
      <c r="N897" s="39">
        <f>MAX(-L897,0)</f>
        <v>0</v>
      </c>
      <c r="O897" s="43">
        <f>(M897/1000000)+O896</f>
        <v>5.0913808538610166</v>
      </c>
      <c r="P897" s="44">
        <f>(N897/1000000)+P896</f>
        <v>1.8436845096065182</v>
      </c>
      <c r="Q897" s="46">
        <f t="shared" si="96"/>
        <v>1.6307389487469652</v>
      </c>
    </row>
    <row r="898" spans="2:17" x14ac:dyDescent="0.3">
      <c r="B898" s="4" t="s">
        <v>38</v>
      </c>
      <c r="C898" s="4">
        <v>890</v>
      </c>
      <c r="D898" s="4">
        <v>301</v>
      </c>
      <c r="E898" s="11">
        <v>68.099999999999994</v>
      </c>
      <c r="F898" s="21">
        <f t="shared" si="97"/>
        <v>-0.16666666666666705</v>
      </c>
      <c r="G898" s="23">
        <f t="shared" si="92"/>
        <v>18.916666666666664</v>
      </c>
      <c r="H898" s="26">
        <f>F898*$S$11</f>
        <v>-386.75000000000085</v>
      </c>
      <c r="I898" s="28">
        <f t="shared" si="91"/>
        <v>341.46157499999998</v>
      </c>
      <c r="J898" s="37">
        <f>0.5*$S$15*(G898^2)*$S$14*$S$12</f>
        <v>206.27201836111109</v>
      </c>
      <c r="K898" s="38">
        <f t="shared" si="93"/>
        <v>160.98359336111022</v>
      </c>
      <c r="L898" s="40">
        <f t="shared" si="94"/>
        <v>3045.2729744143348</v>
      </c>
      <c r="M898" s="39">
        <f t="shared" si="95"/>
        <v>3045.2729744143348</v>
      </c>
      <c r="N898" s="39">
        <f>MAX(-L898,0)</f>
        <v>0</v>
      </c>
      <c r="O898" s="43">
        <f>(M898/1000000)+O897</f>
        <v>5.0944261268354305</v>
      </c>
      <c r="P898" s="44">
        <f>(N898/1000000)+P897</f>
        <v>1.8436845096065182</v>
      </c>
      <c r="Q898" s="46">
        <f t="shared" si="96"/>
        <v>1.6307389487469652</v>
      </c>
    </row>
    <row r="899" spans="2:17" x14ac:dyDescent="0.3">
      <c r="B899" s="4" t="s">
        <v>38</v>
      </c>
      <c r="C899" s="4">
        <v>891</v>
      </c>
      <c r="D899" s="4">
        <v>302</v>
      </c>
      <c r="E899" s="11">
        <v>67.3</v>
      </c>
      <c r="F899" s="21">
        <f t="shared" si="97"/>
        <v>-0.26388888888888767</v>
      </c>
      <c r="G899" s="23">
        <f t="shared" si="92"/>
        <v>18.694444444444443</v>
      </c>
      <c r="H899" s="26">
        <f>F899*$S$11</f>
        <v>-612.3541666666639</v>
      </c>
      <c r="I899" s="28">
        <f t="shared" si="91"/>
        <v>341.46157499999998</v>
      </c>
      <c r="J899" s="37">
        <f>0.5*$S$15*(G899^2)*$S$14*$S$12</f>
        <v>201.45415204012343</v>
      </c>
      <c r="K899" s="38">
        <f t="shared" si="93"/>
        <v>-69.438439626540486</v>
      </c>
      <c r="L899" s="40">
        <f t="shared" si="94"/>
        <v>-1298.1130519072706</v>
      </c>
      <c r="M899" s="39">
        <f t="shared" si="95"/>
        <v>0</v>
      </c>
      <c r="N899" s="39">
        <f>MAX(-L899,0)</f>
        <v>1298.1130519072706</v>
      </c>
      <c r="O899" s="43">
        <f>(M899/1000000)+O898</f>
        <v>5.0944261268354305</v>
      </c>
      <c r="P899" s="44">
        <f>(N899/1000000)+P898</f>
        <v>1.8449826226584254</v>
      </c>
      <c r="Q899" s="46">
        <f t="shared" si="96"/>
        <v>1.6318871297413771</v>
      </c>
    </row>
    <row r="900" spans="2:17" x14ac:dyDescent="0.3">
      <c r="B900" s="4" t="s">
        <v>38</v>
      </c>
      <c r="C900" s="4">
        <v>892</v>
      </c>
      <c r="D900" s="4">
        <v>303</v>
      </c>
      <c r="E900" s="11">
        <v>66.2</v>
      </c>
      <c r="F900" s="21">
        <f t="shared" si="97"/>
        <v>-0.34722222222222221</v>
      </c>
      <c r="G900" s="23">
        <f t="shared" si="92"/>
        <v>18.388888888888889</v>
      </c>
      <c r="H900" s="26">
        <f>F900*$S$11</f>
        <v>-805.72916666666663</v>
      </c>
      <c r="I900" s="28">
        <f t="shared" si="91"/>
        <v>341.46157499999998</v>
      </c>
      <c r="J900" s="37">
        <f>0.5*$S$15*(G900^2)*$S$14*$S$12</f>
        <v>194.92254504938273</v>
      </c>
      <c r="K900" s="38">
        <f t="shared" si="93"/>
        <v>-269.34504661728391</v>
      </c>
      <c r="L900" s="40">
        <f t="shared" si="94"/>
        <v>-4952.9561350178319</v>
      </c>
      <c r="M900" s="39">
        <f t="shared" si="95"/>
        <v>0</v>
      </c>
      <c r="N900" s="39">
        <f>MAX(-L900,0)</f>
        <v>4952.9561350178319</v>
      </c>
      <c r="O900" s="43">
        <f>(M900/1000000)+O899</f>
        <v>5.0944261268354305</v>
      </c>
      <c r="P900" s="44">
        <f>(N900/1000000)+P899</f>
        <v>1.8499355787934433</v>
      </c>
      <c r="Q900" s="46">
        <f t="shared" si="96"/>
        <v>1.6362680194428005</v>
      </c>
    </row>
    <row r="901" spans="2:17" x14ac:dyDescent="0.3">
      <c r="B901" s="4" t="s">
        <v>38</v>
      </c>
      <c r="C901" s="4">
        <v>893</v>
      </c>
      <c r="D901" s="4">
        <v>304</v>
      </c>
      <c r="E901" s="11">
        <v>64.8</v>
      </c>
      <c r="F901" s="21">
        <f t="shared" si="97"/>
        <v>-0.36111111111111133</v>
      </c>
      <c r="G901" s="23">
        <f t="shared" si="92"/>
        <v>18</v>
      </c>
      <c r="H901" s="26">
        <f>F901*$S$11</f>
        <v>-837.95833333333383</v>
      </c>
      <c r="I901" s="28">
        <f t="shared" si="91"/>
        <v>341.46157499999998</v>
      </c>
      <c r="J901" s="37">
        <f>0.5*$S$15*(G901^2)*$S$14*$S$12</f>
        <v>186.76526400000003</v>
      </c>
      <c r="K901" s="38">
        <f t="shared" si="93"/>
        <v>-309.73149433333379</v>
      </c>
      <c r="L901" s="40">
        <f t="shared" si="94"/>
        <v>-5575.1668980000086</v>
      </c>
      <c r="M901" s="39">
        <f t="shared" si="95"/>
        <v>0</v>
      </c>
      <c r="N901" s="39">
        <f>MAX(-L901,0)</f>
        <v>5575.1668980000086</v>
      </c>
      <c r="O901" s="43">
        <f>(M901/1000000)+O900</f>
        <v>5.0944261268354305</v>
      </c>
      <c r="P901" s="44">
        <f>(N901/1000000)+P900</f>
        <v>1.8555107456914433</v>
      </c>
      <c r="Q901" s="46">
        <f t="shared" si="96"/>
        <v>1.6411992545640814</v>
      </c>
    </row>
    <row r="902" spans="2:17" x14ac:dyDescent="0.3">
      <c r="B902" s="4" t="s">
        <v>38</v>
      </c>
      <c r="C902" s="4">
        <v>894</v>
      </c>
      <c r="D902" s="4">
        <v>305</v>
      </c>
      <c r="E902" s="11">
        <v>63.6</v>
      </c>
      <c r="F902" s="21">
        <f t="shared" si="97"/>
        <v>-0.30555555555555497</v>
      </c>
      <c r="G902" s="23">
        <f t="shared" si="92"/>
        <v>17.666666666666668</v>
      </c>
      <c r="H902" s="26">
        <f>F902*$S$11</f>
        <v>-709.04166666666526</v>
      </c>
      <c r="I902" s="28">
        <f t="shared" si="91"/>
        <v>341.46157499999998</v>
      </c>
      <c r="J902" s="37">
        <f>0.5*$S$15*(G902^2)*$S$14*$S$12</f>
        <v>179.91208044444446</v>
      </c>
      <c r="K902" s="38">
        <f t="shared" si="93"/>
        <v>-187.66801122222083</v>
      </c>
      <c r="L902" s="40">
        <f t="shared" si="94"/>
        <v>-3315.4681982592347</v>
      </c>
      <c r="M902" s="39">
        <f t="shared" si="95"/>
        <v>0</v>
      </c>
      <c r="N902" s="39">
        <f>MAX(-L902,0)</f>
        <v>3315.4681982592347</v>
      </c>
      <c r="O902" s="43">
        <f>(M902/1000000)+O901</f>
        <v>5.0944261268354305</v>
      </c>
      <c r="P902" s="44">
        <f>(N902/1000000)+P901</f>
        <v>1.8588262138897025</v>
      </c>
      <c r="Q902" s="46">
        <f t="shared" si="96"/>
        <v>1.6441317861854419</v>
      </c>
    </row>
    <row r="903" spans="2:17" x14ac:dyDescent="0.3">
      <c r="B903" s="4" t="s">
        <v>38</v>
      </c>
      <c r="C903" s="4">
        <v>895</v>
      </c>
      <c r="D903" s="4">
        <v>306</v>
      </c>
      <c r="E903" s="11">
        <v>62.6</v>
      </c>
      <c r="F903" s="21">
        <f t="shared" si="97"/>
        <v>-0.20833333333333331</v>
      </c>
      <c r="G903" s="23">
        <f t="shared" si="92"/>
        <v>17.388888888888889</v>
      </c>
      <c r="H903" s="26">
        <f>F903*$S$11</f>
        <v>-483.43749999999994</v>
      </c>
      <c r="I903" s="28">
        <f t="shared" si="91"/>
        <v>341.46157499999998</v>
      </c>
      <c r="J903" s="37">
        <f>0.5*$S$15*(G903^2)*$S$14*$S$12</f>
        <v>174.29894593827163</v>
      </c>
      <c r="K903" s="38">
        <f t="shared" si="93"/>
        <v>32.323020938271668</v>
      </c>
      <c r="L903" s="40">
        <f t="shared" si="94"/>
        <v>562.06141964883511</v>
      </c>
      <c r="M903" s="39">
        <f t="shared" si="95"/>
        <v>562.06141964883511</v>
      </c>
      <c r="N903" s="39">
        <f>MAX(-L903,0)</f>
        <v>0</v>
      </c>
      <c r="O903" s="43">
        <f>(M903/1000000)+O902</f>
        <v>5.0949881882550789</v>
      </c>
      <c r="P903" s="44">
        <f>(N903/1000000)+P902</f>
        <v>1.8588262138897025</v>
      </c>
      <c r="Q903" s="46">
        <f t="shared" si="96"/>
        <v>1.6441317861854419</v>
      </c>
    </row>
    <row r="904" spans="2:17" x14ac:dyDescent="0.3">
      <c r="B904" s="4" t="s">
        <v>38</v>
      </c>
      <c r="C904" s="4">
        <v>896</v>
      </c>
      <c r="D904" s="4">
        <v>307</v>
      </c>
      <c r="E904" s="11">
        <v>62.1</v>
      </c>
      <c r="F904" s="21">
        <f t="shared" si="97"/>
        <v>-9.7222222222222612E-2</v>
      </c>
      <c r="G904" s="23">
        <f t="shared" si="92"/>
        <v>17.25</v>
      </c>
      <c r="H904" s="26">
        <f>F904*$S$11</f>
        <v>-225.60416666666757</v>
      </c>
      <c r="I904" s="28">
        <f t="shared" ref="I904:I967" si="98">$S$13*$S$11*9.81</f>
        <v>341.46157499999998</v>
      </c>
      <c r="J904" s="37">
        <f>0.5*$S$15*(G904^2)*$S$14*$S$12</f>
        <v>171.52573725000002</v>
      </c>
      <c r="K904" s="38">
        <f t="shared" si="93"/>
        <v>287.38314558333241</v>
      </c>
      <c r="L904" s="40">
        <f t="shared" si="94"/>
        <v>4957.3592613124838</v>
      </c>
      <c r="M904" s="39">
        <f t="shared" si="95"/>
        <v>4957.3592613124838</v>
      </c>
      <c r="N904" s="39">
        <f>MAX(-L904,0)</f>
        <v>0</v>
      </c>
      <c r="O904" s="43">
        <f>(M904/1000000)+O903</f>
        <v>5.0999455475163913</v>
      </c>
      <c r="P904" s="44">
        <f>(N904/1000000)+P903</f>
        <v>1.8588262138897025</v>
      </c>
      <c r="Q904" s="46">
        <f t="shared" si="96"/>
        <v>1.6441317861854419</v>
      </c>
    </row>
    <row r="905" spans="2:17" x14ac:dyDescent="0.3">
      <c r="B905" s="4" t="s">
        <v>38</v>
      </c>
      <c r="C905" s="4">
        <v>897</v>
      </c>
      <c r="D905" s="4">
        <v>308</v>
      </c>
      <c r="E905" s="11">
        <v>61.9</v>
      </c>
      <c r="F905" s="21">
        <f t="shared" si="97"/>
        <v>-2.7777777777778172E-2</v>
      </c>
      <c r="G905" s="23">
        <f t="shared" ref="G905:G968" si="99">E905*(1000/3600)</f>
        <v>17.194444444444446</v>
      </c>
      <c r="H905" s="26">
        <f>F905*$S$11</f>
        <v>-64.458333333334252</v>
      </c>
      <c r="I905" s="28">
        <f t="shared" si="98"/>
        <v>341.46157499999998</v>
      </c>
      <c r="J905" s="37">
        <f>0.5*$S$15*(G905^2)*$S$14*$S$12</f>
        <v>170.42268070679017</v>
      </c>
      <c r="K905" s="38">
        <f t="shared" ref="K905:K968" si="100">H905+I905+J905</f>
        <v>447.42592237345593</v>
      </c>
      <c r="L905" s="40">
        <f t="shared" ref="L905:L968" si="101">K905*G905</f>
        <v>7693.2401652547014</v>
      </c>
      <c r="M905" s="39">
        <f t="shared" ref="M905:M968" si="102">MAX(L905,0)</f>
        <v>7693.2401652547014</v>
      </c>
      <c r="N905" s="39">
        <f>MAX(-L905,0)</f>
        <v>0</v>
      </c>
      <c r="O905" s="43">
        <f>(M905/1000000)+O904</f>
        <v>5.1076387876816458</v>
      </c>
      <c r="P905" s="44">
        <f>(N905/1000000)+P904</f>
        <v>1.8588262138897025</v>
      </c>
      <c r="Q905" s="46">
        <f t="shared" ref="Q905:Q968" si="103">P905*0.8845</f>
        <v>1.6441317861854419</v>
      </c>
    </row>
    <row r="906" spans="2:17" x14ac:dyDescent="0.3">
      <c r="B906" s="4" t="s">
        <v>38</v>
      </c>
      <c r="C906" s="4">
        <v>898</v>
      </c>
      <c r="D906" s="4">
        <v>309</v>
      </c>
      <c r="E906" s="11">
        <v>61.9</v>
      </c>
      <c r="F906" s="21">
        <f t="shared" ref="F906:F969" si="104">($E907-$E905)/2/3.6</f>
        <v>-1.3888888888889086E-2</v>
      </c>
      <c r="G906" s="23">
        <f t="shared" si="99"/>
        <v>17.194444444444446</v>
      </c>
      <c r="H906" s="26">
        <f>F906*$S$11</f>
        <v>-32.229166666667126</v>
      </c>
      <c r="I906" s="28">
        <f t="shared" si="98"/>
        <v>341.46157499999998</v>
      </c>
      <c r="J906" s="37">
        <f>0.5*$S$15*(G906^2)*$S$14*$S$12</f>
        <v>170.42268070679017</v>
      </c>
      <c r="K906" s="38">
        <f t="shared" si="100"/>
        <v>479.65508904012302</v>
      </c>
      <c r="L906" s="40">
        <f t="shared" si="101"/>
        <v>8247.4027809954496</v>
      </c>
      <c r="M906" s="39">
        <f t="shared" si="102"/>
        <v>8247.4027809954496</v>
      </c>
      <c r="N906" s="39">
        <f>MAX(-L906,0)</f>
        <v>0</v>
      </c>
      <c r="O906" s="43">
        <f>(M906/1000000)+O905</f>
        <v>5.1158861904626409</v>
      </c>
      <c r="P906" s="44">
        <f>(N906/1000000)+P905</f>
        <v>1.8588262138897025</v>
      </c>
      <c r="Q906" s="46">
        <f t="shared" si="103"/>
        <v>1.6441317861854419</v>
      </c>
    </row>
    <row r="907" spans="2:17" x14ac:dyDescent="0.3">
      <c r="B907" s="4" t="s">
        <v>38</v>
      </c>
      <c r="C907" s="4">
        <v>899</v>
      </c>
      <c r="D907" s="4">
        <v>310</v>
      </c>
      <c r="E907" s="11">
        <v>61.8</v>
      </c>
      <c r="F907" s="21">
        <f t="shared" si="104"/>
        <v>-5.5555555555555358E-2</v>
      </c>
      <c r="G907" s="23">
        <f t="shared" si="99"/>
        <v>17.166666666666668</v>
      </c>
      <c r="H907" s="26">
        <f>F907*$S$11</f>
        <v>-128.9166666666662</v>
      </c>
      <c r="I907" s="28">
        <f t="shared" si="98"/>
        <v>341.46157499999998</v>
      </c>
      <c r="J907" s="37">
        <f>0.5*$S$15*(G907^2)*$S$14*$S$12</f>
        <v>169.87248677777779</v>
      </c>
      <c r="K907" s="38">
        <f t="shared" si="100"/>
        <v>382.41739511111155</v>
      </c>
      <c r="L907" s="40">
        <f t="shared" si="101"/>
        <v>6564.8319494074149</v>
      </c>
      <c r="M907" s="39">
        <f t="shared" si="102"/>
        <v>6564.8319494074149</v>
      </c>
      <c r="N907" s="39">
        <f>MAX(-L907,0)</f>
        <v>0</v>
      </c>
      <c r="O907" s="43">
        <f>(M907/1000000)+O906</f>
        <v>5.1224510224120481</v>
      </c>
      <c r="P907" s="44">
        <f>(N907/1000000)+P906</f>
        <v>1.8588262138897025</v>
      </c>
      <c r="Q907" s="46">
        <f t="shared" si="103"/>
        <v>1.6441317861854419</v>
      </c>
    </row>
    <row r="908" spans="2:17" x14ac:dyDescent="0.3">
      <c r="B908" s="4" t="s">
        <v>38</v>
      </c>
      <c r="C908" s="4">
        <v>900</v>
      </c>
      <c r="D908" s="4">
        <v>311</v>
      </c>
      <c r="E908" s="11">
        <v>61.5</v>
      </c>
      <c r="F908" s="21">
        <f t="shared" si="104"/>
        <v>-0.12499999999999981</v>
      </c>
      <c r="G908" s="23">
        <f t="shared" si="99"/>
        <v>17.083333333333336</v>
      </c>
      <c r="H908" s="26">
        <f>F908*$S$11</f>
        <v>-290.06249999999955</v>
      </c>
      <c r="I908" s="28">
        <f t="shared" si="98"/>
        <v>341.46157499999998</v>
      </c>
      <c r="J908" s="37">
        <f>0.5*$S$15*(G908^2)*$S$14*$S$12</f>
        <v>168.22724236111119</v>
      </c>
      <c r="K908" s="38">
        <f t="shared" si="100"/>
        <v>219.62631736111163</v>
      </c>
      <c r="L908" s="40">
        <f t="shared" si="101"/>
        <v>3751.9495882523242</v>
      </c>
      <c r="M908" s="39">
        <f t="shared" si="102"/>
        <v>3751.9495882523242</v>
      </c>
      <c r="N908" s="39">
        <f>MAX(-L908,0)</f>
        <v>0</v>
      </c>
      <c r="O908" s="43">
        <f>(M908/1000000)+O907</f>
        <v>5.1262029720003008</v>
      </c>
      <c r="P908" s="44">
        <f>(N908/1000000)+P907</f>
        <v>1.8588262138897025</v>
      </c>
      <c r="Q908" s="46">
        <f t="shared" si="103"/>
        <v>1.6441317861854419</v>
      </c>
    </row>
    <row r="909" spans="2:17" x14ac:dyDescent="0.3">
      <c r="B909" s="4" t="s">
        <v>38</v>
      </c>
      <c r="C909" s="4">
        <v>901</v>
      </c>
      <c r="D909" s="4">
        <v>312</v>
      </c>
      <c r="E909" s="11">
        <v>60.9</v>
      </c>
      <c r="F909" s="21">
        <f t="shared" si="104"/>
        <v>-0.24999999999999961</v>
      </c>
      <c r="G909" s="23">
        <f t="shared" si="99"/>
        <v>16.916666666666668</v>
      </c>
      <c r="H909" s="26">
        <f>F909*$S$11</f>
        <v>-580.12499999999909</v>
      </c>
      <c r="I909" s="28">
        <f t="shared" si="98"/>
        <v>341.46157499999998</v>
      </c>
      <c r="J909" s="37">
        <f>0.5*$S$15*(G909^2)*$S$14*$S$12</f>
        <v>164.96077169444447</v>
      </c>
      <c r="K909" s="38">
        <f t="shared" si="100"/>
        <v>-73.702653305554634</v>
      </c>
      <c r="L909" s="40">
        <f t="shared" si="101"/>
        <v>-1246.803218418966</v>
      </c>
      <c r="M909" s="39">
        <f t="shared" si="102"/>
        <v>0</v>
      </c>
      <c r="N909" s="39">
        <f>MAX(-L909,0)</f>
        <v>1246.803218418966</v>
      </c>
      <c r="O909" s="43">
        <f>(M909/1000000)+O908</f>
        <v>5.1262029720003008</v>
      </c>
      <c r="P909" s="44">
        <f>(N909/1000000)+P908</f>
        <v>1.8600730171081215</v>
      </c>
      <c r="Q909" s="46">
        <f t="shared" si="103"/>
        <v>1.6452345836321334</v>
      </c>
    </row>
    <row r="910" spans="2:17" x14ac:dyDescent="0.3">
      <c r="B910" s="4" t="s">
        <v>38</v>
      </c>
      <c r="C910" s="4">
        <v>902</v>
      </c>
      <c r="D910" s="4">
        <v>313</v>
      </c>
      <c r="E910" s="11">
        <v>59.7</v>
      </c>
      <c r="F910" s="21">
        <f t="shared" si="104"/>
        <v>-0.87499999999999956</v>
      </c>
      <c r="G910" s="23">
        <f t="shared" si="99"/>
        <v>16.583333333333336</v>
      </c>
      <c r="H910" s="26">
        <f>F910*$S$11</f>
        <v>-2030.4374999999989</v>
      </c>
      <c r="I910" s="28">
        <f t="shared" si="98"/>
        <v>341.46157499999998</v>
      </c>
      <c r="J910" s="37">
        <f>0.5*$S$15*(G910^2)*$S$14*$S$12</f>
        <v>158.52390302777783</v>
      </c>
      <c r="K910" s="38">
        <f t="shared" si="100"/>
        <v>-1530.452021972221</v>
      </c>
      <c r="L910" s="40">
        <f t="shared" si="101"/>
        <v>-25379.996031039336</v>
      </c>
      <c r="M910" s="39">
        <f t="shared" si="102"/>
        <v>0</v>
      </c>
      <c r="N910" s="39">
        <f>MAX(-L910,0)</f>
        <v>25379.996031039336</v>
      </c>
      <c r="O910" s="43">
        <f>(M910/1000000)+O909</f>
        <v>5.1262029720003008</v>
      </c>
      <c r="P910" s="44">
        <f>(N910/1000000)+P909</f>
        <v>1.8854530131391607</v>
      </c>
      <c r="Q910" s="46">
        <f t="shared" si="103"/>
        <v>1.6676831901215876</v>
      </c>
    </row>
    <row r="911" spans="2:17" x14ac:dyDescent="0.3">
      <c r="B911" s="4" t="s">
        <v>38</v>
      </c>
      <c r="C911" s="4">
        <v>903</v>
      </c>
      <c r="D911" s="4">
        <v>314</v>
      </c>
      <c r="E911" s="11">
        <v>54.6</v>
      </c>
      <c r="F911" s="21">
        <f t="shared" si="104"/>
        <v>-1.4444444444444453</v>
      </c>
      <c r="G911" s="23">
        <f t="shared" si="99"/>
        <v>15.166666666666668</v>
      </c>
      <c r="H911" s="26">
        <f>F911*$S$11</f>
        <v>-3351.8333333333353</v>
      </c>
      <c r="I911" s="28">
        <f t="shared" si="98"/>
        <v>341.46157499999998</v>
      </c>
      <c r="J911" s="37">
        <f>0.5*$S$15*(G911^2)*$S$14*$S$12</f>
        <v>132.59629211111115</v>
      </c>
      <c r="K911" s="38">
        <f t="shared" si="100"/>
        <v>-2877.7754662222242</v>
      </c>
      <c r="L911" s="40">
        <f t="shared" si="101"/>
        <v>-43646.261237703737</v>
      </c>
      <c r="M911" s="39">
        <f t="shared" si="102"/>
        <v>0</v>
      </c>
      <c r="N911" s="39">
        <f>MAX(-L911,0)</f>
        <v>43646.261237703737</v>
      </c>
      <c r="O911" s="43">
        <f>(M911/1000000)+O910</f>
        <v>5.1262029720003008</v>
      </c>
      <c r="P911" s="44">
        <f>(N911/1000000)+P910</f>
        <v>1.9290992743768645</v>
      </c>
      <c r="Q911" s="46">
        <f t="shared" si="103"/>
        <v>1.7062883081863365</v>
      </c>
    </row>
    <row r="912" spans="2:17" x14ac:dyDescent="0.3">
      <c r="B912" s="4" t="s">
        <v>38</v>
      </c>
      <c r="C912" s="4">
        <v>904</v>
      </c>
      <c r="D912" s="4">
        <v>315</v>
      </c>
      <c r="E912" s="11">
        <v>49.3</v>
      </c>
      <c r="F912" s="21">
        <f t="shared" si="104"/>
        <v>-1.3472222222222225</v>
      </c>
      <c r="G912" s="23">
        <f t="shared" si="99"/>
        <v>13.694444444444445</v>
      </c>
      <c r="H912" s="26">
        <f>F912*$S$11</f>
        <v>-3126.2291666666674</v>
      </c>
      <c r="I912" s="28">
        <f t="shared" si="98"/>
        <v>341.46157499999998</v>
      </c>
      <c r="J912" s="37">
        <f>0.5*$S$15*(G912^2)*$S$14*$S$12</f>
        <v>108.10354426234568</v>
      </c>
      <c r="K912" s="38">
        <f t="shared" si="100"/>
        <v>-2676.664047404322</v>
      </c>
      <c r="L912" s="40">
        <f t="shared" si="101"/>
        <v>-36655.427093620296</v>
      </c>
      <c r="M912" s="39">
        <f t="shared" si="102"/>
        <v>0</v>
      </c>
      <c r="N912" s="39">
        <f>MAX(-L912,0)</f>
        <v>36655.427093620296</v>
      </c>
      <c r="O912" s="43">
        <f>(M912/1000000)+O911</f>
        <v>5.1262029720003008</v>
      </c>
      <c r="P912" s="44">
        <f>(N912/1000000)+P911</f>
        <v>1.9657547014704848</v>
      </c>
      <c r="Q912" s="46">
        <f t="shared" si="103"/>
        <v>1.7387100334506438</v>
      </c>
    </row>
    <row r="913" spans="2:17" x14ac:dyDescent="0.3">
      <c r="B913" s="4" t="s">
        <v>38</v>
      </c>
      <c r="C913" s="4">
        <v>905</v>
      </c>
      <c r="D913" s="4">
        <v>316</v>
      </c>
      <c r="E913" s="11">
        <v>44.9</v>
      </c>
      <c r="F913" s="21">
        <f t="shared" si="104"/>
        <v>-0.97222222222222221</v>
      </c>
      <c r="G913" s="23">
        <f t="shared" si="99"/>
        <v>12.472222222222223</v>
      </c>
      <c r="H913" s="26">
        <f>F913*$S$11</f>
        <v>-2256.0416666666665</v>
      </c>
      <c r="I913" s="28">
        <f t="shared" si="98"/>
        <v>341.46157499999998</v>
      </c>
      <c r="J913" s="37">
        <f>0.5*$S$15*(G913^2)*$S$14*$S$12</f>
        <v>89.668267003086456</v>
      </c>
      <c r="K913" s="38">
        <f t="shared" si="100"/>
        <v>-1824.9118246635801</v>
      </c>
      <c r="L913" s="40">
        <f t="shared" si="101"/>
        <v>-22760.705813165208</v>
      </c>
      <c r="M913" s="39">
        <f t="shared" si="102"/>
        <v>0</v>
      </c>
      <c r="N913" s="39">
        <f>MAX(-L913,0)</f>
        <v>22760.705813165208</v>
      </c>
      <c r="O913" s="43">
        <f>(M913/1000000)+O912</f>
        <v>5.1262029720003008</v>
      </c>
      <c r="P913" s="44">
        <f>(N913/1000000)+P912</f>
        <v>1.9885154072836499</v>
      </c>
      <c r="Q913" s="46">
        <f t="shared" si="103"/>
        <v>1.7588418777423882</v>
      </c>
    </row>
    <row r="914" spans="2:17" x14ac:dyDescent="0.3">
      <c r="B914" s="4" t="s">
        <v>38</v>
      </c>
      <c r="C914" s="4">
        <v>906</v>
      </c>
      <c r="D914" s="4">
        <v>317</v>
      </c>
      <c r="E914" s="11">
        <v>42.3</v>
      </c>
      <c r="F914" s="21">
        <f t="shared" si="104"/>
        <v>-0.4861111111111111</v>
      </c>
      <c r="G914" s="23">
        <f t="shared" si="99"/>
        <v>11.75</v>
      </c>
      <c r="H914" s="26">
        <f>F914*$S$11</f>
        <v>-1128.0208333333333</v>
      </c>
      <c r="I914" s="28">
        <f t="shared" si="98"/>
        <v>341.46157499999998</v>
      </c>
      <c r="J914" s="37">
        <f>0.5*$S$15*(G914^2)*$S$14*$S$12</f>
        <v>79.584195250000008</v>
      </c>
      <c r="K914" s="38">
        <f t="shared" si="100"/>
        <v>-706.97506308333323</v>
      </c>
      <c r="L914" s="40">
        <f t="shared" si="101"/>
        <v>-8306.9569912291663</v>
      </c>
      <c r="M914" s="39">
        <f t="shared" si="102"/>
        <v>0</v>
      </c>
      <c r="N914" s="39">
        <f>MAX(-L914,0)</f>
        <v>8306.9569912291663</v>
      </c>
      <c r="O914" s="43">
        <f>(M914/1000000)+O913</f>
        <v>5.1262029720003008</v>
      </c>
      <c r="P914" s="44">
        <f>(N914/1000000)+P913</f>
        <v>1.996822364274879</v>
      </c>
      <c r="Q914" s="46">
        <f t="shared" si="103"/>
        <v>1.7661893812011304</v>
      </c>
    </row>
    <row r="915" spans="2:17" x14ac:dyDescent="0.3">
      <c r="B915" s="4" t="s">
        <v>38</v>
      </c>
      <c r="C915" s="4">
        <v>907</v>
      </c>
      <c r="D915" s="4">
        <v>318</v>
      </c>
      <c r="E915" s="11">
        <v>41.4</v>
      </c>
      <c r="F915" s="21">
        <f t="shared" si="104"/>
        <v>-0.1388888888888889</v>
      </c>
      <c r="G915" s="23">
        <f t="shared" si="99"/>
        <v>11.5</v>
      </c>
      <c r="H915" s="26">
        <f>F915*$S$11</f>
        <v>-322.29166666666669</v>
      </c>
      <c r="I915" s="28">
        <f t="shared" si="98"/>
        <v>341.46157499999998</v>
      </c>
      <c r="J915" s="37">
        <f>0.5*$S$15*(G915^2)*$S$14*$S$12</f>
        <v>76.233661000000012</v>
      </c>
      <c r="K915" s="38">
        <f t="shared" si="100"/>
        <v>95.403569333333309</v>
      </c>
      <c r="L915" s="40">
        <f t="shared" si="101"/>
        <v>1097.1410473333331</v>
      </c>
      <c r="M915" s="39">
        <f t="shared" si="102"/>
        <v>1097.1410473333331</v>
      </c>
      <c r="N915" s="39">
        <f>MAX(-L915,0)</f>
        <v>0</v>
      </c>
      <c r="O915" s="43">
        <f>(M915/1000000)+O914</f>
        <v>5.1273001130476343</v>
      </c>
      <c r="P915" s="44">
        <f>(N915/1000000)+P914</f>
        <v>1.996822364274879</v>
      </c>
      <c r="Q915" s="46">
        <f t="shared" si="103"/>
        <v>1.7661893812011304</v>
      </c>
    </row>
    <row r="916" spans="2:17" x14ac:dyDescent="0.3">
      <c r="B916" s="4" t="s">
        <v>38</v>
      </c>
      <c r="C916" s="4">
        <v>908</v>
      </c>
      <c r="D916" s="4">
        <v>319</v>
      </c>
      <c r="E916" s="11">
        <v>41.3</v>
      </c>
      <c r="F916" s="21">
        <f t="shared" si="104"/>
        <v>9.7222222222222612E-2</v>
      </c>
      <c r="G916" s="23">
        <f t="shared" si="99"/>
        <v>11.472222222222221</v>
      </c>
      <c r="H916" s="26">
        <f>F916*$S$11</f>
        <v>225.60416666666757</v>
      </c>
      <c r="I916" s="28">
        <f t="shared" si="98"/>
        <v>341.46157499999998</v>
      </c>
      <c r="J916" s="37">
        <f>0.5*$S$15*(G916^2)*$S$14*$S$12</f>
        <v>75.865827225308635</v>
      </c>
      <c r="K916" s="38">
        <f t="shared" si="100"/>
        <v>642.93156889197621</v>
      </c>
      <c r="L916" s="40">
        <f t="shared" si="101"/>
        <v>7375.8538320107264</v>
      </c>
      <c r="M916" s="39">
        <f t="shared" si="102"/>
        <v>7375.8538320107264</v>
      </c>
      <c r="N916" s="39">
        <f>MAX(-L916,0)</f>
        <v>0</v>
      </c>
      <c r="O916" s="43">
        <f>(M916/1000000)+O915</f>
        <v>5.1346759668796453</v>
      </c>
      <c r="P916" s="44">
        <f>(N916/1000000)+P915</f>
        <v>1.996822364274879</v>
      </c>
      <c r="Q916" s="46">
        <f t="shared" si="103"/>
        <v>1.7661893812011304</v>
      </c>
    </row>
    <row r="917" spans="2:17" x14ac:dyDescent="0.3">
      <c r="B917" s="4" t="s">
        <v>38</v>
      </c>
      <c r="C917" s="4">
        <v>909</v>
      </c>
      <c r="D917" s="4">
        <v>320</v>
      </c>
      <c r="E917" s="11">
        <v>42.1</v>
      </c>
      <c r="F917" s="21">
        <f t="shared" si="104"/>
        <v>0.47222222222222299</v>
      </c>
      <c r="G917" s="23">
        <f t="shared" si="99"/>
        <v>11.694444444444445</v>
      </c>
      <c r="H917" s="26">
        <f>F917*$S$11</f>
        <v>1095.7916666666683</v>
      </c>
      <c r="I917" s="28">
        <f t="shared" si="98"/>
        <v>341.46157499999998</v>
      </c>
      <c r="J917" s="37">
        <f>0.5*$S$15*(G917^2)*$S$14*$S$12</f>
        <v>78.833405151234587</v>
      </c>
      <c r="K917" s="38">
        <f t="shared" si="100"/>
        <v>1516.0866468179029</v>
      </c>
      <c r="L917" s="40">
        <f t="shared" si="101"/>
        <v>17729.791064176032</v>
      </c>
      <c r="M917" s="39">
        <f t="shared" si="102"/>
        <v>17729.791064176032</v>
      </c>
      <c r="N917" s="39">
        <f>MAX(-L917,0)</f>
        <v>0</v>
      </c>
      <c r="O917" s="43">
        <f>(M917/1000000)+O916</f>
        <v>5.1524057579438214</v>
      </c>
      <c r="P917" s="44">
        <f>(N917/1000000)+P916</f>
        <v>1.996822364274879</v>
      </c>
      <c r="Q917" s="46">
        <f t="shared" si="103"/>
        <v>1.7661893812011304</v>
      </c>
    </row>
    <row r="918" spans="2:17" x14ac:dyDescent="0.3">
      <c r="B918" s="4" t="s">
        <v>38</v>
      </c>
      <c r="C918" s="4">
        <v>910</v>
      </c>
      <c r="D918" s="4">
        <v>321</v>
      </c>
      <c r="E918" s="11">
        <v>44.7</v>
      </c>
      <c r="F918" s="21">
        <f t="shared" si="104"/>
        <v>0.87499999999999956</v>
      </c>
      <c r="G918" s="23">
        <f t="shared" si="99"/>
        <v>12.416666666666668</v>
      </c>
      <c r="H918" s="26">
        <f>F918*$S$11</f>
        <v>2030.4374999999989</v>
      </c>
      <c r="I918" s="28">
        <f t="shared" si="98"/>
        <v>341.46157499999998</v>
      </c>
      <c r="J918" s="37">
        <f>0.5*$S$15*(G918^2)*$S$14*$S$12</f>
        <v>88.871219694444477</v>
      </c>
      <c r="K918" s="38">
        <f t="shared" si="100"/>
        <v>2460.7702946944432</v>
      </c>
      <c r="L918" s="40">
        <f t="shared" si="101"/>
        <v>30554.564492456007</v>
      </c>
      <c r="M918" s="39">
        <f t="shared" si="102"/>
        <v>30554.564492456007</v>
      </c>
      <c r="N918" s="39">
        <f>MAX(-L918,0)</f>
        <v>0</v>
      </c>
      <c r="O918" s="43">
        <f>(M918/1000000)+O917</f>
        <v>5.1829603224362772</v>
      </c>
      <c r="P918" s="44">
        <f>(N918/1000000)+P917</f>
        <v>1.996822364274879</v>
      </c>
      <c r="Q918" s="46">
        <f t="shared" si="103"/>
        <v>1.7661893812011304</v>
      </c>
    </row>
    <row r="919" spans="2:17" x14ac:dyDescent="0.3">
      <c r="B919" s="4" t="s">
        <v>38</v>
      </c>
      <c r="C919" s="4">
        <v>911</v>
      </c>
      <c r="D919" s="4">
        <v>322</v>
      </c>
      <c r="E919" s="11">
        <v>48.4</v>
      </c>
      <c r="F919" s="21">
        <f t="shared" si="104"/>
        <v>0.93055555555555491</v>
      </c>
      <c r="G919" s="23">
        <f t="shared" si="99"/>
        <v>13.444444444444445</v>
      </c>
      <c r="H919" s="26">
        <f>F919*$S$11</f>
        <v>2159.3541666666652</v>
      </c>
      <c r="I919" s="28">
        <f t="shared" si="98"/>
        <v>341.46157499999998</v>
      </c>
      <c r="J919" s="37">
        <f>0.5*$S$15*(G919^2)*$S$14*$S$12</f>
        <v>104.19258612345679</v>
      </c>
      <c r="K919" s="38">
        <f t="shared" si="100"/>
        <v>2605.0083277901217</v>
      </c>
      <c r="L919" s="40">
        <f t="shared" si="101"/>
        <v>35022.889740289414</v>
      </c>
      <c r="M919" s="39">
        <f t="shared" si="102"/>
        <v>35022.889740289414</v>
      </c>
      <c r="N919" s="39">
        <f>MAX(-L919,0)</f>
        <v>0</v>
      </c>
      <c r="O919" s="43">
        <f>(M919/1000000)+O918</f>
        <v>5.2179832121765664</v>
      </c>
      <c r="P919" s="44">
        <f>(N919/1000000)+P918</f>
        <v>1.996822364274879</v>
      </c>
      <c r="Q919" s="46">
        <f t="shared" si="103"/>
        <v>1.7661893812011304</v>
      </c>
    </row>
    <row r="920" spans="2:17" x14ac:dyDescent="0.3">
      <c r="B920" s="4" t="s">
        <v>38</v>
      </c>
      <c r="C920" s="4">
        <v>912</v>
      </c>
      <c r="D920" s="4">
        <v>323</v>
      </c>
      <c r="E920" s="11">
        <v>51.4</v>
      </c>
      <c r="F920" s="21">
        <f t="shared" si="104"/>
        <v>0.59722222222222276</v>
      </c>
      <c r="G920" s="23">
        <f t="shared" si="99"/>
        <v>14.277777777777779</v>
      </c>
      <c r="H920" s="26">
        <f>F920*$S$11</f>
        <v>1385.8541666666679</v>
      </c>
      <c r="I920" s="28">
        <f t="shared" si="98"/>
        <v>341.46157499999998</v>
      </c>
      <c r="J920" s="37">
        <f>0.5*$S$15*(G920^2)*$S$14*$S$12</f>
        <v>117.50932519753088</v>
      </c>
      <c r="K920" s="38">
        <f t="shared" si="100"/>
        <v>1844.8250668641988</v>
      </c>
      <c r="L920" s="40">
        <f t="shared" si="101"/>
        <v>26340.002343561064</v>
      </c>
      <c r="M920" s="39">
        <f t="shared" si="102"/>
        <v>26340.002343561064</v>
      </c>
      <c r="N920" s="39">
        <f>MAX(-L920,0)</f>
        <v>0</v>
      </c>
      <c r="O920" s="43">
        <f>(M920/1000000)+O919</f>
        <v>5.2443232145201275</v>
      </c>
      <c r="P920" s="44">
        <f>(N920/1000000)+P919</f>
        <v>1.996822364274879</v>
      </c>
      <c r="Q920" s="46">
        <f t="shared" si="103"/>
        <v>1.7661893812011304</v>
      </c>
    </row>
    <row r="921" spans="2:17" x14ac:dyDescent="0.3">
      <c r="B921" s="4" t="s">
        <v>38</v>
      </c>
      <c r="C921" s="4">
        <v>913</v>
      </c>
      <c r="D921" s="4">
        <v>324</v>
      </c>
      <c r="E921" s="11">
        <v>52.7</v>
      </c>
      <c r="F921" s="21">
        <f t="shared" si="104"/>
        <v>0.36111111111111133</v>
      </c>
      <c r="G921" s="23">
        <f t="shared" si="99"/>
        <v>14.638888888888891</v>
      </c>
      <c r="H921" s="26">
        <f>F921*$S$11</f>
        <v>837.95833333333383</v>
      </c>
      <c r="I921" s="28">
        <f t="shared" si="98"/>
        <v>341.46157499999998</v>
      </c>
      <c r="J921" s="37">
        <f>0.5*$S$15*(G921^2)*$S$14*$S$12</f>
        <v>123.52854463271611</v>
      </c>
      <c r="K921" s="38">
        <f t="shared" si="100"/>
        <v>1302.9484529660499</v>
      </c>
      <c r="L921" s="40">
        <f t="shared" si="101"/>
        <v>19073.717630919677</v>
      </c>
      <c r="M921" s="39">
        <f t="shared" si="102"/>
        <v>19073.717630919677</v>
      </c>
      <c r="N921" s="39">
        <f>MAX(-L921,0)</f>
        <v>0</v>
      </c>
      <c r="O921" s="43">
        <f>(M921/1000000)+O920</f>
        <v>5.2633969321510472</v>
      </c>
      <c r="P921" s="44">
        <f>(N921/1000000)+P920</f>
        <v>1.996822364274879</v>
      </c>
      <c r="Q921" s="46">
        <f t="shared" si="103"/>
        <v>1.7661893812011304</v>
      </c>
    </row>
    <row r="922" spans="2:17" x14ac:dyDescent="0.3">
      <c r="B922" s="4" t="s">
        <v>38</v>
      </c>
      <c r="C922" s="4">
        <v>914</v>
      </c>
      <c r="D922" s="4">
        <v>325</v>
      </c>
      <c r="E922" s="11">
        <v>54</v>
      </c>
      <c r="F922" s="21">
        <f t="shared" si="104"/>
        <v>0.59722222222222177</v>
      </c>
      <c r="G922" s="23">
        <f t="shared" si="99"/>
        <v>15</v>
      </c>
      <c r="H922" s="26">
        <f>F922*$S$11</f>
        <v>1385.8541666666656</v>
      </c>
      <c r="I922" s="28">
        <f t="shared" si="98"/>
        <v>341.46157499999998</v>
      </c>
      <c r="J922" s="37">
        <f>0.5*$S$15*(G922^2)*$S$14*$S$12</f>
        <v>129.69810000000001</v>
      </c>
      <c r="K922" s="38">
        <f t="shared" si="100"/>
        <v>1857.0138416666657</v>
      </c>
      <c r="L922" s="40">
        <f t="shared" si="101"/>
        <v>27855.207624999985</v>
      </c>
      <c r="M922" s="39">
        <f t="shared" si="102"/>
        <v>27855.207624999985</v>
      </c>
      <c r="N922" s="39">
        <f>MAX(-L922,0)</f>
        <v>0</v>
      </c>
      <c r="O922" s="43">
        <f>(M922/1000000)+O921</f>
        <v>5.2912521397760468</v>
      </c>
      <c r="P922" s="44">
        <f>(N922/1000000)+P921</f>
        <v>1.996822364274879</v>
      </c>
      <c r="Q922" s="46">
        <f t="shared" si="103"/>
        <v>1.7661893812011304</v>
      </c>
    </row>
    <row r="923" spans="2:17" x14ac:dyDescent="0.3">
      <c r="B923" s="4" t="s">
        <v>38</v>
      </c>
      <c r="C923" s="4">
        <v>915</v>
      </c>
      <c r="D923" s="4">
        <v>326</v>
      </c>
      <c r="E923" s="11">
        <v>57</v>
      </c>
      <c r="F923" s="21">
        <f t="shared" si="104"/>
        <v>0.56944444444444464</v>
      </c>
      <c r="G923" s="23">
        <f t="shared" si="99"/>
        <v>15.833333333333334</v>
      </c>
      <c r="H923" s="26">
        <f>F923*$S$11</f>
        <v>1321.3958333333337</v>
      </c>
      <c r="I923" s="28">
        <f t="shared" si="98"/>
        <v>341.46157499999998</v>
      </c>
      <c r="J923" s="37">
        <f>0.5*$S$15*(G923^2)*$S$14*$S$12</f>
        <v>144.50930277777778</v>
      </c>
      <c r="K923" s="38">
        <f t="shared" si="100"/>
        <v>1807.3667111111115</v>
      </c>
      <c r="L923" s="40">
        <f t="shared" si="101"/>
        <v>28616.639592592601</v>
      </c>
      <c r="M923" s="39">
        <f t="shared" si="102"/>
        <v>28616.639592592601</v>
      </c>
      <c r="N923" s="39">
        <f>MAX(-L923,0)</f>
        <v>0</v>
      </c>
      <c r="O923" s="43">
        <f>(M923/1000000)+O922</f>
        <v>5.3198687793686394</v>
      </c>
      <c r="P923" s="44">
        <f>(N923/1000000)+P922</f>
        <v>1.996822364274879</v>
      </c>
      <c r="Q923" s="46">
        <f t="shared" si="103"/>
        <v>1.7661893812011304</v>
      </c>
    </row>
    <row r="924" spans="2:17" x14ac:dyDescent="0.3">
      <c r="B924" s="4" t="s">
        <v>38</v>
      </c>
      <c r="C924" s="4">
        <v>916</v>
      </c>
      <c r="D924" s="4">
        <v>327</v>
      </c>
      <c r="E924" s="11">
        <v>58.1</v>
      </c>
      <c r="F924" s="21">
        <f t="shared" si="104"/>
        <v>0.30555555555555597</v>
      </c>
      <c r="G924" s="23">
        <f t="shared" si="99"/>
        <v>16.138888888888889</v>
      </c>
      <c r="H924" s="26">
        <f>F924*$S$11</f>
        <v>709.04166666666765</v>
      </c>
      <c r="I924" s="28">
        <f t="shared" si="98"/>
        <v>341.46157499999998</v>
      </c>
      <c r="J924" s="37">
        <f>0.5*$S$15*(G924^2)*$S$14*$S$12</f>
        <v>150.14067329938274</v>
      </c>
      <c r="K924" s="38">
        <f t="shared" si="100"/>
        <v>1200.6439149660505</v>
      </c>
      <c r="L924" s="40">
        <f t="shared" si="101"/>
        <v>19377.058738757649</v>
      </c>
      <c r="M924" s="39">
        <f t="shared" si="102"/>
        <v>19377.058738757649</v>
      </c>
      <c r="N924" s="39">
        <f>MAX(-L924,0)</f>
        <v>0</v>
      </c>
      <c r="O924" s="43">
        <f>(M924/1000000)+O923</f>
        <v>5.3392458381073968</v>
      </c>
      <c r="P924" s="44">
        <f>(N924/1000000)+P923</f>
        <v>1.996822364274879</v>
      </c>
      <c r="Q924" s="46">
        <f t="shared" si="103"/>
        <v>1.7661893812011304</v>
      </c>
    </row>
    <row r="925" spans="2:17" x14ac:dyDescent="0.3">
      <c r="B925" s="4" t="s">
        <v>38</v>
      </c>
      <c r="C925" s="4">
        <v>917</v>
      </c>
      <c r="D925" s="4">
        <v>328</v>
      </c>
      <c r="E925" s="11">
        <v>59.2</v>
      </c>
      <c r="F925" s="21">
        <f t="shared" si="104"/>
        <v>0.12499999999999981</v>
      </c>
      <c r="G925" s="23">
        <f t="shared" si="99"/>
        <v>16.444444444444446</v>
      </c>
      <c r="H925" s="26">
        <f>F925*$S$11</f>
        <v>290.06249999999955</v>
      </c>
      <c r="I925" s="28">
        <f t="shared" si="98"/>
        <v>341.46157499999998</v>
      </c>
      <c r="J925" s="37">
        <f>0.5*$S$15*(G925^2)*$S$14*$S$12</f>
        <v>155.8796807901235</v>
      </c>
      <c r="K925" s="38">
        <f t="shared" si="100"/>
        <v>787.40375579012311</v>
      </c>
      <c r="L925" s="40">
        <f t="shared" si="101"/>
        <v>12948.417317437581</v>
      </c>
      <c r="M925" s="39">
        <f t="shared" si="102"/>
        <v>12948.417317437581</v>
      </c>
      <c r="N925" s="39">
        <f>MAX(-L925,0)</f>
        <v>0</v>
      </c>
      <c r="O925" s="43">
        <f>(M925/1000000)+O924</f>
        <v>5.3521942554248341</v>
      </c>
      <c r="P925" s="44">
        <f>(N925/1000000)+P924</f>
        <v>1.996822364274879</v>
      </c>
      <c r="Q925" s="46">
        <f t="shared" si="103"/>
        <v>1.7661893812011304</v>
      </c>
    </row>
    <row r="926" spans="2:17" x14ac:dyDescent="0.3">
      <c r="B926" s="4" t="s">
        <v>38</v>
      </c>
      <c r="C926" s="4">
        <v>918</v>
      </c>
      <c r="D926" s="4">
        <v>329</v>
      </c>
      <c r="E926" s="11">
        <v>59</v>
      </c>
      <c r="F926" s="21">
        <f t="shared" si="104"/>
        <v>-1.3888888888889086E-2</v>
      </c>
      <c r="G926" s="23">
        <f t="shared" si="99"/>
        <v>16.388888888888889</v>
      </c>
      <c r="H926" s="26">
        <f>F926*$S$11</f>
        <v>-32.229166666667126</v>
      </c>
      <c r="I926" s="28">
        <f t="shared" si="98"/>
        <v>341.46157499999998</v>
      </c>
      <c r="J926" s="37">
        <f>0.5*$S$15*(G926^2)*$S$14*$S$12</f>
        <v>154.8282188271605</v>
      </c>
      <c r="K926" s="38">
        <f t="shared" si="100"/>
        <v>464.06062716049337</v>
      </c>
      <c r="L926" s="40">
        <f t="shared" si="101"/>
        <v>7605.438056241419</v>
      </c>
      <c r="M926" s="39">
        <f t="shared" si="102"/>
        <v>7605.438056241419</v>
      </c>
      <c r="N926" s="39">
        <f>MAX(-L926,0)</f>
        <v>0</v>
      </c>
      <c r="O926" s="43">
        <f>(M926/1000000)+O925</f>
        <v>5.3597996934810759</v>
      </c>
      <c r="P926" s="44">
        <f>(N926/1000000)+P925</f>
        <v>1.996822364274879</v>
      </c>
      <c r="Q926" s="46">
        <f t="shared" si="103"/>
        <v>1.7661893812011304</v>
      </c>
    </row>
    <row r="927" spans="2:17" x14ac:dyDescent="0.3">
      <c r="B927" s="4" t="s">
        <v>38</v>
      </c>
      <c r="C927" s="4">
        <v>919</v>
      </c>
      <c r="D927" s="4">
        <v>330</v>
      </c>
      <c r="E927" s="11">
        <v>59.1</v>
      </c>
      <c r="F927" s="21">
        <f t="shared" si="104"/>
        <v>6.9444444444444448E-2</v>
      </c>
      <c r="G927" s="23">
        <f t="shared" si="99"/>
        <v>16.416666666666668</v>
      </c>
      <c r="H927" s="26">
        <f>F927*$S$11</f>
        <v>161.14583333333334</v>
      </c>
      <c r="I927" s="28">
        <f t="shared" si="98"/>
        <v>341.46157499999998</v>
      </c>
      <c r="J927" s="37">
        <f>0.5*$S$15*(G927^2)*$S$14*$S$12</f>
        <v>155.3535050277778</v>
      </c>
      <c r="K927" s="38">
        <f t="shared" si="100"/>
        <v>657.96091336111112</v>
      </c>
      <c r="L927" s="40">
        <f t="shared" si="101"/>
        <v>10801.524994344909</v>
      </c>
      <c r="M927" s="39">
        <f t="shared" si="102"/>
        <v>10801.524994344909</v>
      </c>
      <c r="N927" s="39">
        <f>MAX(-L927,0)</f>
        <v>0</v>
      </c>
      <c r="O927" s="43">
        <f>(M927/1000000)+O926</f>
        <v>5.3706012184754206</v>
      </c>
      <c r="P927" s="44">
        <f>(N927/1000000)+P926</f>
        <v>1.996822364274879</v>
      </c>
      <c r="Q927" s="46">
        <f t="shared" si="103"/>
        <v>1.7661893812011304</v>
      </c>
    </row>
    <row r="928" spans="2:17" x14ac:dyDescent="0.3">
      <c r="B928" s="4" t="s">
        <v>38</v>
      </c>
      <c r="C928" s="4">
        <v>920</v>
      </c>
      <c r="D928" s="4">
        <v>331</v>
      </c>
      <c r="E928" s="11">
        <v>59.5</v>
      </c>
      <c r="F928" s="21">
        <f t="shared" si="104"/>
        <v>0.19444444444444425</v>
      </c>
      <c r="G928" s="23">
        <f t="shared" si="99"/>
        <v>16.527777777777779</v>
      </c>
      <c r="H928" s="26">
        <f>F928*$S$11</f>
        <v>451.20833333333292</v>
      </c>
      <c r="I928" s="28">
        <f t="shared" si="98"/>
        <v>341.46157499999998</v>
      </c>
      <c r="J928" s="37">
        <f>0.5*$S$15*(G928^2)*$S$14*$S$12</f>
        <v>157.46354544753089</v>
      </c>
      <c r="K928" s="38">
        <f t="shared" si="100"/>
        <v>950.13345378086376</v>
      </c>
      <c r="L928" s="40">
        <f t="shared" si="101"/>
        <v>15703.594583322611</v>
      </c>
      <c r="M928" s="39">
        <f t="shared" si="102"/>
        <v>15703.594583322611</v>
      </c>
      <c r="N928" s="39">
        <f>MAX(-L928,0)</f>
        <v>0</v>
      </c>
      <c r="O928" s="43">
        <f>(M928/1000000)+O927</f>
        <v>5.386304813058743</v>
      </c>
      <c r="P928" s="44">
        <f>(N928/1000000)+P927</f>
        <v>1.996822364274879</v>
      </c>
      <c r="Q928" s="46">
        <f t="shared" si="103"/>
        <v>1.7661893812011304</v>
      </c>
    </row>
    <row r="929" spans="2:17" x14ac:dyDescent="0.3">
      <c r="B929" s="4" t="s">
        <v>38</v>
      </c>
      <c r="C929" s="4">
        <v>921</v>
      </c>
      <c r="D929" s="4">
        <v>332</v>
      </c>
      <c r="E929" s="11">
        <v>60.5</v>
      </c>
      <c r="F929" s="21">
        <f t="shared" si="104"/>
        <v>0.38888888888888851</v>
      </c>
      <c r="G929" s="23">
        <f t="shared" si="99"/>
        <v>16.805555555555557</v>
      </c>
      <c r="H929" s="26">
        <f>F929*$S$11</f>
        <v>902.41666666666583</v>
      </c>
      <c r="I929" s="28">
        <f t="shared" si="98"/>
        <v>341.46157499999998</v>
      </c>
      <c r="J929" s="37">
        <f>0.5*$S$15*(G929^2)*$S$14*$S$12</f>
        <v>162.80091581790128</v>
      </c>
      <c r="K929" s="38">
        <f t="shared" si="100"/>
        <v>1406.6791574845672</v>
      </c>
      <c r="L929" s="40">
        <f t="shared" si="101"/>
        <v>23640.024729948978</v>
      </c>
      <c r="M929" s="39">
        <f t="shared" si="102"/>
        <v>23640.024729948978</v>
      </c>
      <c r="N929" s="39">
        <f>MAX(-L929,0)</f>
        <v>0</v>
      </c>
      <c r="O929" s="43">
        <f>(M929/1000000)+O928</f>
        <v>5.4099448377886921</v>
      </c>
      <c r="P929" s="44">
        <f>(N929/1000000)+P928</f>
        <v>1.996822364274879</v>
      </c>
      <c r="Q929" s="46">
        <f t="shared" si="103"/>
        <v>1.7661893812011304</v>
      </c>
    </row>
    <row r="930" spans="2:17" x14ac:dyDescent="0.3">
      <c r="B930" s="4" t="s">
        <v>38</v>
      </c>
      <c r="C930" s="4">
        <v>922</v>
      </c>
      <c r="D930" s="4">
        <v>333</v>
      </c>
      <c r="E930" s="11">
        <v>62.3</v>
      </c>
      <c r="F930" s="21">
        <f t="shared" si="104"/>
        <v>0.47222222222222199</v>
      </c>
      <c r="G930" s="23">
        <f t="shared" si="99"/>
        <v>17.305555555555557</v>
      </c>
      <c r="H930" s="26">
        <f>F930*$S$11</f>
        <v>1095.7916666666661</v>
      </c>
      <c r="I930" s="28">
        <f t="shared" si="98"/>
        <v>341.46157499999998</v>
      </c>
      <c r="J930" s="37">
        <f>0.5*$S$15*(G930^2)*$S$14*$S$12</f>
        <v>172.63235204012349</v>
      </c>
      <c r="K930" s="38">
        <f t="shared" si="100"/>
        <v>1609.8855937067897</v>
      </c>
      <c r="L930" s="40">
        <f t="shared" si="101"/>
        <v>27859.964579981392</v>
      </c>
      <c r="M930" s="39">
        <f t="shared" si="102"/>
        <v>27859.964579981392</v>
      </c>
      <c r="N930" s="39">
        <f>MAX(-L930,0)</f>
        <v>0</v>
      </c>
      <c r="O930" s="43">
        <f>(M930/1000000)+O929</f>
        <v>5.4378048023686736</v>
      </c>
      <c r="P930" s="44">
        <f>(N930/1000000)+P929</f>
        <v>1.996822364274879</v>
      </c>
      <c r="Q930" s="46">
        <f t="shared" si="103"/>
        <v>1.7661893812011304</v>
      </c>
    </row>
    <row r="931" spans="2:17" x14ac:dyDescent="0.3">
      <c r="B931" s="4" t="s">
        <v>38</v>
      </c>
      <c r="C931" s="4">
        <v>923</v>
      </c>
      <c r="D931" s="4">
        <v>334</v>
      </c>
      <c r="E931" s="11">
        <v>63.9</v>
      </c>
      <c r="F931" s="21">
        <f t="shared" si="104"/>
        <v>0.38888888888888851</v>
      </c>
      <c r="G931" s="23">
        <f t="shared" si="99"/>
        <v>17.75</v>
      </c>
      <c r="H931" s="26">
        <f>F931*$S$11</f>
        <v>902.41666666666583</v>
      </c>
      <c r="I931" s="28">
        <f t="shared" si="98"/>
        <v>341.46157499999998</v>
      </c>
      <c r="J931" s="37">
        <f>0.5*$S$15*(G931^2)*$S$14*$S$12</f>
        <v>181.61336725000001</v>
      </c>
      <c r="K931" s="38">
        <f t="shared" si="100"/>
        <v>1425.4916089166659</v>
      </c>
      <c r="L931" s="40">
        <f t="shared" si="101"/>
        <v>25302.476058270819</v>
      </c>
      <c r="M931" s="39">
        <f t="shared" si="102"/>
        <v>25302.476058270819</v>
      </c>
      <c r="N931" s="39">
        <f>MAX(-L931,0)</f>
        <v>0</v>
      </c>
      <c r="O931" s="43">
        <f>(M931/1000000)+O930</f>
        <v>5.4631072784269445</v>
      </c>
      <c r="P931" s="44">
        <f>(N931/1000000)+P930</f>
        <v>1.996822364274879</v>
      </c>
      <c r="Q931" s="46">
        <f t="shared" si="103"/>
        <v>1.7661893812011304</v>
      </c>
    </row>
    <row r="932" spans="2:17" x14ac:dyDescent="0.3">
      <c r="B932" s="4" t="s">
        <v>38</v>
      </c>
      <c r="C932" s="4">
        <v>924</v>
      </c>
      <c r="D932" s="4">
        <v>335</v>
      </c>
      <c r="E932" s="11">
        <v>65.099999999999994</v>
      </c>
      <c r="F932" s="21">
        <f t="shared" si="104"/>
        <v>2.7777777777777186E-2</v>
      </c>
      <c r="G932" s="23">
        <f t="shared" si="99"/>
        <v>18.083333333333332</v>
      </c>
      <c r="H932" s="26">
        <f>F932*$S$11</f>
        <v>64.458333333331964</v>
      </c>
      <c r="I932" s="28">
        <f t="shared" si="98"/>
        <v>341.46157499999998</v>
      </c>
      <c r="J932" s="37">
        <f>0.5*$S$15*(G932^2)*$S$14*$S$12</f>
        <v>188.49857502777775</v>
      </c>
      <c r="K932" s="38">
        <f t="shared" si="100"/>
        <v>594.41848336110968</v>
      </c>
      <c r="L932" s="40">
        <f t="shared" si="101"/>
        <v>10749.0675741134</v>
      </c>
      <c r="M932" s="39">
        <f t="shared" si="102"/>
        <v>10749.0675741134</v>
      </c>
      <c r="N932" s="39">
        <f>MAX(-L932,0)</f>
        <v>0</v>
      </c>
      <c r="O932" s="43">
        <f>(M932/1000000)+O931</f>
        <v>5.4738563460010576</v>
      </c>
      <c r="P932" s="44">
        <f>(N932/1000000)+P931</f>
        <v>1.996822364274879</v>
      </c>
      <c r="Q932" s="46">
        <f t="shared" si="103"/>
        <v>1.7661893812011304</v>
      </c>
    </row>
    <row r="933" spans="2:17" x14ac:dyDescent="0.3">
      <c r="B933" s="4" t="s">
        <v>38</v>
      </c>
      <c r="C933" s="4">
        <v>925</v>
      </c>
      <c r="D933" s="4">
        <v>336</v>
      </c>
      <c r="E933" s="11">
        <v>64.099999999999994</v>
      </c>
      <c r="F933" s="21">
        <f t="shared" si="104"/>
        <v>-0.33333333333333215</v>
      </c>
      <c r="G933" s="23">
        <f t="shared" si="99"/>
        <v>17.805555555555554</v>
      </c>
      <c r="H933" s="26">
        <f>F933*$S$11</f>
        <v>-773.49999999999727</v>
      </c>
      <c r="I933" s="28">
        <f t="shared" si="98"/>
        <v>341.46157499999998</v>
      </c>
      <c r="J933" s="37">
        <f>0.5*$S$15*(G933^2)*$S$14*$S$12</f>
        <v>182.75200626234567</v>
      </c>
      <c r="K933" s="38">
        <f t="shared" si="100"/>
        <v>-249.28641873765162</v>
      </c>
      <c r="L933" s="40">
        <f t="shared" si="101"/>
        <v>-4438.6831780787406</v>
      </c>
      <c r="M933" s="39">
        <f t="shared" si="102"/>
        <v>0</v>
      </c>
      <c r="N933" s="39">
        <f>MAX(-L933,0)</f>
        <v>4438.6831780787406</v>
      </c>
      <c r="O933" s="43">
        <f>(M933/1000000)+O932</f>
        <v>5.4738563460010576</v>
      </c>
      <c r="P933" s="44">
        <f>(N933/1000000)+P932</f>
        <v>2.001261047452958</v>
      </c>
      <c r="Q933" s="46">
        <f t="shared" si="103"/>
        <v>1.7701153964721412</v>
      </c>
    </row>
    <row r="934" spans="2:17" x14ac:dyDescent="0.3">
      <c r="B934" s="4" t="s">
        <v>38</v>
      </c>
      <c r="C934" s="4">
        <v>926</v>
      </c>
      <c r="D934" s="4">
        <v>337</v>
      </c>
      <c r="E934" s="11">
        <v>62.7</v>
      </c>
      <c r="F934" s="21">
        <f t="shared" si="104"/>
        <v>-0.29166666666666585</v>
      </c>
      <c r="G934" s="23">
        <f t="shared" si="99"/>
        <v>17.416666666666668</v>
      </c>
      <c r="H934" s="26">
        <f>F934*$S$11</f>
        <v>-676.81249999999807</v>
      </c>
      <c r="I934" s="28">
        <f t="shared" si="98"/>
        <v>341.46157499999998</v>
      </c>
      <c r="J934" s="37">
        <f>0.5*$S$15*(G934^2)*$S$14*$S$12</f>
        <v>174.85625636111115</v>
      </c>
      <c r="K934" s="38">
        <f t="shared" si="100"/>
        <v>-160.49466863888694</v>
      </c>
      <c r="L934" s="40">
        <f t="shared" si="101"/>
        <v>-2795.2821454606142</v>
      </c>
      <c r="M934" s="39">
        <f t="shared" si="102"/>
        <v>0</v>
      </c>
      <c r="N934" s="39">
        <f>MAX(-L934,0)</f>
        <v>2795.2821454606142</v>
      </c>
      <c r="O934" s="43">
        <f>(M934/1000000)+O933</f>
        <v>5.4738563460010576</v>
      </c>
      <c r="P934" s="44">
        <f>(N934/1000000)+P933</f>
        <v>2.0040563295984186</v>
      </c>
      <c r="Q934" s="46">
        <f t="shared" si="103"/>
        <v>1.7725878235298012</v>
      </c>
    </row>
    <row r="935" spans="2:17" x14ac:dyDescent="0.3">
      <c r="B935" s="4" t="s">
        <v>38</v>
      </c>
      <c r="C935" s="4">
        <v>927</v>
      </c>
      <c r="D935" s="4">
        <v>338</v>
      </c>
      <c r="E935" s="11">
        <v>62</v>
      </c>
      <c r="F935" s="21">
        <f t="shared" si="104"/>
        <v>-0.19444444444444522</v>
      </c>
      <c r="G935" s="23">
        <f t="shared" si="99"/>
        <v>17.222222222222221</v>
      </c>
      <c r="H935" s="26">
        <f>F935*$S$11</f>
        <v>-451.20833333333513</v>
      </c>
      <c r="I935" s="28">
        <f t="shared" si="98"/>
        <v>341.46157499999998</v>
      </c>
      <c r="J935" s="37">
        <f>0.5*$S$15*(G935^2)*$S$14*$S$12</f>
        <v>170.97376419753087</v>
      </c>
      <c r="K935" s="38">
        <f t="shared" si="100"/>
        <v>61.227005864195718</v>
      </c>
      <c r="L935" s="40">
        <f t="shared" si="101"/>
        <v>1054.4651009944816</v>
      </c>
      <c r="M935" s="39">
        <f t="shared" si="102"/>
        <v>1054.4651009944816</v>
      </c>
      <c r="N935" s="39">
        <f>MAX(-L935,0)</f>
        <v>0</v>
      </c>
      <c r="O935" s="43">
        <f>(M935/1000000)+O934</f>
        <v>5.4749108111020517</v>
      </c>
      <c r="P935" s="44">
        <f>(N935/1000000)+P934</f>
        <v>2.0040563295984186</v>
      </c>
      <c r="Q935" s="46">
        <f t="shared" si="103"/>
        <v>1.7725878235298012</v>
      </c>
    </row>
    <row r="936" spans="2:17" x14ac:dyDescent="0.3">
      <c r="B936" s="4" t="s">
        <v>38</v>
      </c>
      <c r="C936" s="4">
        <v>928</v>
      </c>
      <c r="D936" s="4">
        <v>339</v>
      </c>
      <c r="E936" s="11">
        <v>61.3</v>
      </c>
      <c r="F936" s="21">
        <f t="shared" si="104"/>
        <v>-0.15277777777777798</v>
      </c>
      <c r="G936" s="23">
        <f t="shared" si="99"/>
        <v>17.027777777777779</v>
      </c>
      <c r="H936" s="26">
        <f>F936*$S$11</f>
        <v>-354.52083333333383</v>
      </c>
      <c r="I936" s="28">
        <f t="shared" si="98"/>
        <v>341.46157499999998</v>
      </c>
      <c r="J936" s="37">
        <f>0.5*$S$15*(G936^2)*$S$14*$S$12</f>
        <v>167.13486055864198</v>
      </c>
      <c r="K936" s="38">
        <f t="shared" si="100"/>
        <v>154.07560222530813</v>
      </c>
      <c r="L936" s="40">
        <f t="shared" si="101"/>
        <v>2623.5651156698304</v>
      </c>
      <c r="M936" s="39">
        <f t="shared" si="102"/>
        <v>2623.5651156698304</v>
      </c>
      <c r="N936" s="39">
        <f>MAX(-L936,0)</f>
        <v>0</v>
      </c>
      <c r="O936" s="43">
        <f>(M936/1000000)+O935</f>
        <v>5.4775343762177213</v>
      </c>
      <c r="P936" s="44">
        <f>(N936/1000000)+P935</f>
        <v>2.0040563295984186</v>
      </c>
      <c r="Q936" s="46">
        <f t="shared" si="103"/>
        <v>1.7725878235298012</v>
      </c>
    </row>
    <row r="937" spans="2:17" x14ac:dyDescent="0.3">
      <c r="B937" s="4" t="s">
        <v>38</v>
      </c>
      <c r="C937" s="4">
        <v>929</v>
      </c>
      <c r="D937" s="4">
        <v>340</v>
      </c>
      <c r="E937" s="11">
        <v>60.9</v>
      </c>
      <c r="F937" s="21">
        <f t="shared" si="104"/>
        <v>-0.11111111111111072</v>
      </c>
      <c r="G937" s="23">
        <f t="shared" si="99"/>
        <v>16.916666666666668</v>
      </c>
      <c r="H937" s="26">
        <f>F937*$S$11</f>
        <v>-257.8333333333324</v>
      </c>
      <c r="I937" s="28">
        <f t="shared" si="98"/>
        <v>341.46157499999998</v>
      </c>
      <c r="J937" s="37">
        <f>0.5*$S$15*(G937^2)*$S$14*$S$12</f>
        <v>164.96077169444447</v>
      </c>
      <c r="K937" s="38">
        <f t="shared" si="100"/>
        <v>248.58901336111205</v>
      </c>
      <c r="L937" s="40">
        <f t="shared" si="101"/>
        <v>4205.2974760254792</v>
      </c>
      <c r="M937" s="39">
        <f t="shared" si="102"/>
        <v>4205.2974760254792</v>
      </c>
      <c r="N937" s="39">
        <f>MAX(-L937,0)</f>
        <v>0</v>
      </c>
      <c r="O937" s="43">
        <f>(M937/1000000)+O936</f>
        <v>5.4817396736937472</v>
      </c>
      <c r="P937" s="44">
        <f>(N937/1000000)+P936</f>
        <v>2.0040563295984186</v>
      </c>
      <c r="Q937" s="46">
        <f t="shared" si="103"/>
        <v>1.7725878235298012</v>
      </c>
    </row>
    <row r="938" spans="2:17" x14ac:dyDescent="0.3">
      <c r="B938" s="4" t="s">
        <v>38</v>
      </c>
      <c r="C938" s="4">
        <v>930</v>
      </c>
      <c r="D938" s="4">
        <v>341</v>
      </c>
      <c r="E938" s="11">
        <v>60.5</v>
      </c>
      <c r="F938" s="21">
        <f t="shared" si="104"/>
        <v>-9.7222222222221627E-2</v>
      </c>
      <c r="G938" s="23">
        <f t="shared" si="99"/>
        <v>16.805555555555557</v>
      </c>
      <c r="H938" s="26">
        <f>F938*$S$11</f>
        <v>-225.60416666666529</v>
      </c>
      <c r="I938" s="28">
        <f t="shared" si="98"/>
        <v>341.46157499999998</v>
      </c>
      <c r="J938" s="37">
        <f>0.5*$S$15*(G938^2)*$S$14*$S$12</f>
        <v>162.80091581790128</v>
      </c>
      <c r="K938" s="38">
        <f t="shared" si="100"/>
        <v>278.658324151236</v>
      </c>
      <c r="L938" s="40">
        <f t="shared" si="101"/>
        <v>4683.0079475416051</v>
      </c>
      <c r="M938" s="39">
        <f t="shared" si="102"/>
        <v>4683.0079475416051</v>
      </c>
      <c r="N938" s="39">
        <f>MAX(-L938,0)</f>
        <v>0</v>
      </c>
      <c r="O938" s="43">
        <f>(M938/1000000)+O937</f>
        <v>5.4864226816412884</v>
      </c>
      <c r="P938" s="44">
        <f>(N938/1000000)+P937</f>
        <v>2.0040563295984186</v>
      </c>
      <c r="Q938" s="46">
        <f t="shared" si="103"/>
        <v>1.7725878235298012</v>
      </c>
    </row>
    <row r="939" spans="2:17" x14ac:dyDescent="0.3">
      <c r="B939" s="4" t="s">
        <v>38</v>
      </c>
      <c r="C939" s="4">
        <v>931</v>
      </c>
      <c r="D939" s="4">
        <v>342</v>
      </c>
      <c r="E939" s="11">
        <v>60.2</v>
      </c>
      <c r="F939" s="21">
        <f t="shared" si="104"/>
        <v>-9.7222222222222612E-2</v>
      </c>
      <c r="G939" s="23">
        <f t="shared" si="99"/>
        <v>16.722222222222225</v>
      </c>
      <c r="H939" s="26">
        <f>F939*$S$11</f>
        <v>-225.60416666666757</v>
      </c>
      <c r="I939" s="28">
        <f t="shared" si="98"/>
        <v>341.46157499999998</v>
      </c>
      <c r="J939" s="37">
        <f>0.5*$S$15*(G939^2)*$S$14*$S$12</f>
        <v>161.19036430864205</v>
      </c>
      <c r="K939" s="38">
        <f t="shared" si="100"/>
        <v>277.04777264197446</v>
      </c>
      <c r="L939" s="40">
        <f t="shared" si="101"/>
        <v>4632.854420290796</v>
      </c>
      <c r="M939" s="39">
        <f t="shared" si="102"/>
        <v>4632.854420290796</v>
      </c>
      <c r="N939" s="39">
        <f>MAX(-L939,0)</f>
        <v>0</v>
      </c>
      <c r="O939" s="43">
        <f>(M939/1000000)+O938</f>
        <v>5.4910555360615794</v>
      </c>
      <c r="P939" s="44">
        <f>(N939/1000000)+P938</f>
        <v>2.0040563295984186</v>
      </c>
      <c r="Q939" s="46">
        <f t="shared" si="103"/>
        <v>1.7725878235298012</v>
      </c>
    </row>
    <row r="940" spans="2:17" x14ac:dyDescent="0.3">
      <c r="B940" s="4" t="s">
        <v>38</v>
      </c>
      <c r="C940" s="4">
        <v>932</v>
      </c>
      <c r="D940" s="4">
        <v>343</v>
      </c>
      <c r="E940" s="11">
        <v>59.8</v>
      </c>
      <c r="F940" s="21">
        <f t="shared" si="104"/>
        <v>-0.1111111111111117</v>
      </c>
      <c r="G940" s="23">
        <f t="shared" si="99"/>
        <v>16.611111111111111</v>
      </c>
      <c r="H940" s="26">
        <f>F940*$S$11</f>
        <v>-257.83333333333468</v>
      </c>
      <c r="I940" s="28">
        <f t="shared" si="98"/>
        <v>341.46157499999998</v>
      </c>
      <c r="J940" s="37">
        <f>0.5*$S$15*(G940^2)*$S$14*$S$12</f>
        <v>159.05541616049382</v>
      </c>
      <c r="K940" s="38">
        <f t="shared" si="100"/>
        <v>242.68365782715912</v>
      </c>
      <c r="L940" s="40">
        <f t="shared" si="101"/>
        <v>4031.2452050178099</v>
      </c>
      <c r="M940" s="39">
        <f t="shared" si="102"/>
        <v>4031.2452050178099</v>
      </c>
      <c r="N940" s="39">
        <f>MAX(-L940,0)</f>
        <v>0</v>
      </c>
      <c r="O940" s="43">
        <f>(M940/1000000)+O939</f>
        <v>5.4950867812665969</v>
      </c>
      <c r="P940" s="44">
        <f>(N940/1000000)+P939</f>
        <v>2.0040563295984186</v>
      </c>
      <c r="Q940" s="46">
        <f t="shared" si="103"/>
        <v>1.7725878235298012</v>
      </c>
    </row>
    <row r="941" spans="2:17" x14ac:dyDescent="0.3">
      <c r="B941" s="4" t="s">
        <v>38</v>
      </c>
      <c r="C941" s="4">
        <v>933</v>
      </c>
      <c r="D941" s="4">
        <v>344</v>
      </c>
      <c r="E941" s="11">
        <v>59.4</v>
      </c>
      <c r="F941" s="21">
        <f t="shared" si="104"/>
        <v>-0.16666666666666607</v>
      </c>
      <c r="G941" s="23">
        <f t="shared" si="99"/>
        <v>16.5</v>
      </c>
      <c r="H941" s="26">
        <f>F941*$S$11</f>
        <v>-386.74999999999864</v>
      </c>
      <c r="I941" s="28">
        <f t="shared" si="98"/>
        <v>341.46157499999998</v>
      </c>
      <c r="J941" s="37">
        <f>0.5*$S$15*(G941^2)*$S$14*$S$12</f>
        <v>156.93470100000002</v>
      </c>
      <c r="K941" s="38">
        <f t="shared" si="100"/>
        <v>111.64627600000136</v>
      </c>
      <c r="L941" s="40">
        <f t="shared" si="101"/>
        <v>1842.1635540000225</v>
      </c>
      <c r="M941" s="39">
        <f t="shared" si="102"/>
        <v>1842.1635540000225</v>
      </c>
      <c r="N941" s="39">
        <f>MAX(-L941,0)</f>
        <v>0</v>
      </c>
      <c r="O941" s="43">
        <f>(M941/1000000)+O940</f>
        <v>5.4969289448205974</v>
      </c>
      <c r="P941" s="44">
        <f>(N941/1000000)+P940</f>
        <v>2.0040563295984186</v>
      </c>
      <c r="Q941" s="46">
        <f t="shared" si="103"/>
        <v>1.7725878235298012</v>
      </c>
    </row>
    <row r="942" spans="2:17" x14ac:dyDescent="0.3">
      <c r="B942" s="4" t="s">
        <v>38</v>
      </c>
      <c r="C942" s="4">
        <v>934</v>
      </c>
      <c r="D942" s="4">
        <v>345</v>
      </c>
      <c r="E942" s="11">
        <v>58.6</v>
      </c>
      <c r="F942" s="21">
        <f t="shared" si="104"/>
        <v>-0.26388888888888867</v>
      </c>
      <c r="G942" s="23">
        <f t="shared" si="99"/>
        <v>16.277777777777779</v>
      </c>
      <c r="H942" s="26">
        <f>F942*$S$11</f>
        <v>-612.35416666666617</v>
      </c>
      <c r="I942" s="28">
        <f t="shared" si="98"/>
        <v>341.46157499999998</v>
      </c>
      <c r="J942" s="37">
        <f>0.5*$S$15*(G942^2)*$S$14*$S$12</f>
        <v>152.73596964197532</v>
      </c>
      <c r="K942" s="38">
        <f t="shared" si="100"/>
        <v>-118.15662202469088</v>
      </c>
      <c r="L942" s="40">
        <f t="shared" si="101"/>
        <v>-1923.3272362908015</v>
      </c>
      <c r="M942" s="39">
        <f t="shared" si="102"/>
        <v>0</v>
      </c>
      <c r="N942" s="39">
        <f>MAX(-L942,0)</f>
        <v>1923.3272362908015</v>
      </c>
      <c r="O942" s="43">
        <f>(M942/1000000)+O941</f>
        <v>5.4969289448205974</v>
      </c>
      <c r="P942" s="44">
        <f>(N942/1000000)+P941</f>
        <v>2.0059796568347092</v>
      </c>
      <c r="Q942" s="46">
        <f t="shared" si="103"/>
        <v>1.7742890064703003</v>
      </c>
    </row>
    <row r="943" spans="2:17" x14ac:dyDescent="0.3">
      <c r="B943" s="4" t="s">
        <v>38</v>
      </c>
      <c r="C943" s="4">
        <v>935</v>
      </c>
      <c r="D943" s="4">
        <v>346</v>
      </c>
      <c r="E943" s="11">
        <v>57.5</v>
      </c>
      <c r="F943" s="21">
        <f t="shared" si="104"/>
        <v>-0.27777777777777779</v>
      </c>
      <c r="G943" s="23">
        <f t="shared" si="99"/>
        <v>15.972222222222223</v>
      </c>
      <c r="H943" s="26">
        <f>F943*$S$11</f>
        <v>-644.58333333333337</v>
      </c>
      <c r="I943" s="28">
        <f t="shared" si="98"/>
        <v>341.46157499999998</v>
      </c>
      <c r="J943" s="37">
        <f>0.5*$S$15*(G943^2)*$S$14*$S$12</f>
        <v>147.05567322530868</v>
      </c>
      <c r="K943" s="38">
        <f t="shared" si="100"/>
        <v>-156.06608510802471</v>
      </c>
      <c r="L943" s="40">
        <f t="shared" si="101"/>
        <v>-2492.7221926976172</v>
      </c>
      <c r="M943" s="39">
        <f t="shared" si="102"/>
        <v>0</v>
      </c>
      <c r="N943" s="39">
        <f>MAX(-L943,0)</f>
        <v>2492.7221926976172</v>
      </c>
      <c r="O943" s="43">
        <f>(M943/1000000)+O942</f>
        <v>5.4969289448205974</v>
      </c>
      <c r="P943" s="44">
        <f>(N943/1000000)+P942</f>
        <v>2.0084723790274071</v>
      </c>
      <c r="Q943" s="46">
        <f t="shared" si="103"/>
        <v>1.7764938192497415</v>
      </c>
    </row>
    <row r="944" spans="2:17" x14ac:dyDescent="0.3">
      <c r="B944" s="4" t="s">
        <v>38</v>
      </c>
      <c r="C944" s="4">
        <v>936</v>
      </c>
      <c r="D944" s="4">
        <v>347</v>
      </c>
      <c r="E944" s="11">
        <v>56.6</v>
      </c>
      <c r="F944" s="21">
        <f t="shared" si="104"/>
        <v>-0.20833333333333331</v>
      </c>
      <c r="G944" s="23">
        <f t="shared" si="99"/>
        <v>15.722222222222223</v>
      </c>
      <c r="H944" s="26">
        <f>F944*$S$11</f>
        <v>-483.43749999999994</v>
      </c>
      <c r="I944" s="28">
        <f t="shared" si="98"/>
        <v>341.46157499999998</v>
      </c>
      <c r="J944" s="37">
        <f>0.5*$S$15*(G944^2)*$S$14*$S$12</f>
        <v>142.48821853086423</v>
      </c>
      <c r="K944" s="38">
        <f t="shared" si="100"/>
        <v>0.51229353086426954</v>
      </c>
      <c r="L944" s="40">
        <f t="shared" si="101"/>
        <v>8.0543927352549058</v>
      </c>
      <c r="M944" s="39">
        <f t="shared" si="102"/>
        <v>8.0543927352549058</v>
      </c>
      <c r="N944" s="39">
        <f>MAX(-L944,0)</f>
        <v>0</v>
      </c>
      <c r="O944" s="43">
        <f>(M944/1000000)+O943</f>
        <v>5.4969369992133323</v>
      </c>
      <c r="P944" s="44">
        <f>(N944/1000000)+P943</f>
        <v>2.0084723790274071</v>
      </c>
      <c r="Q944" s="46">
        <f t="shared" si="103"/>
        <v>1.7764938192497415</v>
      </c>
    </row>
    <row r="945" spans="2:17" x14ac:dyDescent="0.3">
      <c r="B945" s="4" t="s">
        <v>38</v>
      </c>
      <c r="C945" s="4">
        <v>937</v>
      </c>
      <c r="D945" s="4">
        <v>348</v>
      </c>
      <c r="E945" s="11">
        <v>56</v>
      </c>
      <c r="F945" s="21">
        <f t="shared" si="104"/>
        <v>-0.15277777777777798</v>
      </c>
      <c r="G945" s="23">
        <f t="shared" si="99"/>
        <v>15.555555555555557</v>
      </c>
      <c r="H945" s="26">
        <f>F945*$S$11</f>
        <v>-354.52083333333383</v>
      </c>
      <c r="I945" s="28">
        <f t="shared" si="98"/>
        <v>341.46157499999998</v>
      </c>
      <c r="J945" s="37">
        <f>0.5*$S$15*(G945^2)*$S$14*$S$12</f>
        <v>139.48327901234572</v>
      </c>
      <c r="K945" s="38">
        <f t="shared" si="100"/>
        <v>126.42402067901187</v>
      </c>
      <c r="L945" s="40">
        <f t="shared" si="101"/>
        <v>1966.5958772290737</v>
      </c>
      <c r="M945" s="39">
        <f t="shared" si="102"/>
        <v>1966.5958772290737</v>
      </c>
      <c r="N945" s="39">
        <f>MAX(-L945,0)</f>
        <v>0</v>
      </c>
      <c r="O945" s="43">
        <f>(M945/1000000)+O944</f>
        <v>5.4989035950905611</v>
      </c>
      <c r="P945" s="44">
        <f>(N945/1000000)+P944</f>
        <v>2.0084723790274071</v>
      </c>
      <c r="Q945" s="46">
        <f t="shared" si="103"/>
        <v>1.7764938192497415</v>
      </c>
    </row>
    <row r="946" spans="2:17" x14ac:dyDescent="0.3">
      <c r="B946" s="4" t="s">
        <v>38</v>
      </c>
      <c r="C946" s="4">
        <v>938</v>
      </c>
      <c r="D946" s="4">
        <v>349</v>
      </c>
      <c r="E946" s="11">
        <v>55.5</v>
      </c>
      <c r="F946" s="21">
        <f t="shared" si="104"/>
        <v>-0.1388888888888889</v>
      </c>
      <c r="G946" s="23">
        <f t="shared" si="99"/>
        <v>15.416666666666668</v>
      </c>
      <c r="H946" s="26">
        <f>F946*$S$11</f>
        <v>-322.29166666666669</v>
      </c>
      <c r="I946" s="28">
        <f t="shared" si="98"/>
        <v>341.46157499999998</v>
      </c>
      <c r="J946" s="37">
        <f>0.5*$S$15*(G946^2)*$S$14*$S$12</f>
        <v>137.00362569444445</v>
      </c>
      <c r="K946" s="38">
        <f t="shared" si="100"/>
        <v>156.17353402777775</v>
      </c>
      <c r="L946" s="40">
        <f t="shared" si="101"/>
        <v>2407.6753162615737</v>
      </c>
      <c r="M946" s="39">
        <f t="shared" si="102"/>
        <v>2407.6753162615737</v>
      </c>
      <c r="N946" s="39">
        <f>MAX(-L946,0)</f>
        <v>0</v>
      </c>
      <c r="O946" s="43">
        <f>(M946/1000000)+O945</f>
        <v>5.5013112704068226</v>
      </c>
      <c r="P946" s="44">
        <f>(N946/1000000)+P945</f>
        <v>2.0084723790274071</v>
      </c>
      <c r="Q946" s="46">
        <f t="shared" si="103"/>
        <v>1.7764938192497415</v>
      </c>
    </row>
    <row r="947" spans="2:17" x14ac:dyDescent="0.3">
      <c r="B947" s="4" t="s">
        <v>38</v>
      </c>
      <c r="C947" s="4">
        <v>939</v>
      </c>
      <c r="D947" s="4">
        <v>350</v>
      </c>
      <c r="E947" s="11">
        <v>55</v>
      </c>
      <c r="F947" s="21">
        <f t="shared" si="104"/>
        <v>-0.15277777777777798</v>
      </c>
      <c r="G947" s="23">
        <f t="shared" si="99"/>
        <v>15.277777777777779</v>
      </c>
      <c r="H947" s="26">
        <f>F947*$S$11</f>
        <v>-354.52083333333383</v>
      </c>
      <c r="I947" s="28">
        <f t="shared" si="98"/>
        <v>341.46157499999998</v>
      </c>
      <c r="J947" s="37">
        <f>0.5*$S$15*(G947^2)*$S$14*$S$12</f>
        <v>134.54621141975312</v>
      </c>
      <c r="K947" s="38">
        <f t="shared" si="100"/>
        <v>121.48695308641928</v>
      </c>
      <c r="L947" s="40">
        <f t="shared" si="101"/>
        <v>1856.0506721536278</v>
      </c>
      <c r="M947" s="39">
        <f t="shared" si="102"/>
        <v>1856.0506721536278</v>
      </c>
      <c r="N947" s="39">
        <f>MAX(-L947,0)</f>
        <v>0</v>
      </c>
      <c r="O947" s="43">
        <f>(M947/1000000)+O946</f>
        <v>5.5031673210789762</v>
      </c>
      <c r="P947" s="44">
        <f>(N947/1000000)+P946</f>
        <v>2.0084723790274071</v>
      </c>
      <c r="Q947" s="46">
        <f t="shared" si="103"/>
        <v>1.7764938192497415</v>
      </c>
    </row>
    <row r="948" spans="2:17" x14ac:dyDescent="0.3">
      <c r="B948" s="4" t="s">
        <v>38</v>
      </c>
      <c r="C948" s="4">
        <v>940</v>
      </c>
      <c r="D948" s="4">
        <v>351</v>
      </c>
      <c r="E948" s="11">
        <v>54.4</v>
      </c>
      <c r="F948" s="21">
        <f t="shared" si="104"/>
        <v>-0.12499999999999981</v>
      </c>
      <c r="G948" s="23">
        <f t="shared" si="99"/>
        <v>15.111111111111111</v>
      </c>
      <c r="H948" s="26">
        <f>F948*$S$11</f>
        <v>-290.06249999999955</v>
      </c>
      <c r="I948" s="28">
        <f t="shared" si="98"/>
        <v>341.46157499999998</v>
      </c>
      <c r="J948" s="37">
        <f>0.5*$S$15*(G948^2)*$S$14*$S$12</f>
        <v>131.6266698271605</v>
      </c>
      <c r="K948" s="38">
        <f t="shared" si="100"/>
        <v>183.02574482716093</v>
      </c>
      <c r="L948" s="40">
        <f t="shared" si="101"/>
        <v>2765.7223662770984</v>
      </c>
      <c r="M948" s="39">
        <f t="shared" si="102"/>
        <v>2765.7223662770984</v>
      </c>
      <c r="N948" s="39">
        <f>MAX(-L948,0)</f>
        <v>0</v>
      </c>
      <c r="O948" s="43">
        <f>(M948/1000000)+O947</f>
        <v>5.5059330434452534</v>
      </c>
      <c r="P948" s="44">
        <f>(N948/1000000)+P947</f>
        <v>2.0084723790274071</v>
      </c>
      <c r="Q948" s="46">
        <f t="shared" si="103"/>
        <v>1.7764938192497415</v>
      </c>
    </row>
    <row r="949" spans="2:17" x14ac:dyDescent="0.3">
      <c r="B949" s="4" t="s">
        <v>38</v>
      </c>
      <c r="C949" s="4">
        <v>941</v>
      </c>
      <c r="D949" s="4">
        <v>352</v>
      </c>
      <c r="E949" s="11">
        <v>54.1</v>
      </c>
      <c r="F949" s="21">
        <f t="shared" si="104"/>
        <v>-5.5555555555555358E-2</v>
      </c>
      <c r="G949" s="23">
        <f t="shared" si="99"/>
        <v>15.027777777777779</v>
      </c>
      <c r="H949" s="26">
        <f>F949*$S$11</f>
        <v>-128.9166666666662</v>
      </c>
      <c r="I949" s="28">
        <f t="shared" si="98"/>
        <v>341.46157499999998</v>
      </c>
      <c r="J949" s="37">
        <f>0.5*$S$15*(G949^2)*$S$14*$S$12</f>
        <v>130.17890811419755</v>
      </c>
      <c r="K949" s="38">
        <f t="shared" si="100"/>
        <v>342.72381644753136</v>
      </c>
      <c r="L949" s="40">
        <f t="shared" si="101"/>
        <v>5150.3773527254025</v>
      </c>
      <c r="M949" s="39">
        <f t="shared" si="102"/>
        <v>5150.3773527254025</v>
      </c>
      <c r="N949" s="39">
        <f>MAX(-L949,0)</f>
        <v>0</v>
      </c>
      <c r="O949" s="43">
        <f>(M949/1000000)+O948</f>
        <v>5.5110834207979789</v>
      </c>
      <c r="P949" s="44">
        <f>(N949/1000000)+P948</f>
        <v>2.0084723790274071</v>
      </c>
      <c r="Q949" s="46">
        <f t="shared" si="103"/>
        <v>1.7764938192497415</v>
      </c>
    </row>
    <row r="950" spans="2:17" x14ac:dyDescent="0.3">
      <c r="B950" s="4" t="s">
        <v>38</v>
      </c>
      <c r="C950" s="4">
        <v>942</v>
      </c>
      <c r="D950" s="4">
        <v>353</v>
      </c>
      <c r="E950" s="11">
        <v>54</v>
      </c>
      <c r="F950" s="21">
        <f t="shared" si="104"/>
        <v>-2.7777777777778172E-2</v>
      </c>
      <c r="G950" s="23">
        <f t="shared" si="99"/>
        <v>15</v>
      </c>
      <c r="H950" s="26">
        <f>F950*$S$11</f>
        <v>-64.458333333334252</v>
      </c>
      <c r="I950" s="28">
        <f t="shared" si="98"/>
        <v>341.46157499999998</v>
      </c>
      <c r="J950" s="37">
        <f>0.5*$S$15*(G950^2)*$S$14*$S$12</f>
        <v>129.69810000000001</v>
      </c>
      <c r="K950" s="38">
        <f t="shared" si="100"/>
        <v>406.70134166666577</v>
      </c>
      <c r="L950" s="40">
        <f t="shared" si="101"/>
        <v>6100.5201249999864</v>
      </c>
      <c r="M950" s="39">
        <f t="shared" si="102"/>
        <v>6100.5201249999864</v>
      </c>
      <c r="N950" s="39">
        <f>MAX(-L950,0)</f>
        <v>0</v>
      </c>
      <c r="O950" s="43">
        <f>(M950/1000000)+O949</f>
        <v>5.5171839409229788</v>
      </c>
      <c r="P950" s="44">
        <f>(N950/1000000)+P949</f>
        <v>2.0084723790274071</v>
      </c>
      <c r="Q950" s="46">
        <f t="shared" si="103"/>
        <v>1.7764938192497415</v>
      </c>
    </row>
    <row r="951" spans="2:17" x14ac:dyDescent="0.3">
      <c r="B951" s="4" t="s">
        <v>38</v>
      </c>
      <c r="C951" s="4">
        <v>943</v>
      </c>
      <c r="D951" s="4">
        <v>354</v>
      </c>
      <c r="E951" s="11">
        <v>53.9</v>
      </c>
      <c r="F951" s="21">
        <f t="shared" si="104"/>
        <v>-1.3888888888889086E-2</v>
      </c>
      <c r="G951" s="23">
        <f t="shared" si="99"/>
        <v>14.972222222222223</v>
      </c>
      <c r="H951" s="26">
        <f>F951*$S$11</f>
        <v>-32.229166666667126</v>
      </c>
      <c r="I951" s="28">
        <f t="shared" si="98"/>
        <v>341.46157499999998</v>
      </c>
      <c r="J951" s="37">
        <f>0.5*$S$15*(G951^2)*$S$14*$S$12</f>
        <v>129.2181814475309</v>
      </c>
      <c r="K951" s="38">
        <f t="shared" si="100"/>
        <v>438.45058978086377</v>
      </c>
      <c r="L951" s="40">
        <f t="shared" si="101"/>
        <v>6564.5796636634886</v>
      </c>
      <c r="M951" s="39">
        <f t="shared" si="102"/>
        <v>6564.5796636634886</v>
      </c>
      <c r="N951" s="39">
        <f>MAX(-L951,0)</f>
        <v>0</v>
      </c>
      <c r="O951" s="43">
        <f>(M951/1000000)+O950</f>
        <v>5.5237485205866426</v>
      </c>
      <c r="P951" s="44">
        <f>(N951/1000000)+P950</f>
        <v>2.0084723790274071</v>
      </c>
      <c r="Q951" s="46">
        <f t="shared" si="103"/>
        <v>1.7764938192497415</v>
      </c>
    </row>
    <row r="952" spans="2:17" x14ac:dyDescent="0.3">
      <c r="B952" s="4" t="s">
        <v>38</v>
      </c>
      <c r="C952" s="4">
        <v>944</v>
      </c>
      <c r="D952" s="4">
        <v>355</v>
      </c>
      <c r="E952" s="11">
        <v>53.9</v>
      </c>
      <c r="F952" s="21">
        <f t="shared" si="104"/>
        <v>1.3888888888889086E-2</v>
      </c>
      <c r="G952" s="23">
        <f t="shared" si="99"/>
        <v>14.972222222222223</v>
      </c>
      <c r="H952" s="26">
        <f>F952*$S$11</f>
        <v>32.229166666667126</v>
      </c>
      <c r="I952" s="28">
        <f t="shared" si="98"/>
        <v>341.46157499999998</v>
      </c>
      <c r="J952" s="37">
        <f>0.5*$S$15*(G952^2)*$S$14*$S$12</f>
        <v>129.2181814475309</v>
      </c>
      <c r="K952" s="38">
        <f t="shared" si="100"/>
        <v>502.90892311419805</v>
      </c>
      <c r="L952" s="40">
        <f t="shared" si="101"/>
        <v>7529.6641544042432</v>
      </c>
      <c r="M952" s="39">
        <f t="shared" si="102"/>
        <v>7529.6641544042432</v>
      </c>
      <c r="N952" s="39">
        <f>MAX(-L952,0)</f>
        <v>0</v>
      </c>
      <c r="O952" s="43">
        <f>(M952/1000000)+O951</f>
        <v>5.5312781847410468</v>
      </c>
      <c r="P952" s="44">
        <f>(N952/1000000)+P951</f>
        <v>2.0084723790274071</v>
      </c>
      <c r="Q952" s="46">
        <f t="shared" si="103"/>
        <v>1.7764938192497415</v>
      </c>
    </row>
    <row r="953" spans="2:17" x14ac:dyDescent="0.3">
      <c r="B953" s="4" t="s">
        <v>38</v>
      </c>
      <c r="C953" s="4">
        <v>945</v>
      </c>
      <c r="D953" s="4">
        <v>356</v>
      </c>
      <c r="E953" s="11">
        <v>54</v>
      </c>
      <c r="F953" s="21">
        <f t="shared" si="104"/>
        <v>4.1666666666667261E-2</v>
      </c>
      <c r="G953" s="23">
        <f t="shared" si="99"/>
        <v>15</v>
      </c>
      <c r="H953" s="26">
        <f>F953*$S$11</f>
        <v>96.687500000001378</v>
      </c>
      <c r="I953" s="28">
        <f t="shared" si="98"/>
        <v>341.46157499999998</v>
      </c>
      <c r="J953" s="37">
        <f>0.5*$S$15*(G953^2)*$S$14*$S$12</f>
        <v>129.69810000000001</v>
      </c>
      <c r="K953" s="38">
        <f t="shared" si="100"/>
        <v>567.84717500000136</v>
      </c>
      <c r="L953" s="40">
        <f t="shared" si="101"/>
        <v>8517.7076250000209</v>
      </c>
      <c r="M953" s="39">
        <f t="shared" si="102"/>
        <v>8517.7076250000209</v>
      </c>
      <c r="N953" s="39">
        <f>MAX(-L953,0)</f>
        <v>0</v>
      </c>
      <c r="O953" s="43">
        <f>(M953/1000000)+O952</f>
        <v>5.5397958923660466</v>
      </c>
      <c r="P953" s="44">
        <f>(N953/1000000)+P952</f>
        <v>2.0084723790274071</v>
      </c>
      <c r="Q953" s="46">
        <f t="shared" si="103"/>
        <v>1.7764938192497415</v>
      </c>
    </row>
    <row r="954" spans="2:17" x14ac:dyDescent="0.3">
      <c r="B954" s="4" t="s">
        <v>38</v>
      </c>
      <c r="C954" s="4">
        <v>946</v>
      </c>
      <c r="D954" s="4">
        <v>357</v>
      </c>
      <c r="E954" s="11">
        <v>54.2</v>
      </c>
      <c r="F954" s="21">
        <f t="shared" si="104"/>
        <v>0.1388888888888889</v>
      </c>
      <c r="G954" s="23">
        <f t="shared" si="99"/>
        <v>15.055555555555557</v>
      </c>
      <c r="H954" s="26">
        <f>F954*$S$11</f>
        <v>322.29166666666669</v>
      </c>
      <c r="I954" s="28">
        <f t="shared" si="98"/>
        <v>341.46157499999998</v>
      </c>
      <c r="J954" s="37">
        <f>0.5*$S$15*(G954^2)*$S$14*$S$12</f>
        <v>130.6606057901235</v>
      </c>
      <c r="K954" s="38">
        <f t="shared" si="100"/>
        <v>794.41384745679011</v>
      </c>
      <c r="L954" s="40">
        <f t="shared" si="101"/>
        <v>11960.341814488342</v>
      </c>
      <c r="M954" s="39">
        <f t="shared" si="102"/>
        <v>11960.341814488342</v>
      </c>
      <c r="N954" s="39">
        <f>MAX(-L954,0)</f>
        <v>0</v>
      </c>
      <c r="O954" s="43">
        <f>(M954/1000000)+O953</f>
        <v>5.5517562341805347</v>
      </c>
      <c r="P954" s="44">
        <f>(N954/1000000)+P953</f>
        <v>2.0084723790274071</v>
      </c>
      <c r="Q954" s="46">
        <f t="shared" si="103"/>
        <v>1.7764938192497415</v>
      </c>
    </row>
    <row r="955" spans="2:17" x14ac:dyDescent="0.3">
      <c r="B955" s="4" t="s">
        <v>38</v>
      </c>
      <c r="C955" s="4">
        <v>947</v>
      </c>
      <c r="D955" s="4">
        <v>358</v>
      </c>
      <c r="E955" s="11">
        <v>55</v>
      </c>
      <c r="F955" s="21">
        <f t="shared" si="104"/>
        <v>0.22222222222222143</v>
      </c>
      <c r="G955" s="23">
        <f t="shared" si="99"/>
        <v>15.277777777777779</v>
      </c>
      <c r="H955" s="26">
        <f>F955*$S$11</f>
        <v>515.66666666666481</v>
      </c>
      <c r="I955" s="28">
        <f t="shared" si="98"/>
        <v>341.46157499999998</v>
      </c>
      <c r="J955" s="37">
        <f>0.5*$S$15*(G955^2)*$S$14*$S$12</f>
        <v>134.54621141975312</v>
      </c>
      <c r="K955" s="38">
        <f t="shared" si="100"/>
        <v>991.67445308641788</v>
      </c>
      <c r="L955" s="40">
        <f t="shared" si="101"/>
        <v>15150.581922153608</v>
      </c>
      <c r="M955" s="39">
        <f t="shared" si="102"/>
        <v>15150.581922153608</v>
      </c>
      <c r="N955" s="39">
        <f>MAX(-L955,0)</f>
        <v>0</v>
      </c>
      <c r="O955" s="43">
        <f>(M955/1000000)+O954</f>
        <v>5.566906816102688</v>
      </c>
      <c r="P955" s="44">
        <f>(N955/1000000)+P954</f>
        <v>2.0084723790274071</v>
      </c>
      <c r="Q955" s="46">
        <f t="shared" si="103"/>
        <v>1.7764938192497415</v>
      </c>
    </row>
    <row r="956" spans="2:17" x14ac:dyDescent="0.3">
      <c r="B956" s="4" t="s">
        <v>38</v>
      </c>
      <c r="C956" s="4">
        <v>948</v>
      </c>
      <c r="D956" s="4">
        <v>359</v>
      </c>
      <c r="E956" s="11">
        <v>55.8</v>
      </c>
      <c r="F956" s="21">
        <f t="shared" si="104"/>
        <v>0.16666666666666705</v>
      </c>
      <c r="G956" s="23">
        <f t="shared" si="99"/>
        <v>15.5</v>
      </c>
      <c r="H956" s="26">
        <f>F956*$S$11</f>
        <v>386.75000000000085</v>
      </c>
      <c r="I956" s="28">
        <f t="shared" si="98"/>
        <v>341.46157499999998</v>
      </c>
      <c r="J956" s="37">
        <f>0.5*$S$15*(G956^2)*$S$14*$S$12</f>
        <v>138.48874900000001</v>
      </c>
      <c r="K956" s="38">
        <f t="shared" si="100"/>
        <v>866.70032400000082</v>
      </c>
      <c r="L956" s="40">
        <f t="shared" si="101"/>
        <v>13433.855022000012</v>
      </c>
      <c r="M956" s="39">
        <f t="shared" si="102"/>
        <v>13433.855022000012</v>
      </c>
      <c r="N956" s="39">
        <f>MAX(-L956,0)</f>
        <v>0</v>
      </c>
      <c r="O956" s="43">
        <f>(M956/1000000)+O955</f>
        <v>5.5803406711246879</v>
      </c>
      <c r="P956" s="44">
        <f>(N956/1000000)+P955</f>
        <v>2.0084723790274071</v>
      </c>
      <c r="Q956" s="46">
        <f t="shared" si="103"/>
        <v>1.7764938192497415</v>
      </c>
    </row>
    <row r="957" spans="2:17" x14ac:dyDescent="0.3">
      <c r="B957" s="4" t="s">
        <v>38</v>
      </c>
      <c r="C957" s="4">
        <v>949</v>
      </c>
      <c r="D957" s="4">
        <v>360</v>
      </c>
      <c r="E957" s="11">
        <v>56.2</v>
      </c>
      <c r="F957" s="21">
        <f t="shared" si="104"/>
        <v>4.1666666666667261E-2</v>
      </c>
      <c r="G957" s="23">
        <f t="shared" si="99"/>
        <v>15.611111111111112</v>
      </c>
      <c r="H957" s="26">
        <f>F957*$S$11</f>
        <v>96.687500000001378</v>
      </c>
      <c r="I957" s="28">
        <f t="shared" si="98"/>
        <v>341.46157499999998</v>
      </c>
      <c r="J957" s="37">
        <f>0.5*$S$15*(G957^2)*$S$14*$S$12</f>
        <v>140.481367271605</v>
      </c>
      <c r="K957" s="38">
        <f t="shared" si="100"/>
        <v>578.6304422716064</v>
      </c>
      <c r="L957" s="40">
        <f t="shared" si="101"/>
        <v>9033.0641265734121</v>
      </c>
      <c r="M957" s="39">
        <f t="shared" si="102"/>
        <v>9033.0641265734121</v>
      </c>
      <c r="N957" s="39">
        <f>MAX(-L957,0)</f>
        <v>0</v>
      </c>
      <c r="O957" s="43">
        <f>(M957/1000000)+O956</f>
        <v>5.5893737352512609</v>
      </c>
      <c r="P957" s="44">
        <f>(N957/1000000)+P956</f>
        <v>2.0084723790274071</v>
      </c>
      <c r="Q957" s="46">
        <f t="shared" si="103"/>
        <v>1.7764938192497415</v>
      </c>
    </row>
    <row r="958" spans="2:17" x14ac:dyDescent="0.3">
      <c r="B958" s="4" t="s">
        <v>38</v>
      </c>
      <c r="C958" s="4">
        <v>950</v>
      </c>
      <c r="D958" s="4">
        <v>361</v>
      </c>
      <c r="E958" s="11">
        <v>56.1</v>
      </c>
      <c r="F958" s="21">
        <f t="shared" si="104"/>
        <v>-0.15277777777777798</v>
      </c>
      <c r="G958" s="23">
        <f t="shared" si="99"/>
        <v>15.583333333333334</v>
      </c>
      <c r="H958" s="26">
        <f>F958*$S$11</f>
        <v>-354.52083333333383</v>
      </c>
      <c r="I958" s="28">
        <f t="shared" si="98"/>
        <v>341.46157499999998</v>
      </c>
      <c r="J958" s="37">
        <f>0.5*$S$15*(G958^2)*$S$14*$S$12</f>
        <v>139.98187836111114</v>
      </c>
      <c r="K958" s="38">
        <f t="shared" si="100"/>
        <v>126.9226200277773</v>
      </c>
      <c r="L958" s="40">
        <f t="shared" si="101"/>
        <v>1977.877495432863</v>
      </c>
      <c r="M958" s="39">
        <f t="shared" si="102"/>
        <v>1977.877495432863</v>
      </c>
      <c r="N958" s="39">
        <f>MAX(-L958,0)</f>
        <v>0</v>
      </c>
      <c r="O958" s="43">
        <f>(M958/1000000)+O957</f>
        <v>5.5913516127466938</v>
      </c>
      <c r="P958" s="44">
        <f>(N958/1000000)+P957</f>
        <v>2.0084723790274071</v>
      </c>
      <c r="Q958" s="46">
        <f t="shared" si="103"/>
        <v>1.7764938192497415</v>
      </c>
    </row>
    <row r="959" spans="2:17" x14ac:dyDescent="0.3">
      <c r="B959" s="4" t="s">
        <v>38</v>
      </c>
      <c r="C959" s="4">
        <v>951</v>
      </c>
      <c r="D959" s="4">
        <v>362</v>
      </c>
      <c r="E959" s="11">
        <v>55.1</v>
      </c>
      <c r="F959" s="21">
        <f t="shared" si="104"/>
        <v>-0.47222222222222199</v>
      </c>
      <c r="G959" s="23">
        <f t="shared" si="99"/>
        <v>15.305555555555557</v>
      </c>
      <c r="H959" s="26">
        <f>F959*$S$11</f>
        <v>-1095.7916666666661</v>
      </c>
      <c r="I959" s="28">
        <f t="shared" si="98"/>
        <v>341.46157499999998</v>
      </c>
      <c r="J959" s="37">
        <f>0.5*$S$15*(G959^2)*$S$14*$S$12</f>
        <v>135.0359151512346</v>
      </c>
      <c r="K959" s="38">
        <f t="shared" si="100"/>
        <v>-619.29417651543145</v>
      </c>
      <c r="L959" s="40">
        <f t="shared" si="101"/>
        <v>-9478.6414238889647</v>
      </c>
      <c r="M959" s="39">
        <f t="shared" si="102"/>
        <v>0</v>
      </c>
      <c r="N959" s="39">
        <f>MAX(-L959,0)</f>
        <v>9478.6414238889647</v>
      </c>
      <c r="O959" s="43">
        <f>(M959/1000000)+O958</f>
        <v>5.5913516127466938</v>
      </c>
      <c r="P959" s="44">
        <f>(N959/1000000)+P958</f>
        <v>2.0179510204512958</v>
      </c>
      <c r="Q959" s="46">
        <f t="shared" si="103"/>
        <v>1.784877677589171</v>
      </c>
    </row>
    <row r="960" spans="2:17" x14ac:dyDescent="0.3">
      <c r="B960" s="4" t="s">
        <v>38</v>
      </c>
      <c r="C960" s="4">
        <v>952</v>
      </c>
      <c r="D960" s="4">
        <v>363</v>
      </c>
      <c r="E960" s="11">
        <v>52.7</v>
      </c>
      <c r="F960" s="21">
        <f t="shared" si="104"/>
        <v>-0.93055555555555591</v>
      </c>
      <c r="G960" s="23">
        <f t="shared" si="99"/>
        <v>14.638888888888891</v>
      </c>
      <c r="H960" s="26">
        <f>F960*$S$11</f>
        <v>-2159.3541666666674</v>
      </c>
      <c r="I960" s="28">
        <f t="shared" si="98"/>
        <v>341.46157499999998</v>
      </c>
      <c r="J960" s="37">
        <f>0.5*$S$15*(G960^2)*$S$14*$S$12</f>
        <v>123.52854463271611</v>
      </c>
      <c r="K960" s="38">
        <f t="shared" si="100"/>
        <v>-1694.3640470339512</v>
      </c>
      <c r="L960" s="40">
        <f t="shared" si="101"/>
        <v>-24803.607021858123</v>
      </c>
      <c r="M960" s="39">
        <f t="shared" si="102"/>
        <v>0</v>
      </c>
      <c r="N960" s="39">
        <f>MAX(-L960,0)</f>
        <v>24803.607021858123</v>
      </c>
      <c r="O960" s="43">
        <f>(M960/1000000)+O959</f>
        <v>5.5913516127466938</v>
      </c>
      <c r="P960" s="44">
        <f>(N960/1000000)+P959</f>
        <v>2.0427546274731538</v>
      </c>
      <c r="Q960" s="46">
        <f t="shared" si="103"/>
        <v>1.8068164680000045</v>
      </c>
    </row>
    <row r="961" spans="2:17" x14ac:dyDescent="0.3">
      <c r="B961" s="4" t="s">
        <v>38</v>
      </c>
      <c r="C961" s="4">
        <v>953</v>
      </c>
      <c r="D961" s="4">
        <v>364</v>
      </c>
      <c r="E961" s="11">
        <v>48.4</v>
      </c>
      <c r="F961" s="21">
        <f t="shared" si="104"/>
        <v>-1.3333333333333335</v>
      </c>
      <c r="G961" s="23">
        <f t="shared" si="99"/>
        <v>13.444444444444445</v>
      </c>
      <c r="H961" s="26">
        <f>F961*$S$11</f>
        <v>-3094.0000000000005</v>
      </c>
      <c r="I961" s="28">
        <f t="shared" si="98"/>
        <v>341.46157499999998</v>
      </c>
      <c r="J961" s="37">
        <f>0.5*$S$15*(G961^2)*$S$14*$S$12</f>
        <v>104.19258612345679</v>
      </c>
      <c r="K961" s="38">
        <f t="shared" si="100"/>
        <v>-2648.3458388765439</v>
      </c>
      <c r="L961" s="40">
        <f t="shared" si="101"/>
        <v>-35605.538500451315</v>
      </c>
      <c r="M961" s="39">
        <f t="shared" si="102"/>
        <v>0</v>
      </c>
      <c r="N961" s="39">
        <f>MAX(-L961,0)</f>
        <v>35605.538500451315</v>
      </c>
      <c r="O961" s="43">
        <f>(M961/1000000)+O960</f>
        <v>5.5913516127466938</v>
      </c>
      <c r="P961" s="44">
        <f>(N961/1000000)+P960</f>
        <v>2.0783601659736051</v>
      </c>
      <c r="Q961" s="46">
        <f t="shared" si="103"/>
        <v>1.8383095668036535</v>
      </c>
    </row>
    <row r="962" spans="2:17" x14ac:dyDescent="0.3">
      <c r="B962" s="4" t="s">
        <v>38</v>
      </c>
      <c r="C962" s="4">
        <v>954</v>
      </c>
      <c r="D962" s="4">
        <v>365</v>
      </c>
      <c r="E962" s="11">
        <v>43.1</v>
      </c>
      <c r="F962" s="21">
        <f t="shared" si="104"/>
        <v>-1.4722222222222223</v>
      </c>
      <c r="G962" s="23">
        <f t="shared" si="99"/>
        <v>11.972222222222223</v>
      </c>
      <c r="H962" s="26">
        <f>F962*$S$11</f>
        <v>-3416.291666666667</v>
      </c>
      <c r="I962" s="28">
        <f t="shared" si="98"/>
        <v>341.46157499999998</v>
      </c>
      <c r="J962" s="37">
        <f>0.5*$S$15*(G962^2)*$S$14*$S$12</f>
        <v>82.622938114197552</v>
      </c>
      <c r="K962" s="38">
        <f t="shared" si="100"/>
        <v>-2992.2071535524697</v>
      </c>
      <c r="L962" s="40">
        <f t="shared" si="101"/>
        <v>-35823.36897725318</v>
      </c>
      <c r="M962" s="39">
        <f t="shared" si="102"/>
        <v>0</v>
      </c>
      <c r="N962" s="39">
        <f>MAX(-L962,0)</f>
        <v>35823.36897725318</v>
      </c>
      <c r="O962" s="43">
        <f>(M962/1000000)+O961</f>
        <v>5.5913516127466938</v>
      </c>
      <c r="P962" s="44">
        <f>(N962/1000000)+P961</f>
        <v>2.1141835349508584</v>
      </c>
      <c r="Q962" s="46">
        <f t="shared" si="103"/>
        <v>1.8699953366640343</v>
      </c>
    </row>
    <row r="963" spans="2:17" x14ac:dyDescent="0.3">
      <c r="B963" s="4" t="s">
        <v>38</v>
      </c>
      <c r="C963" s="4">
        <v>955</v>
      </c>
      <c r="D963" s="4">
        <v>366</v>
      </c>
      <c r="E963" s="11">
        <v>37.799999999999997</v>
      </c>
      <c r="F963" s="21">
        <f t="shared" si="104"/>
        <v>-1.4722222222222223</v>
      </c>
      <c r="G963" s="23">
        <f t="shared" si="99"/>
        <v>10.5</v>
      </c>
      <c r="H963" s="26">
        <f>F963*$S$11</f>
        <v>-3416.291666666667</v>
      </c>
      <c r="I963" s="28">
        <f t="shared" si="98"/>
        <v>341.46157499999998</v>
      </c>
      <c r="J963" s="37">
        <f>0.5*$S$15*(G963^2)*$S$14*$S$12</f>
        <v>63.55206900000001</v>
      </c>
      <c r="K963" s="38">
        <f t="shared" si="100"/>
        <v>-3011.2780226666673</v>
      </c>
      <c r="L963" s="40">
        <f t="shared" si="101"/>
        <v>-31618.419238000006</v>
      </c>
      <c r="M963" s="39">
        <f t="shared" si="102"/>
        <v>0</v>
      </c>
      <c r="N963" s="39">
        <f>MAX(-L963,0)</f>
        <v>31618.419238000006</v>
      </c>
      <c r="O963" s="43">
        <f>(M963/1000000)+O962</f>
        <v>5.5913516127466938</v>
      </c>
      <c r="P963" s="44">
        <f>(N963/1000000)+P962</f>
        <v>2.1458019541888582</v>
      </c>
      <c r="Q963" s="46">
        <f t="shared" si="103"/>
        <v>1.897961828480045</v>
      </c>
    </row>
    <row r="964" spans="2:17" x14ac:dyDescent="0.3">
      <c r="B964" s="4" t="s">
        <v>38</v>
      </c>
      <c r="C964" s="4">
        <v>956</v>
      </c>
      <c r="D964" s="4">
        <v>367</v>
      </c>
      <c r="E964" s="11">
        <v>32.5</v>
      </c>
      <c r="F964" s="21">
        <f t="shared" si="104"/>
        <v>-1.4722222222222219</v>
      </c>
      <c r="G964" s="23">
        <f t="shared" si="99"/>
        <v>9.0277777777777786</v>
      </c>
      <c r="H964" s="26">
        <f>F964*$S$11</f>
        <v>-3416.2916666666661</v>
      </c>
      <c r="I964" s="28">
        <f t="shared" si="98"/>
        <v>341.46157499999998</v>
      </c>
      <c r="J964" s="37">
        <f>0.5*$S$15*(G964^2)*$S$14*$S$12</f>
        <v>46.979978780864208</v>
      </c>
      <c r="K964" s="38">
        <f t="shared" si="100"/>
        <v>-3027.850112885802</v>
      </c>
      <c r="L964" s="40">
        <f t="shared" si="101"/>
        <v>-27334.75796355238</v>
      </c>
      <c r="M964" s="39">
        <f t="shared" si="102"/>
        <v>0</v>
      </c>
      <c r="N964" s="39">
        <f>MAX(-L964,0)</f>
        <v>27334.75796355238</v>
      </c>
      <c r="O964" s="43">
        <f>(M964/1000000)+O963</f>
        <v>5.5913516127466938</v>
      </c>
      <c r="P964" s="44">
        <f>(N964/1000000)+P963</f>
        <v>2.1731367121524108</v>
      </c>
      <c r="Q964" s="46">
        <f t="shared" si="103"/>
        <v>1.9221394218988073</v>
      </c>
    </row>
    <row r="965" spans="2:17" x14ac:dyDescent="0.3">
      <c r="B965" s="4" t="s">
        <v>38</v>
      </c>
      <c r="C965" s="4">
        <v>957</v>
      </c>
      <c r="D965" s="4">
        <v>368</v>
      </c>
      <c r="E965" s="11">
        <v>27.2</v>
      </c>
      <c r="F965" s="21">
        <f t="shared" si="104"/>
        <v>-1.0277777777777775</v>
      </c>
      <c r="G965" s="23">
        <f t="shared" si="99"/>
        <v>7.5555555555555554</v>
      </c>
      <c r="H965" s="26">
        <f>F965*$S$11</f>
        <v>-2384.9583333333326</v>
      </c>
      <c r="I965" s="28">
        <f t="shared" si="98"/>
        <v>341.46157499999998</v>
      </c>
      <c r="J965" s="37">
        <f>0.5*$S$15*(G965^2)*$S$14*$S$12</f>
        <v>32.906667456790125</v>
      </c>
      <c r="K965" s="38">
        <f t="shared" si="100"/>
        <v>-2010.5900908765425</v>
      </c>
      <c r="L965" s="40">
        <f t="shared" si="101"/>
        <v>-15191.125131067209</v>
      </c>
      <c r="M965" s="39">
        <f t="shared" si="102"/>
        <v>0</v>
      </c>
      <c r="N965" s="39">
        <f>MAX(-L965,0)</f>
        <v>15191.125131067209</v>
      </c>
      <c r="O965" s="43">
        <f>(M965/1000000)+O964</f>
        <v>5.5913516127466938</v>
      </c>
      <c r="P965" s="44">
        <f>(N965/1000000)+P964</f>
        <v>2.1883278372834778</v>
      </c>
      <c r="Q965" s="46">
        <f t="shared" si="103"/>
        <v>1.9355759720772361</v>
      </c>
    </row>
    <row r="966" spans="2:17" x14ac:dyDescent="0.3">
      <c r="B966" s="4" t="s">
        <v>38</v>
      </c>
      <c r="C966" s="4">
        <v>958</v>
      </c>
      <c r="D966" s="4">
        <v>369</v>
      </c>
      <c r="E966" s="11">
        <v>25.1</v>
      </c>
      <c r="F966" s="21">
        <f t="shared" si="104"/>
        <v>-0.16666666666666657</v>
      </c>
      <c r="G966" s="23">
        <f t="shared" si="99"/>
        <v>6.9722222222222232</v>
      </c>
      <c r="H966" s="26">
        <f>F966*$S$11</f>
        <v>-386.74999999999977</v>
      </c>
      <c r="I966" s="28">
        <f t="shared" si="98"/>
        <v>341.46157499999998</v>
      </c>
      <c r="J966" s="37">
        <f>0.5*$S$15*(G966^2)*$S$14*$S$12</f>
        <v>28.02163922530865</v>
      </c>
      <c r="K966" s="38">
        <f t="shared" si="100"/>
        <v>-17.26678577469114</v>
      </c>
      <c r="L966" s="40">
        <f t="shared" si="101"/>
        <v>-120.38786748465213</v>
      </c>
      <c r="M966" s="39">
        <f t="shared" si="102"/>
        <v>0</v>
      </c>
      <c r="N966" s="39">
        <f>MAX(-L966,0)</f>
        <v>120.38786748465213</v>
      </c>
      <c r="O966" s="43">
        <f>(M966/1000000)+O965</f>
        <v>5.5913516127466938</v>
      </c>
      <c r="P966" s="44">
        <f>(N966/1000000)+P965</f>
        <v>2.1884482251509625</v>
      </c>
      <c r="Q966" s="46">
        <f t="shared" si="103"/>
        <v>1.9356824551460263</v>
      </c>
    </row>
    <row r="967" spans="2:17" x14ac:dyDescent="0.3">
      <c r="B967" s="4" t="s">
        <v>38</v>
      </c>
      <c r="C967" s="4">
        <v>959</v>
      </c>
      <c r="D967" s="4">
        <v>370</v>
      </c>
      <c r="E967" s="11">
        <v>26</v>
      </c>
      <c r="F967" s="21">
        <f t="shared" si="104"/>
        <v>0.58333333333333326</v>
      </c>
      <c r="G967" s="23">
        <f t="shared" si="99"/>
        <v>7.2222222222222223</v>
      </c>
      <c r="H967" s="26">
        <f>F967*$S$11</f>
        <v>1353.6249999999998</v>
      </c>
      <c r="I967" s="28">
        <f t="shared" si="98"/>
        <v>341.46157499999998</v>
      </c>
      <c r="J967" s="37">
        <f>0.5*$S$15*(G967^2)*$S$14*$S$12</f>
        <v>30.067186419753085</v>
      </c>
      <c r="K967" s="38">
        <f t="shared" si="100"/>
        <v>1725.153761419753</v>
      </c>
      <c r="L967" s="40">
        <f t="shared" si="101"/>
        <v>12459.443832475994</v>
      </c>
      <c r="M967" s="39">
        <f t="shared" si="102"/>
        <v>12459.443832475994</v>
      </c>
      <c r="N967" s="39">
        <f>MAX(-L967,0)</f>
        <v>0</v>
      </c>
      <c r="O967" s="43">
        <f>(M967/1000000)+O966</f>
        <v>5.6038110565791701</v>
      </c>
      <c r="P967" s="44">
        <f>(N967/1000000)+P966</f>
        <v>2.1884482251509625</v>
      </c>
      <c r="Q967" s="46">
        <f t="shared" si="103"/>
        <v>1.9356824551460263</v>
      </c>
    </row>
    <row r="968" spans="2:17" x14ac:dyDescent="0.3">
      <c r="B968" s="4" t="s">
        <v>38</v>
      </c>
      <c r="C968" s="4">
        <v>960</v>
      </c>
      <c r="D968" s="4">
        <v>371</v>
      </c>
      <c r="E968" s="11">
        <v>29.3</v>
      </c>
      <c r="F968" s="21">
        <f t="shared" si="104"/>
        <v>1.1944444444444446</v>
      </c>
      <c r="G968" s="23">
        <f t="shared" si="99"/>
        <v>8.1388888888888893</v>
      </c>
      <c r="H968" s="26">
        <f>F968*$S$11</f>
        <v>2771.7083333333339</v>
      </c>
      <c r="I968" s="28">
        <f t="shared" ref="I968:I1031" si="105">$S$13*$S$11*9.81</f>
        <v>341.46157499999998</v>
      </c>
      <c r="J968" s="37">
        <f>0.5*$S$15*(G968^2)*$S$14*$S$12</f>
        <v>38.183992410493829</v>
      </c>
      <c r="K968" s="38">
        <f t="shared" si="100"/>
        <v>3151.3539007438276</v>
      </c>
      <c r="L968" s="40">
        <f t="shared" si="101"/>
        <v>25648.519247720596</v>
      </c>
      <c r="M968" s="39">
        <f t="shared" si="102"/>
        <v>25648.519247720596</v>
      </c>
      <c r="N968" s="39">
        <f>MAX(-L968,0)</f>
        <v>0</v>
      </c>
      <c r="O968" s="43">
        <f>(M968/1000000)+O967</f>
        <v>5.6294595758268908</v>
      </c>
      <c r="P968" s="44">
        <f>(N968/1000000)+P967</f>
        <v>2.1884482251509625</v>
      </c>
      <c r="Q968" s="46">
        <f t="shared" si="103"/>
        <v>1.9356824551460263</v>
      </c>
    </row>
    <row r="969" spans="2:17" x14ac:dyDescent="0.3">
      <c r="B969" s="4" t="s">
        <v>38</v>
      </c>
      <c r="C969" s="4">
        <v>961</v>
      </c>
      <c r="D969" s="4">
        <v>372</v>
      </c>
      <c r="E969" s="11">
        <v>34.6</v>
      </c>
      <c r="F969" s="21">
        <f t="shared" si="104"/>
        <v>1.5416666666666663</v>
      </c>
      <c r="G969" s="23">
        <f t="shared" ref="G969:G1032" si="106">E969*(1000/3600)</f>
        <v>9.6111111111111125</v>
      </c>
      <c r="H969" s="26">
        <f>F969*$S$11</f>
        <v>3577.4374999999991</v>
      </c>
      <c r="I969" s="28">
        <f t="shared" si="105"/>
        <v>341.46157499999998</v>
      </c>
      <c r="J969" s="37">
        <f>0.5*$S$15*(G969^2)*$S$14*$S$12</f>
        <v>53.247385938271627</v>
      </c>
      <c r="K969" s="38">
        <f t="shared" ref="K969:K1032" si="107">H969+I969+J969</f>
        <v>3972.1464609382706</v>
      </c>
      <c r="L969" s="40">
        <f t="shared" ref="L969:L1032" si="108">K969*G969</f>
        <v>38176.740985684497</v>
      </c>
      <c r="M969" s="39">
        <f t="shared" ref="M969:M1032" si="109">MAX(L969,0)</f>
        <v>38176.740985684497</v>
      </c>
      <c r="N969" s="39">
        <f>MAX(-L969,0)</f>
        <v>0</v>
      </c>
      <c r="O969" s="43">
        <f>(M969/1000000)+O968</f>
        <v>5.6676363168125752</v>
      </c>
      <c r="P969" s="44">
        <f>(N969/1000000)+P968</f>
        <v>2.1884482251509625</v>
      </c>
      <c r="Q969" s="46">
        <f t="shared" ref="Q969:Q1032" si="110">P969*0.8845</f>
        <v>1.9356824551460263</v>
      </c>
    </row>
    <row r="970" spans="2:17" x14ac:dyDescent="0.3">
      <c r="B970" s="4" t="s">
        <v>38</v>
      </c>
      <c r="C970" s="4">
        <v>962</v>
      </c>
      <c r="D970" s="4">
        <v>373</v>
      </c>
      <c r="E970" s="11">
        <v>40.4</v>
      </c>
      <c r="F970" s="21">
        <f t="shared" ref="F970:F1033" si="111">($E971-$E969)/2/3.6</f>
        <v>1.4861111111111105</v>
      </c>
      <c r="G970" s="23">
        <f t="shared" si="106"/>
        <v>11.222222222222223</v>
      </c>
      <c r="H970" s="26">
        <f>F970*$S$11</f>
        <v>3448.5208333333321</v>
      </c>
      <c r="I970" s="28">
        <f t="shared" si="105"/>
        <v>341.46157499999998</v>
      </c>
      <c r="J970" s="37">
        <f>0.5*$S$15*(G970^2)*$S$14*$S$12</f>
        <v>72.595353530864216</v>
      </c>
      <c r="K970" s="38">
        <f t="shared" si="107"/>
        <v>3862.577761864196</v>
      </c>
      <c r="L970" s="40">
        <f t="shared" si="108"/>
        <v>43346.70599425376</v>
      </c>
      <c r="M970" s="39">
        <f t="shared" si="109"/>
        <v>43346.70599425376</v>
      </c>
      <c r="N970" s="39">
        <f>MAX(-L970,0)</f>
        <v>0</v>
      </c>
      <c r="O970" s="43">
        <f>(M970/1000000)+O969</f>
        <v>5.710983022806829</v>
      </c>
      <c r="P970" s="44">
        <f>(N970/1000000)+P969</f>
        <v>2.1884482251509625</v>
      </c>
      <c r="Q970" s="46">
        <f t="shared" si="110"/>
        <v>1.9356824551460263</v>
      </c>
    </row>
    <row r="971" spans="2:17" x14ac:dyDescent="0.3">
      <c r="B971" s="4" t="s">
        <v>38</v>
      </c>
      <c r="C971" s="4">
        <v>963</v>
      </c>
      <c r="D971" s="4">
        <v>374</v>
      </c>
      <c r="E971" s="11">
        <v>45.3</v>
      </c>
      <c r="F971" s="21">
        <f t="shared" si="111"/>
        <v>1.1944444444444446</v>
      </c>
      <c r="G971" s="23">
        <f t="shared" si="106"/>
        <v>12.583333333333334</v>
      </c>
      <c r="H971" s="26">
        <f>F971*$S$11</f>
        <v>2771.7083333333339</v>
      </c>
      <c r="I971" s="28">
        <f t="shared" si="105"/>
        <v>341.46157499999998</v>
      </c>
      <c r="J971" s="37">
        <f>0.5*$S$15*(G971^2)*$S$14*$S$12</f>
        <v>91.273036361111124</v>
      </c>
      <c r="K971" s="38">
        <f t="shared" si="107"/>
        <v>3204.442944694445</v>
      </c>
      <c r="L971" s="40">
        <f t="shared" si="108"/>
        <v>40322.573720738437</v>
      </c>
      <c r="M971" s="39">
        <f t="shared" si="109"/>
        <v>40322.573720738437</v>
      </c>
      <c r="N971" s="39">
        <f>MAX(-L971,0)</f>
        <v>0</v>
      </c>
      <c r="O971" s="43">
        <f>(M971/1000000)+O970</f>
        <v>5.7513055965275672</v>
      </c>
      <c r="P971" s="44">
        <f>(N971/1000000)+P970</f>
        <v>2.1884482251509625</v>
      </c>
      <c r="Q971" s="46">
        <f t="shared" si="110"/>
        <v>1.9356824551460263</v>
      </c>
    </row>
    <row r="972" spans="2:17" x14ac:dyDescent="0.3">
      <c r="B972" s="4" t="s">
        <v>38</v>
      </c>
      <c r="C972" s="4">
        <v>964</v>
      </c>
      <c r="D972" s="4">
        <v>375</v>
      </c>
      <c r="E972" s="11">
        <v>49</v>
      </c>
      <c r="F972" s="21">
        <f t="shared" si="111"/>
        <v>0.80555555555555614</v>
      </c>
      <c r="G972" s="23">
        <f t="shared" si="106"/>
        <v>13.611111111111112</v>
      </c>
      <c r="H972" s="26">
        <f>F972*$S$11</f>
        <v>1869.2916666666681</v>
      </c>
      <c r="I972" s="28">
        <f t="shared" si="105"/>
        <v>341.46157499999998</v>
      </c>
      <c r="J972" s="37">
        <f>0.5*$S$15*(G972^2)*$S$14*$S$12</f>
        <v>106.79188549382718</v>
      </c>
      <c r="K972" s="38">
        <f t="shared" si="107"/>
        <v>2317.5451271604952</v>
      </c>
      <c r="L972" s="40">
        <f t="shared" si="108"/>
        <v>31544.364230795632</v>
      </c>
      <c r="M972" s="39">
        <f t="shared" si="109"/>
        <v>31544.364230795632</v>
      </c>
      <c r="N972" s="39">
        <f>MAX(-L972,0)</f>
        <v>0</v>
      </c>
      <c r="O972" s="43">
        <f>(M972/1000000)+O971</f>
        <v>5.7828499607583632</v>
      </c>
      <c r="P972" s="44">
        <f>(N972/1000000)+P971</f>
        <v>2.1884482251509625</v>
      </c>
      <c r="Q972" s="46">
        <f t="shared" si="110"/>
        <v>1.9356824551460263</v>
      </c>
    </row>
    <row r="973" spans="2:17" x14ac:dyDescent="0.3">
      <c r="B973" s="4" t="s">
        <v>38</v>
      </c>
      <c r="C973" s="4">
        <v>965</v>
      </c>
      <c r="D973" s="4">
        <v>376</v>
      </c>
      <c r="E973" s="11">
        <v>51.1</v>
      </c>
      <c r="F973" s="21">
        <f t="shared" si="111"/>
        <v>0.43055555555555575</v>
      </c>
      <c r="G973" s="23">
        <f t="shared" si="106"/>
        <v>14.194444444444445</v>
      </c>
      <c r="H973" s="26">
        <f>F973*$S$11</f>
        <v>999.10416666666708</v>
      </c>
      <c r="I973" s="28">
        <f t="shared" si="105"/>
        <v>341.46157499999998</v>
      </c>
      <c r="J973" s="37">
        <f>0.5*$S$15*(G973^2)*$S$14*$S$12</f>
        <v>116.14162404012346</v>
      </c>
      <c r="K973" s="38">
        <f t="shared" si="107"/>
        <v>1456.7073657067904</v>
      </c>
      <c r="L973" s="40">
        <f t="shared" si="108"/>
        <v>20677.151774338054</v>
      </c>
      <c r="M973" s="39">
        <f t="shared" si="109"/>
        <v>20677.151774338054</v>
      </c>
      <c r="N973" s="39">
        <f>MAX(-L973,0)</f>
        <v>0</v>
      </c>
      <c r="O973" s="43">
        <f>(M973/1000000)+O972</f>
        <v>5.8035271125327013</v>
      </c>
      <c r="P973" s="44">
        <f>(N973/1000000)+P972</f>
        <v>2.1884482251509625</v>
      </c>
      <c r="Q973" s="46">
        <f t="shared" si="110"/>
        <v>1.9356824551460263</v>
      </c>
    </row>
    <row r="974" spans="2:17" x14ac:dyDescent="0.3">
      <c r="B974" s="4" t="s">
        <v>38</v>
      </c>
      <c r="C974" s="4">
        <v>966</v>
      </c>
      <c r="D974" s="4">
        <v>377</v>
      </c>
      <c r="E974" s="11">
        <v>52.1</v>
      </c>
      <c r="F974" s="21">
        <f t="shared" si="111"/>
        <v>0.15277777777777798</v>
      </c>
      <c r="G974" s="23">
        <f t="shared" si="106"/>
        <v>14.472222222222223</v>
      </c>
      <c r="H974" s="26">
        <f>F974*$S$11</f>
        <v>354.52083333333383</v>
      </c>
      <c r="I974" s="28">
        <f t="shared" si="105"/>
        <v>341.46157499999998</v>
      </c>
      <c r="J974" s="37">
        <f>0.5*$S$15*(G974^2)*$S$14*$S$12</f>
        <v>120.73176255864199</v>
      </c>
      <c r="K974" s="38">
        <f t="shared" si="107"/>
        <v>816.71417089197575</v>
      </c>
      <c r="L974" s="40">
        <f t="shared" si="108"/>
        <v>11819.66897318665</v>
      </c>
      <c r="M974" s="39">
        <f t="shared" si="109"/>
        <v>11819.66897318665</v>
      </c>
      <c r="N974" s="39">
        <f>MAX(-L974,0)</f>
        <v>0</v>
      </c>
      <c r="O974" s="43">
        <f>(M974/1000000)+O973</f>
        <v>5.8153467815058884</v>
      </c>
      <c r="P974" s="44">
        <f>(N974/1000000)+P973</f>
        <v>2.1884482251509625</v>
      </c>
      <c r="Q974" s="46">
        <f t="shared" si="110"/>
        <v>1.9356824551460263</v>
      </c>
    </row>
    <row r="975" spans="2:17" x14ac:dyDescent="0.3">
      <c r="B975" s="4" t="s">
        <v>38</v>
      </c>
      <c r="C975" s="4">
        <v>967</v>
      </c>
      <c r="D975" s="4">
        <v>378</v>
      </c>
      <c r="E975" s="11">
        <v>52.2</v>
      </c>
      <c r="F975" s="21">
        <f t="shared" si="111"/>
        <v>0</v>
      </c>
      <c r="G975" s="23">
        <f t="shared" si="106"/>
        <v>14.500000000000002</v>
      </c>
      <c r="H975" s="26">
        <f>F975*$S$11</f>
        <v>0</v>
      </c>
      <c r="I975" s="28">
        <f t="shared" si="105"/>
        <v>341.46157499999998</v>
      </c>
      <c r="J975" s="37">
        <f>0.5*$S$15*(G975^2)*$S$14*$S$12</f>
        <v>121.19566900000005</v>
      </c>
      <c r="K975" s="38">
        <f t="shared" si="107"/>
        <v>462.65724400000005</v>
      </c>
      <c r="L975" s="40">
        <f t="shared" si="108"/>
        <v>6708.5300380000017</v>
      </c>
      <c r="M975" s="39">
        <f t="shared" si="109"/>
        <v>6708.5300380000017</v>
      </c>
      <c r="N975" s="39">
        <f>MAX(-L975,0)</f>
        <v>0</v>
      </c>
      <c r="O975" s="43">
        <f>(M975/1000000)+O974</f>
        <v>5.8220553115438882</v>
      </c>
      <c r="P975" s="44">
        <f>(N975/1000000)+P974</f>
        <v>2.1884482251509625</v>
      </c>
      <c r="Q975" s="46">
        <f t="shared" si="110"/>
        <v>1.9356824551460263</v>
      </c>
    </row>
    <row r="976" spans="2:17" x14ac:dyDescent="0.3">
      <c r="B976" s="4" t="s">
        <v>38</v>
      </c>
      <c r="C976" s="4">
        <v>968</v>
      </c>
      <c r="D976" s="4">
        <v>379</v>
      </c>
      <c r="E976" s="11">
        <v>52.1</v>
      </c>
      <c r="F976" s="21">
        <f t="shared" si="111"/>
        <v>-6.9444444444444448E-2</v>
      </c>
      <c r="G976" s="23">
        <f t="shared" si="106"/>
        <v>14.472222222222223</v>
      </c>
      <c r="H976" s="26">
        <f>F976*$S$11</f>
        <v>-161.14583333333334</v>
      </c>
      <c r="I976" s="28">
        <f t="shared" si="105"/>
        <v>341.46157499999998</v>
      </c>
      <c r="J976" s="37">
        <f>0.5*$S$15*(G976^2)*$S$14*$S$12</f>
        <v>120.73176255864199</v>
      </c>
      <c r="K976" s="38">
        <f t="shared" si="107"/>
        <v>301.04750422530861</v>
      </c>
      <c r="L976" s="40">
        <f t="shared" si="108"/>
        <v>4356.8263805940496</v>
      </c>
      <c r="M976" s="39">
        <f t="shared" si="109"/>
        <v>4356.8263805940496</v>
      </c>
      <c r="N976" s="39">
        <f>MAX(-L976,0)</f>
        <v>0</v>
      </c>
      <c r="O976" s="43">
        <f>(M976/1000000)+O975</f>
        <v>5.826412137924482</v>
      </c>
      <c r="P976" s="44">
        <f>(N976/1000000)+P975</f>
        <v>2.1884482251509625</v>
      </c>
      <c r="Q976" s="46">
        <f t="shared" si="110"/>
        <v>1.9356824551460263</v>
      </c>
    </row>
    <row r="977" spans="2:17" x14ac:dyDescent="0.3">
      <c r="B977" s="4" t="s">
        <v>38</v>
      </c>
      <c r="C977" s="4">
        <v>969</v>
      </c>
      <c r="D977" s="4">
        <v>380</v>
      </c>
      <c r="E977" s="11">
        <v>51.7</v>
      </c>
      <c r="F977" s="21">
        <f t="shared" si="111"/>
        <v>-0.16666666666666705</v>
      </c>
      <c r="G977" s="23">
        <f t="shared" si="106"/>
        <v>14.361111111111112</v>
      </c>
      <c r="H977" s="26">
        <f>F977*$S$11</f>
        <v>-386.75000000000085</v>
      </c>
      <c r="I977" s="28">
        <f t="shared" si="105"/>
        <v>341.46157499999998</v>
      </c>
      <c r="J977" s="37">
        <f>0.5*$S$15*(G977^2)*$S$14*$S$12</f>
        <v>118.88503241049386</v>
      </c>
      <c r="K977" s="38">
        <f t="shared" si="107"/>
        <v>73.596607410492993</v>
      </c>
      <c r="L977" s="40">
        <f t="shared" si="108"/>
        <v>1056.9290564229134</v>
      </c>
      <c r="M977" s="39">
        <f t="shared" si="109"/>
        <v>1056.9290564229134</v>
      </c>
      <c r="N977" s="39">
        <f>MAX(-L977,0)</f>
        <v>0</v>
      </c>
      <c r="O977" s="43">
        <f>(M977/1000000)+O976</f>
        <v>5.8274690669809051</v>
      </c>
      <c r="P977" s="44">
        <f>(N977/1000000)+P976</f>
        <v>2.1884482251509625</v>
      </c>
      <c r="Q977" s="46">
        <f t="shared" si="110"/>
        <v>1.9356824551460263</v>
      </c>
    </row>
    <row r="978" spans="2:17" x14ac:dyDescent="0.3">
      <c r="B978" s="4" t="s">
        <v>38</v>
      </c>
      <c r="C978" s="4">
        <v>970</v>
      </c>
      <c r="D978" s="4">
        <v>381</v>
      </c>
      <c r="E978" s="11">
        <v>50.9</v>
      </c>
      <c r="F978" s="21">
        <f t="shared" si="111"/>
        <v>-0.34722222222222221</v>
      </c>
      <c r="G978" s="23">
        <f t="shared" si="106"/>
        <v>14.138888888888889</v>
      </c>
      <c r="H978" s="26">
        <f>F978*$S$11</f>
        <v>-805.72916666666663</v>
      </c>
      <c r="I978" s="28">
        <f t="shared" si="105"/>
        <v>341.46157499999998</v>
      </c>
      <c r="J978" s="37">
        <f>0.5*$S$15*(G978^2)*$S$14*$S$12</f>
        <v>115.23427107716051</v>
      </c>
      <c r="K978" s="38">
        <f t="shared" si="107"/>
        <v>-349.03332058950616</v>
      </c>
      <c r="L978" s="40">
        <f t="shared" si="108"/>
        <v>-4934.9433383349624</v>
      </c>
      <c r="M978" s="39">
        <f t="shared" si="109"/>
        <v>0</v>
      </c>
      <c r="N978" s="39">
        <f>MAX(-L978,0)</f>
        <v>4934.9433383349624</v>
      </c>
      <c r="O978" s="43">
        <f>(M978/1000000)+O977</f>
        <v>5.8274690669809051</v>
      </c>
      <c r="P978" s="44">
        <f>(N978/1000000)+P977</f>
        <v>2.1933831684892975</v>
      </c>
      <c r="Q978" s="46">
        <f t="shared" si="110"/>
        <v>1.9400474125287834</v>
      </c>
    </row>
    <row r="979" spans="2:17" x14ac:dyDescent="0.3">
      <c r="B979" s="4" t="s">
        <v>38</v>
      </c>
      <c r="C979" s="4">
        <v>971</v>
      </c>
      <c r="D979" s="4">
        <v>382</v>
      </c>
      <c r="E979" s="11">
        <v>49.2</v>
      </c>
      <c r="F979" s="21">
        <f t="shared" si="111"/>
        <v>-0.69444444444444442</v>
      </c>
      <c r="G979" s="23">
        <f t="shared" si="106"/>
        <v>13.666666666666668</v>
      </c>
      <c r="H979" s="26">
        <f>F979*$S$11</f>
        <v>-1611.4583333333333</v>
      </c>
      <c r="I979" s="28">
        <f t="shared" si="105"/>
        <v>341.46157499999998</v>
      </c>
      <c r="J979" s="37">
        <f>0.5*$S$15*(G979^2)*$S$14*$S$12</f>
        <v>107.66543511111114</v>
      </c>
      <c r="K979" s="38">
        <f t="shared" si="107"/>
        <v>-1162.3313232222222</v>
      </c>
      <c r="L979" s="40">
        <f t="shared" si="108"/>
        <v>-15885.194750703704</v>
      </c>
      <c r="M979" s="39">
        <f t="shared" si="109"/>
        <v>0</v>
      </c>
      <c r="N979" s="39">
        <f>MAX(-L979,0)</f>
        <v>15885.194750703704</v>
      </c>
      <c r="O979" s="43">
        <f>(M979/1000000)+O978</f>
        <v>5.8274690669809051</v>
      </c>
      <c r="P979" s="44">
        <f>(N979/1000000)+P978</f>
        <v>2.209268363240001</v>
      </c>
      <c r="Q979" s="46">
        <f t="shared" si="110"/>
        <v>1.9540978672857807</v>
      </c>
    </row>
    <row r="980" spans="2:17" x14ac:dyDescent="0.3">
      <c r="B980" s="4" t="s">
        <v>38</v>
      </c>
      <c r="C980" s="4">
        <v>972</v>
      </c>
      <c r="D980" s="4">
        <v>383</v>
      </c>
      <c r="E980" s="11">
        <v>45.9</v>
      </c>
      <c r="F980" s="21">
        <f t="shared" si="111"/>
        <v>-1.1944444444444446</v>
      </c>
      <c r="G980" s="23">
        <f t="shared" si="106"/>
        <v>12.75</v>
      </c>
      <c r="H980" s="26">
        <f>F980*$S$11</f>
        <v>-2771.7083333333339</v>
      </c>
      <c r="I980" s="28">
        <f t="shared" si="105"/>
        <v>341.46157499999998</v>
      </c>
      <c r="J980" s="37">
        <f>0.5*$S$15*(G980^2)*$S$14*$S$12</f>
        <v>93.706877250000005</v>
      </c>
      <c r="K980" s="38">
        <f t="shared" si="107"/>
        <v>-2336.539881083334</v>
      </c>
      <c r="L980" s="40">
        <f t="shared" si="108"/>
        <v>-29790.883483812508</v>
      </c>
      <c r="M980" s="39">
        <f t="shared" si="109"/>
        <v>0</v>
      </c>
      <c r="N980" s="39">
        <f>MAX(-L980,0)</f>
        <v>29790.883483812508</v>
      </c>
      <c r="O980" s="43">
        <f>(M980/1000000)+O979</f>
        <v>5.8274690669809051</v>
      </c>
      <c r="P980" s="44">
        <f>(N980/1000000)+P979</f>
        <v>2.2390592467238135</v>
      </c>
      <c r="Q980" s="46">
        <f t="shared" si="110"/>
        <v>1.9804479037272129</v>
      </c>
    </row>
    <row r="981" spans="2:17" x14ac:dyDescent="0.3">
      <c r="B981" s="4" t="s">
        <v>38</v>
      </c>
      <c r="C981" s="4">
        <v>973</v>
      </c>
      <c r="D981" s="4">
        <v>384</v>
      </c>
      <c r="E981" s="11">
        <v>40.6</v>
      </c>
      <c r="F981" s="21">
        <f t="shared" si="111"/>
        <v>-1.4722222222222223</v>
      </c>
      <c r="G981" s="23">
        <f t="shared" si="106"/>
        <v>11.277777777777779</v>
      </c>
      <c r="H981" s="26">
        <f>F981*$S$11</f>
        <v>-3416.291666666667</v>
      </c>
      <c r="I981" s="28">
        <f t="shared" si="105"/>
        <v>341.46157499999998</v>
      </c>
      <c r="J981" s="37">
        <f>0.5*$S$15*(G981^2)*$S$14*$S$12</f>
        <v>73.315898530864217</v>
      </c>
      <c r="K981" s="38">
        <f t="shared" si="107"/>
        <v>-3001.514193135803</v>
      </c>
      <c r="L981" s="40">
        <f t="shared" si="108"/>
        <v>-33850.41006703156</v>
      </c>
      <c r="M981" s="39">
        <f t="shared" si="109"/>
        <v>0</v>
      </c>
      <c r="N981" s="39">
        <f>MAX(-L981,0)</f>
        <v>33850.41006703156</v>
      </c>
      <c r="O981" s="43">
        <f>(M981/1000000)+O980</f>
        <v>5.8274690669809051</v>
      </c>
      <c r="P981" s="44">
        <f>(N981/1000000)+P980</f>
        <v>2.2729096567908451</v>
      </c>
      <c r="Q981" s="46">
        <f t="shared" si="110"/>
        <v>2.0103885914315023</v>
      </c>
    </row>
    <row r="982" spans="2:17" x14ac:dyDescent="0.3">
      <c r="B982" s="4" t="s">
        <v>38</v>
      </c>
      <c r="C982" s="4">
        <v>974</v>
      </c>
      <c r="D982" s="4">
        <v>385</v>
      </c>
      <c r="E982" s="11">
        <v>35.299999999999997</v>
      </c>
      <c r="F982" s="21">
        <f t="shared" si="111"/>
        <v>-1.4722222222222223</v>
      </c>
      <c r="G982" s="23">
        <f t="shared" si="106"/>
        <v>9.8055555555555554</v>
      </c>
      <c r="H982" s="26">
        <f>F982*$S$11</f>
        <v>-3416.291666666667</v>
      </c>
      <c r="I982" s="28">
        <f t="shared" si="105"/>
        <v>341.46157499999998</v>
      </c>
      <c r="J982" s="37">
        <f>0.5*$S$15*(G982^2)*$S$14*$S$12</f>
        <v>55.423698706790127</v>
      </c>
      <c r="K982" s="38">
        <f t="shared" si="107"/>
        <v>-3019.4063929598769</v>
      </c>
      <c r="L982" s="40">
        <f t="shared" si="108"/>
        <v>-29606.957130967683</v>
      </c>
      <c r="M982" s="39">
        <f t="shared" si="109"/>
        <v>0</v>
      </c>
      <c r="N982" s="39">
        <f>MAX(-L982,0)</f>
        <v>29606.957130967683</v>
      </c>
      <c r="O982" s="43">
        <f>(M982/1000000)+O981</f>
        <v>5.8274690669809051</v>
      </c>
      <c r="P982" s="44">
        <f>(N982/1000000)+P981</f>
        <v>2.3025166139218127</v>
      </c>
      <c r="Q982" s="46">
        <f t="shared" si="110"/>
        <v>2.0365759450138432</v>
      </c>
    </row>
    <row r="983" spans="2:17" x14ac:dyDescent="0.3">
      <c r="B983" s="4" t="s">
        <v>38</v>
      </c>
      <c r="C983" s="4">
        <v>975</v>
      </c>
      <c r="D983" s="4">
        <v>386</v>
      </c>
      <c r="E983" s="11">
        <v>30</v>
      </c>
      <c r="F983" s="21">
        <f t="shared" si="111"/>
        <v>-1.4722222222222219</v>
      </c>
      <c r="G983" s="23">
        <f t="shared" si="106"/>
        <v>8.3333333333333339</v>
      </c>
      <c r="H983" s="26">
        <f>F983*$S$11</f>
        <v>-3416.2916666666661</v>
      </c>
      <c r="I983" s="28">
        <f t="shared" si="105"/>
        <v>341.46157499999998</v>
      </c>
      <c r="J983" s="37">
        <f>0.5*$S$15*(G983^2)*$S$14*$S$12</f>
        <v>40.030277777777791</v>
      </c>
      <c r="K983" s="38">
        <f t="shared" si="107"/>
        <v>-3034.7998138888884</v>
      </c>
      <c r="L983" s="40">
        <f t="shared" si="108"/>
        <v>-25289.998449074072</v>
      </c>
      <c r="M983" s="39">
        <f t="shared" si="109"/>
        <v>0</v>
      </c>
      <c r="N983" s="39">
        <f>MAX(-L983,0)</f>
        <v>25289.998449074072</v>
      </c>
      <c r="O983" s="43">
        <f>(M983/1000000)+O982</f>
        <v>5.8274690669809051</v>
      </c>
      <c r="P983" s="44">
        <f>(N983/1000000)+P982</f>
        <v>2.3278066123708867</v>
      </c>
      <c r="Q983" s="46">
        <f t="shared" si="110"/>
        <v>2.0589449486420492</v>
      </c>
    </row>
    <row r="984" spans="2:17" x14ac:dyDescent="0.3">
      <c r="B984" s="4" t="s">
        <v>38</v>
      </c>
      <c r="C984" s="4">
        <v>976</v>
      </c>
      <c r="D984" s="4">
        <v>387</v>
      </c>
      <c r="E984" s="11">
        <v>24.7</v>
      </c>
      <c r="F984" s="21">
        <f t="shared" si="111"/>
        <v>-1.4861111111111109</v>
      </c>
      <c r="G984" s="23">
        <f t="shared" si="106"/>
        <v>6.8611111111111116</v>
      </c>
      <c r="H984" s="26">
        <f>F984*$S$11</f>
        <v>-3448.520833333333</v>
      </c>
      <c r="I984" s="28">
        <f t="shared" si="105"/>
        <v>341.46157499999998</v>
      </c>
      <c r="J984" s="37">
        <f>0.5*$S$15*(G984^2)*$S$14*$S$12</f>
        <v>27.135635743827169</v>
      </c>
      <c r="K984" s="38">
        <f t="shared" si="107"/>
        <v>-3079.9236225895061</v>
      </c>
      <c r="L984" s="40">
        <f t="shared" si="108"/>
        <v>-21131.698188322447</v>
      </c>
      <c r="M984" s="39">
        <f t="shared" si="109"/>
        <v>0</v>
      </c>
      <c r="N984" s="39">
        <f>MAX(-L984,0)</f>
        <v>21131.698188322447</v>
      </c>
      <c r="O984" s="43">
        <f>(M984/1000000)+O983</f>
        <v>5.8274690669809051</v>
      </c>
      <c r="P984" s="44">
        <f>(N984/1000000)+P983</f>
        <v>2.348938310559209</v>
      </c>
      <c r="Q984" s="46">
        <f t="shared" si="110"/>
        <v>2.0776359356896204</v>
      </c>
    </row>
    <row r="985" spans="2:17" x14ac:dyDescent="0.3">
      <c r="B985" s="4" t="s">
        <v>38</v>
      </c>
      <c r="C985" s="4">
        <v>977</v>
      </c>
      <c r="D985" s="4">
        <v>388</v>
      </c>
      <c r="E985" s="11">
        <v>19.3</v>
      </c>
      <c r="F985" s="21">
        <f t="shared" si="111"/>
        <v>-1.2083333333333333</v>
      </c>
      <c r="G985" s="23">
        <f t="shared" si="106"/>
        <v>5.3611111111111116</v>
      </c>
      <c r="H985" s="26">
        <f>F985*$S$11</f>
        <v>-2803.9375</v>
      </c>
      <c r="I985" s="28">
        <f t="shared" si="105"/>
        <v>341.46157499999998</v>
      </c>
      <c r="J985" s="37">
        <f>0.5*$S$15*(G985^2)*$S$14*$S$12</f>
        <v>16.567642410493828</v>
      </c>
      <c r="K985" s="38">
        <f t="shared" si="107"/>
        <v>-2445.9082825895061</v>
      </c>
      <c r="L985" s="40">
        <f t="shared" si="108"/>
        <v>-13112.786070549299</v>
      </c>
      <c r="M985" s="39">
        <f t="shared" si="109"/>
        <v>0</v>
      </c>
      <c r="N985" s="39">
        <f>MAX(-L985,0)</f>
        <v>13112.786070549299</v>
      </c>
      <c r="O985" s="43">
        <f>(M985/1000000)+O984</f>
        <v>5.8274690669809051</v>
      </c>
      <c r="P985" s="44">
        <f>(N985/1000000)+P984</f>
        <v>2.3620510966297581</v>
      </c>
      <c r="Q985" s="46">
        <f t="shared" si="110"/>
        <v>2.0892341949690207</v>
      </c>
    </row>
    <row r="986" spans="2:17" x14ac:dyDescent="0.3">
      <c r="B986" s="4" t="s">
        <v>38</v>
      </c>
      <c r="C986" s="4">
        <v>978</v>
      </c>
      <c r="D986" s="4">
        <v>389</v>
      </c>
      <c r="E986" s="11">
        <v>16</v>
      </c>
      <c r="F986" s="21">
        <f t="shared" si="111"/>
        <v>-0.84722222222222243</v>
      </c>
      <c r="G986" s="23">
        <f t="shared" si="106"/>
        <v>4.4444444444444446</v>
      </c>
      <c r="H986" s="26">
        <f>F986*$S$11</f>
        <v>-1965.9791666666672</v>
      </c>
      <c r="I986" s="28">
        <f t="shared" si="105"/>
        <v>341.46157499999998</v>
      </c>
      <c r="J986" s="37">
        <f>0.5*$S$15*(G986^2)*$S$14*$S$12</f>
        <v>11.386390123456792</v>
      </c>
      <c r="K986" s="38">
        <f t="shared" si="107"/>
        <v>-1613.1312015432104</v>
      </c>
      <c r="L986" s="40">
        <f t="shared" si="108"/>
        <v>-7169.472006858713</v>
      </c>
      <c r="M986" s="39">
        <f t="shared" si="109"/>
        <v>0</v>
      </c>
      <c r="N986" s="39">
        <f>MAX(-L986,0)</f>
        <v>7169.472006858713</v>
      </c>
      <c r="O986" s="43">
        <f>(M986/1000000)+O985</f>
        <v>5.8274690669809051</v>
      </c>
      <c r="P986" s="44">
        <f>(N986/1000000)+P985</f>
        <v>2.3692205686366168</v>
      </c>
      <c r="Q986" s="46">
        <f t="shared" si="110"/>
        <v>2.0955755929590874</v>
      </c>
    </row>
    <row r="987" spans="2:17" x14ac:dyDescent="0.3">
      <c r="B987" s="4" t="s">
        <v>38</v>
      </c>
      <c r="C987" s="4">
        <v>979</v>
      </c>
      <c r="D987" s="4">
        <v>390</v>
      </c>
      <c r="E987" s="11">
        <v>13.2</v>
      </c>
      <c r="F987" s="21">
        <f t="shared" si="111"/>
        <v>-0.73611111111111116</v>
      </c>
      <c r="G987" s="23">
        <f t="shared" si="106"/>
        <v>3.6666666666666665</v>
      </c>
      <c r="H987" s="26">
        <f>F987*$S$11</f>
        <v>-1708.1458333333335</v>
      </c>
      <c r="I987" s="28">
        <f t="shared" si="105"/>
        <v>341.46157499999998</v>
      </c>
      <c r="J987" s="37">
        <f>0.5*$S$15*(G987^2)*$S$14*$S$12</f>
        <v>7.7498617777777783</v>
      </c>
      <c r="K987" s="38">
        <f t="shared" si="107"/>
        <v>-1358.9343965555556</v>
      </c>
      <c r="L987" s="40">
        <f t="shared" si="108"/>
        <v>-4982.7594540370374</v>
      </c>
      <c r="M987" s="39">
        <f t="shared" si="109"/>
        <v>0</v>
      </c>
      <c r="N987" s="39">
        <f>MAX(-L987,0)</f>
        <v>4982.7594540370374</v>
      </c>
      <c r="O987" s="43">
        <f>(M987/1000000)+O986</f>
        <v>5.8274690669809051</v>
      </c>
      <c r="P987" s="44">
        <f>(N987/1000000)+P986</f>
        <v>2.3742033280906538</v>
      </c>
      <c r="Q987" s="46">
        <f t="shared" si="110"/>
        <v>2.0999828436961834</v>
      </c>
    </row>
    <row r="988" spans="2:17" x14ac:dyDescent="0.3">
      <c r="B988" s="4" t="s">
        <v>38</v>
      </c>
      <c r="C988" s="4">
        <v>980</v>
      </c>
      <c r="D988" s="4">
        <v>391</v>
      </c>
      <c r="E988" s="11">
        <v>10.7</v>
      </c>
      <c r="F988" s="21">
        <f t="shared" si="111"/>
        <v>-0.61111111111111094</v>
      </c>
      <c r="G988" s="23">
        <f t="shared" si="106"/>
        <v>2.9722222222222223</v>
      </c>
      <c r="H988" s="26">
        <f>F988*$S$11</f>
        <v>-1418.083333333333</v>
      </c>
      <c r="I988" s="28">
        <f t="shared" si="105"/>
        <v>341.46157499999998</v>
      </c>
      <c r="J988" s="37">
        <f>0.5*$S$15*(G988^2)*$S$14*$S$12</f>
        <v>5.0922961141975316</v>
      </c>
      <c r="K988" s="38">
        <f t="shared" si="107"/>
        <v>-1071.5294622191354</v>
      </c>
      <c r="L988" s="40">
        <f t="shared" si="108"/>
        <v>-3184.8236793735414</v>
      </c>
      <c r="M988" s="39">
        <f t="shared" si="109"/>
        <v>0</v>
      </c>
      <c r="N988" s="39">
        <f>MAX(-L988,0)</f>
        <v>3184.8236793735414</v>
      </c>
      <c r="O988" s="43">
        <f>(M988/1000000)+O987</f>
        <v>5.8274690669809051</v>
      </c>
      <c r="P988" s="44">
        <f>(N988/1000000)+P987</f>
        <v>2.3773881517700275</v>
      </c>
      <c r="Q988" s="46">
        <f t="shared" si="110"/>
        <v>2.1027998202405893</v>
      </c>
    </row>
    <row r="989" spans="2:17" x14ac:dyDescent="0.3">
      <c r="B989" s="4" t="s">
        <v>38</v>
      </c>
      <c r="C989" s="4">
        <v>981</v>
      </c>
      <c r="D989" s="4">
        <v>392</v>
      </c>
      <c r="E989" s="11">
        <v>8.8000000000000007</v>
      </c>
      <c r="F989" s="21">
        <f t="shared" si="111"/>
        <v>-0.48611111111111099</v>
      </c>
      <c r="G989" s="23">
        <f t="shared" si="106"/>
        <v>2.4444444444444446</v>
      </c>
      <c r="H989" s="26">
        <f>F989*$S$11</f>
        <v>-1128.020833333333</v>
      </c>
      <c r="I989" s="28">
        <f t="shared" si="105"/>
        <v>341.46157499999998</v>
      </c>
      <c r="J989" s="37">
        <f>0.5*$S$15*(G989^2)*$S$14*$S$12</f>
        <v>3.4443830123456798</v>
      </c>
      <c r="K989" s="38">
        <f t="shared" si="107"/>
        <v>-783.11487532098727</v>
      </c>
      <c r="L989" s="40">
        <f t="shared" si="108"/>
        <v>-1914.2808063401912</v>
      </c>
      <c r="M989" s="39">
        <f t="shared" si="109"/>
        <v>0</v>
      </c>
      <c r="N989" s="39">
        <f>MAX(-L989,0)</f>
        <v>1914.2808063401912</v>
      </c>
      <c r="O989" s="43">
        <f>(M989/1000000)+O988</f>
        <v>5.8274690669809051</v>
      </c>
      <c r="P989" s="44">
        <f>(N989/1000000)+P988</f>
        <v>2.3793024325763676</v>
      </c>
      <c r="Q989" s="46">
        <f t="shared" si="110"/>
        <v>2.1044930016137973</v>
      </c>
    </row>
    <row r="990" spans="2:17" x14ac:dyDescent="0.3">
      <c r="B990" s="4" t="s">
        <v>38</v>
      </c>
      <c r="C990" s="4">
        <v>982</v>
      </c>
      <c r="D990" s="4">
        <v>393</v>
      </c>
      <c r="E990" s="11">
        <v>7.2</v>
      </c>
      <c r="F990" s="21">
        <f t="shared" si="111"/>
        <v>-0.45833333333333343</v>
      </c>
      <c r="G990" s="23">
        <f t="shared" si="106"/>
        <v>2</v>
      </c>
      <c r="H990" s="26">
        <f>F990*$S$11</f>
        <v>-1063.5625000000002</v>
      </c>
      <c r="I990" s="28">
        <f t="shared" si="105"/>
        <v>341.46157499999998</v>
      </c>
      <c r="J990" s="37">
        <f>0.5*$S$15*(G990^2)*$S$14*$S$12</f>
        <v>2.3057440000000002</v>
      </c>
      <c r="K990" s="38">
        <f t="shared" si="107"/>
        <v>-719.79518100000018</v>
      </c>
      <c r="L990" s="40">
        <f t="shared" si="108"/>
        <v>-1439.5903620000004</v>
      </c>
      <c r="M990" s="39">
        <f t="shared" si="109"/>
        <v>0</v>
      </c>
      <c r="N990" s="39">
        <f>MAX(-L990,0)</f>
        <v>1439.5903620000004</v>
      </c>
      <c r="O990" s="43">
        <f>(M990/1000000)+O989</f>
        <v>5.8274690669809051</v>
      </c>
      <c r="P990" s="44">
        <f>(N990/1000000)+P989</f>
        <v>2.3807420229383678</v>
      </c>
      <c r="Q990" s="46">
        <f t="shared" si="110"/>
        <v>2.1057663192889864</v>
      </c>
    </row>
    <row r="991" spans="2:17" x14ac:dyDescent="0.3">
      <c r="B991" s="4" t="s">
        <v>38</v>
      </c>
      <c r="C991" s="4">
        <v>983</v>
      </c>
      <c r="D991" s="4">
        <v>394</v>
      </c>
      <c r="E991" s="11">
        <v>5.5</v>
      </c>
      <c r="F991" s="21">
        <f t="shared" si="111"/>
        <v>-0.55555555555555558</v>
      </c>
      <c r="G991" s="23">
        <f t="shared" si="106"/>
        <v>1.5277777777777779</v>
      </c>
      <c r="H991" s="26">
        <f>F991*$S$11</f>
        <v>-1289.1666666666667</v>
      </c>
      <c r="I991" s="28">
        <f t="shared" si="105"/>
        <v>341.46157499999998</v>
      </c>
      <c r="J991" s="37">
        <f>0.5*$S$15*(G991^2)*$S$14*$S$12</f>
        <v>1.3454621141975314</v>
      </c>
      <c r="K991" s="38">
        <f t="shared" si="107"/>
        <v>-946.35962955246919</v>
      </c>
      <c r="L991" s="40">
        <f t="shared" si="108"/>
        <v>-1445.8272118162724</v>
      </c>
      <c r="M991" s="39">
        <f t="shared" si="109"/>
        <v>0</v>
      </c>
      <c r="N991" s="39">
        <f>MAX(-L991,0)</f>
        <v>1445.8272118162724</v>
      </c>
      <c r="O991" s="43">
        <f>(M991/1000000)+O990</f>
        <v>5.8274690669809051</v>
      </c>
      <c r="P991" s="44">
        <f>(N991/1000000)+P990</f>
        <v>2.3821878501501841</v>
      </c>
      <c r="Q991" s="46">
        <f t="shared" si="110"/>
        <v>2.1070451534578378</v>
      </c>
    </row>
    <row r="992" spans="2:17" x14ac:dyDescent="0.3">
      <c r="B992" s="4" t="s">
        <v>38</v>
      </c>
      <c r="C992" s="4">
        <v>984</v>
      </c>
      <c r="D992" s="4">
        <v>395</v>
      </c>
      <c r="E992" s="11">
        <v>3.2</v>
      </c>
      <c r="F992" s="21">
        <f t="shared" si="111"/>
        <v>-0.61111111111111116</v>
      </c>
      <c r="G992" s="23">
        <f t="shared" si="106"/>
        <v>0.88888888888888895</v>
      </c>
      <c r="H992" s="26">
        <f>F992*$S$11</f>
        <v>-1418.0833333333335</v>
      </c>
      <c r="I992" s="28">
        <f t="shared" si="105"/>
        <v>341.46157499999998</v>
      </c>
      <c r="J992" s="37">
        <f>0.5*$S$15*(G992^2)*$S$14*$S$12</f>
        <v>0.4554556049382717</v>
      </c>
      <c r="K992" s="38">
        <f t="shared" si="107"/>
        <v>-1076.1663027283951</v>
      </c>
      <c r="L992" s="40">
        <f t="shared" si="108"/>
        <v>-956.59226909190681</v>
      </c>
      <c r="M992" s="39">
        <f t="shared" si="109"/>
        <v>0</v>
      </c>
      <c r="N992" s="39">
        <f>MAX(-L992,0)</f>
        <v>956.59226909190681</v>
      </c>
      <c r="O992" s="43">
        <f>(M992/1000000)+O991</f>
        <v>5.8274690669809051</v>
      </c>
      <c r="P992" s="44">
        <f>(N992/1000000)+P991</f>
        <v>2.383144442419276</v>
      </c>
      <c r="Q992" s="46">
        <f t="shared" si="110"/>
        <v>2.1078912593198496</v>
      </c>
    </row>
    <row r="993" spans="2:17" x14ac:dyDescent="0.3">
      <c r="B993" s="4" t="s">
        <v>38</v>
      </c>
      <c r="C993" s="4">
        <v>985</v>
      </c>
      <c r="D993" s="4">
        <v>396</v>
      </c>
      <c r="E993" s="11">
        <v>1.1000000000000001</v>
      </c>
      <c r="F993" s="21">
        <f t="shared" si="111"/>
        <v>-0.44444444444444448</v>
      </c>
      <c r="G993" s="23">
        <f t="shared" si="106"/>
        <v>0.30555555555555558</v>
      </c>
      <c r="H993" s="26">
        <f>F993*$S$11</f>
        <v>-1031.3333333333335</v>
      </c>
      <c r="I993" s="28">
        <f t="shared" si="105"/>
        <v>341.46157499999998</v>
      </c>
      <c r="J993" s="37">
        <f>0.5*$S$15*(G993^2)*$S$14*$S$12</f>
        <v>5.3818484567901247E-2</v>
      </c>
      <c r="K993" s="38">
        <f t="shared" si="107"/>
        <v>-689.81793984876549</v>
      </c>
      <c r="L993" s="40">
        <f t="shared" si="108"/>
        <v>-210.77770384267836</v>
      </c>
      <c r="M993" s="39">
        <f t="shared" si="109"/>
        <v>0</v>
      </c>
      <c r="N993" s="39">
        <f>MAX(-L993,0)</f>
        <v>210.77770384267836</v>
      </c>
      <c r="O993" s="43">
        <f>(M993/1000000)+O992</f>
        <v>5.8274690669809051</v>
      </c>
      <c r="P993" s="44">
        <f>(N993/1000000)+P992</f>
        <v>2.3833552201231187</v>
      </c>
      <c r="Q993" s="46">
        <f t="shared" si="110"/>
        <v>2.1080776921988984</v>
      </c>
    </row>
    <row r="994" spans="2:17" x14ac:dyDescent="0.3">
      <c r="B994" s="4" t="s">
        <v>38</v>
      </c>
      <c r="C994" s="4">
        <v>986</v>
      </c>
      <c r="D994" s="4">
        <v>397</v>
      </c>
      <c r="E994" s="11">
        <v>0</v>
      </c>
      <c r="F994" s="21">
        <f t="shared" si="111"/>
        <v>-0.15277777777777779</v>
      </c>
      <c r="G994" s="23">
        <f t="shared" si="106"/>
        <v>0</v>
      </c>
      <c r="H994" s="26">
        <f>F994*$S$11</f>
        <v>-354.52083333333337</v>
      </c>
      <c r="I994" s="28">
        <f t="shared" si="105"/>
        <v>341.46157499999998</v>
      </c>
      <c r="J994" s="37">
        <f>0.5*$S$15*(G994^2)*$S$14*$S$12</f>
        <v>0</v>
      </c>
      <c r="K994" s="38">
        <f t="shared" si="107"/>
        <v>-13.059258333333389</v>
      </c>
      <c r="L994" s="40">
        <f t="shared" si="108"/>
        <v>0</v>
      </c>
      <c r="M994" s="39">
        <f t="shared" si="109"/>
        <v>0</v>
      </c>
      <c r="N994" s="39">
        <f>MAX(-L994,0)</f>
        <v>0</v>
      </c>
      <c r="O994" s="43">
        <f>(M994/1000000)+O993</f>
        <v>5.8274690669809051</v>
      </c>
      <c r="P994" s="44">
        <f>(N994/1000000)+P993</f>
        <v>2.3833552201231187</v>
      </c>
      <c r="Q994" s="46">
        <f t="shared" si="110"/>
        <v>2.1080776921988984</v>
      </c>
    </row>
    <row r="995" spans="2:17" x14ac:dyDescent="0.3">
      <c r="B995" s="4" t="s">
        <v>38</v>
      </c>
      <c r="C995" s="4">
        <v>987</v>
      </c>
      <c r="D995" s="4">
        <v>398</v>
      </c>
      <c r="E995" s="11">
        <v>0</v>
      </c>
      <c r="F995" s="21">
        <f t="shared" si="111"/>
        <v>0</v>
      </c>
      <c r="G995" s="23">
        <f t="shared" si="106"/>
        <v>0</v>
      </c>
      <c r="H995" s="26">
        <f>F995*$S$11</f>
        <v>0</v>
      </c>
      <c r="I995" s="28">
        <f t="shared" si="105"/>
        <v>341.46157499999998</v>
      </c>
      <c r="J995" s="37">
        <f>0.5*$S$15*(G995^2)*$S$14*$S$12</f>
        <v>0</v>
      </c>
      <c r="K995" s="38">
        <f t="shared" si="107"/>
        <v>341.46157499999998</v>
      </c>
      <c r="L995" s="40">
        <f t="shared" si="108"/>
        <v>0</v>
      </c>
      <c r="M995" s="39">
        <f t="shared" si="109"/>
        <v>0</v>
      </c>
      <c r="N995" s="39">
        <f>MAX(-L995,0)</f>
        <v>0</v>
      </c>
      <c r="O995" s="43">
        <f>(M995/1000000)+O994</f>
        <v>5.8274690669809051</v>
      </c>
      <c r="P995" s="44">
        <f>(N995/1000000)+P994</f>
        <v>2.3833552201231187</v>
      </c>
      <c r="Q995" s="46">
        <f t="shared" si="110"/>
        <v>2.1080776921988984</v>
      </c>
    </row>
    <row r="996" spans="2:17" x14ac:dyDescent="0.3">
      <c r="B996" s="4" t="s">
        <v>38</v>
      </c>
      <c r="C996" s="4">
        <v>988</v>
      </c>
      <c r="D996" s="4">
        <v>399</v>
      </c>
      <c r="E996" s="11">
        <v>0</v>
      </c>
      <c r="F996" s="21">
        <f t="shared" si="111"/>
        <v>0</v>
      </c>
      <c r="G996" s="23">
        <f t="shared" si="106"/>
        <v>0</v>
      </c>
      <c r="H996" s="26">
        <f>F996*$S$11</f>
        <v>0</v>
      </c>
      <c r="I996" s="28">
        <f t="shared" si="105"/>
        <v>341.46157499999998</v>
      </c>
      <c r="J996" s="37">
        <f>0.5*$S$15*(G996^2)*$S$14*$S$12</f>
        <v>0</v>
      </c>
      <c r="K996" s="38">
        <f t="shared" si="107"/>
        <v>341.46157499999998</v>
      </c>
      <c r="L996" s="40">
        <f t="shared" si="108"/>
        <v>0</v>
      </c>
      <c r="M996" s="39">
        <f t="shared" si="109"/>
        <v>0</v>
      </c>
      <c r="N996" s="39">
        <f>MAX(-L996,0)</f>
        <v>0</v>
      </c>
      <c r="O996" s="43">
        <f>(M996/1000000)+O995</f>
        <v>5.8274690669809051</v>
      </c>
      <c r="P996" s="44">
        <f>(N996/1000000)+P995</f>
        <v>2.3833552201231187</v>
      </c>
      <c r="Q996" s="46">
        <f t="shared" si="110"/>
        <v>2.1080776921988984</v>
      </c>
    </row>
    <row r="997" spans="2:17" x14ac:dyDescent="0.3">
      <c r="B997" s="4" t="s">
        <v>38</v>
      </c>
      <c r="C997" s="4">
        <v>989</v>
      </c>
      <c r="D997" s="4">
        <v>400</v>
      </c>
      <c r="E997" s="11">
        <v>0</v>
      </c>
      <c r="F997" s="21">
        <f t="shared" si="111"/>
        <v>0</v>
      </c>
      <c r="G997" s="23">
        <f t="shared" si="106"/>
        <v>0</v>
      </c>
      <c r="H997" s="26">
        <f>F997*$S$11</f>
        <v>0</v>
      </c>
      <c r="I997" s="28">
        <f t="shared" si="105"/>
        <v>341.46157499999998</v>
      </c>
      <c r="J997" s="37">
        <f>0.5*$S$15*(G997^2)*$S$14*$S$12</f>
        <v>0</v>
      </c>
      <c r="K997" s="38">
        <f t="shared" si="107"/>
        <v>341.46157499999998</v>
      </c>
      <c r="L997" s="40">
        <f t="shared" si="108"/>
        <v>0</v>
      </c>
      <c r="M997" s="39">
        <f t="shared" si="109"/>
        <v>0</v>
      </c>
      <c r="N997" s="39">
        <f>MAX(-L997,0)</f>
        <v>0</v>
      </c>
      <c r="O997" s="43">
        <f>(M997/1000000)+O996</f>
        <v>5.8274690669809051</v>
      </c>
      <c r="P997" s="44">
        <f>(N997/1000000)+P996</f>
        <v>2.3833552201231187</v>
      </c>
      <c r="Q997" s="46">
        <f t="shared" si="110"/>
        <v>2.1080776921988984</v>
      </c>
    </row>
    <row r="998" spans="2:17" x14ac:dyDescent="0.3">
      <c r="B998" s="4" t="s">
        <v>38</v>
      </c>
      <c r="C998" s="4">
        <v>990</v>
      </c>
      <c r="D998" s="4">
        <v>401</v>
      </c>
      <c r="E998" s="11">
        <v>0</v>
      </c>
      <c r="F998" s="21">
        <f t="shared" si="111"/>
        <v>0</v>
      </c>
      <c r="G998" s="23">
        <f t="shared" si="106"/>
        <v>0</v>
      </c>
      <c r="H998" s="26">
        <f>F998*$S$11</f>
        <v>0</v>
      </c>
      <c r="I998" s="28">
        <f t="shared" si="105"/>
        <v>341.46157499999998</v>
      </c>
      <c r="J998" s="37">
        <f>0.5*$S$15*(G998^2)*$S$14*$S$12</f>
        <v>0</v>
      </c>
      <c r="K998" s="38">
        <f t="shared" si="107"/>
        <v>341.46157499999998</v>
      </c>
      <c r="L998" s="40">
        <f t="shared" si="108"/>
        <v>0</v>
      </c>
      <c r="M998" s="39">
        <f t="shared" si="109"/>
        <v>0</v>
      </c>
      <c r="N998" s="39">
        <f>MAX(-L998,0)</f>
        <v>0</v>
      </c>
      <c r="O998" s="43">
        <f>(M998/1000000)+O997</f>
        <v>5.8274690669809051</v>
      </c>
      <c r="P998" s="44">
        <f>(N998/1000000)+P997</f>
        <v>2.3833552201231187</v>
      </c>
      <c r="Q998" s="46">
        <f t="shared" si="110"/>
        <v>2.1080776921988984</v>
      </c>
    </row>
    <row r="999" spans="2:17" x14ac:dyDescent="0.3">
      <c r="B999" s="4" t="s">
        <v>38</v>
      </c>
      <c r="C999" s="4">
        <v>991</v>
      </c>
      <c r="D999" s="4">
        <v>402</v>
      </c>
      <c r="E999" s="11">
        <v>0</v>
      </c>
      <c r="F999" s="21">
        <f t="shared" si="111"/>
        <v>0</v>
      </c>
      <c r="G999" s="23">
        <f t="shared" si="106"/>
        <v>0</v>
      </c>
      <c r="H999" s="26">
        <f>F999*$S$11</f>
        <v>0</v>
      </c>
      <c r="I999" s="28">
        <f t="shared" si="105"/>
        <v>341.46157499999998</v>
      </c>
      <c r="J999" s="37">
        <f>0.5*$S$15*(G999^2)*$S$14*$S$12</f>
        <v>0</v>
      </c>
      <c r="K999" s="38">
        <f t="shared" si="107"/>
        <v>341.46157499999998</v>
      </c>
      <c r="L999" s="40">
        <f t="shared" si="108"/>
        <v>0</v>
      </c>
      <c r="M999" s="39">
        <f t="shared" si="109"/>
        <v>0</v>
      </c>
      <c r="N999" s="39">
        <f>MAX(-L999,0)</f>
        <v>0</v>
      </c>
      <c r="O999" s="43">
        <f>(M999/1000000)+O998</f>
        <v>5.8274690669809051</v>
      </c>
      <c r="P999" s="44">
        <f>(N999/1000000)+P998</f>
        <v>2.3833552201231187</v>
      </c>
      <c r="Q999" s="46">
        <f t="shared" si="110"/>
        <v>2.1080776921988984</v>
      </c>
    </row>
    <row r="1000" spans="2:17" x14ac:dyDescent="0.3">
      <c r="B1000" s="4" t="s">
        <v>38</v>
      </c>
      <c r="C1000" s="4">
        <v>992</v>
      </c>
      <c r="D1000" s="4">
        <v>403</v>
      </c>
      <c r="E1000" s="11">
        <v>0</v>
      </c>
      <c r="F1000" s="21">
        <f t="shared" si="111"/>
        <v>0</v>
      </c>
      <c r="G1000" s="23">
        <f t="shared" si="106"/>
        <v>0</v>
      </c>
      <c r="H1000" s="26">
        <f>F1000*$S$11</f>
        <v>0</v>
      </c>
      <c r="I1000" s="28">
        <f t="shared" si="105"/>
        <v>341.46157499999998</v>
      </c>
      <c r="J1000" s="37">
        <f>0.5*$S$15*(G1000^2)*$S$14*$S$12</f>
        <v>0</v>
      </c>
      <c r="K1000" s="38">
        <f t="shared" si="107"/>
        <v>341.46157499999998</v>
      </c>
      <c r="L1000" s="40">
        <f t="shared" si="108"/>
        <v>0</v>
      </c>
      <c r="M1000" s="39">
        <f t="shared" si="109"/>
        <v>0</v>
      </c>
      <c r="N1000" s="39">
        <f>MAX(-L1000,0)</f>
        <v>0</v>
      </c>
      <c r="O1000" s="43">
        <f>(M1000/1000000)+O999</f>
        <v>5.8274690669809051</v>
      </c>
      <c r="P1000" s="44">
        <f>(N1000/1000000)+P999</f>
        <v>2.3833552201231187</v>
      </c>
      <c r="Q1000" s="46">
        <f t="shared" si="110"/>
        <v>2.1080776921988984</v>
      </c>
    </row>
    <row r="1001" spans="2:17" x14ac:dyDescent="0.3">
      <c r="B1001" s="4" t="s">
        <v>38</v>
      </c>
      <c r="C1001" s="4">
        <v>993</v>
      </c>
      <c r="D1001" s="4">
        <v>404</v>
      </c>
      <c r="E1001" s="11">
        <v>0</v>
      </c>
      <c r="F1001" s="21">
        <f t="shared" si="111"/>
        <v>0</v>
      </c>
      <c r="G1001" s="23">
        <f t="shared" si="106"/>
        <v>0</v>
      </c>
      <c r="H1001" s="26">
        <f>F1001*$S$11</f>
        <v>0</v>
      </c>
      <c r="I1001" s="28">
        <f t="shared" si="105"/>
        <v>341.46157499999998</v>
      </c>
      <c r="J1001" s="37">
        <f>0.5*$S$15*(G1001^2)*$S$14*$S$12</f>
        <v>0</v>
      </c>
      <c r="K1001" s="38">
        <f t="shared" si="107"/>
        <v>341.46157499999998</v>
      </c>
      <c r="L1001" s="40">
        <f t="shared" si="108"/>
        <v>0</v>
      </c>
      <c r="M1001" s="39">
        <f t="shared" si="109"/>
        <v>0</v>
      </c>
      <c r="N1001" s="39">
        <f>MAX(-L1001,0)</f>
        <v>0</v>
      </c>
      <c r="O1001" s="43">
        <f>(M1001/1000000)+O1000</f>
        <v>5.8274690669809051</v>
      </c>
      <c r="P1001" s="44">
        <f>(N1001/1000000)+P1000</f>
        <v>2.3833552201231187</v>
      </c>
      <c r="Q1001" s="46">
        <f t="shared" si="110"/>
        <v>2.1080776921988984</v>
      </c>
    </row>
    <row r="1002" spans="2:17" x14ac:dyDescent="0.3">
      <c r="B1002" s="4" t="s">
        <v>38</v>
      </c>
      <c r="C1002" s="4">
        <v>994</v>
      </c>
      <c r="D1002" s="4">
        <v>405</v>
      </c>
      <c r="E1002" s="11">
        <v>0</v>
      </c>
      <c r="F1002" s="21">
        <f t="shared" si="111"/>
        <v>0</v>
      </c>
      <c r="G1002" s="23">
        <f t="shared" si="106"/>
        <v>0</v>
      </c>
      <c r="H1002" s="26">
        <f>F1002*$S$11</f>
        <v>0</v>
      </c>
      <c r="I1002" s="28">
        <f t="shared" si="105"/>
        <v>341.46157499999998</v>
      </c>
      <c r="J1002" s="37">
        <f>0.5*$S$15*(G1002^2)*$S$14*$S$12</f>
        <v>0</v>
      </c>
      <c r="K1002" s="38">
        <f t="shared" si="107"/>
        <v>341.46157499999998</v>
      </c>
      <c r="L1002" s="40">
        <f t="shared" si="108"/>
        <v>0</v>
      </c>
      <c r="M1002" s="39">
        <f t="shared" si="109"/>
        <v>0</v>
      </c>
      <c r="N1002" s="39">
        <f>MAX(-L1002,0)</f>
        <v>0</v>
      </c>
      <c r="O1002" s="43">
        <f>(M1002/1000000)+O1001</f>
        <v>5.8274690669809051</v>
      </c>
      <c r="P1002" s="44">
        <f>(N1002/1000000)+P1001</f>
        <v>2.3833552201231187</v>
      </c>
      <c r="Q1002" s="46">
        <f t="shared" si="110"/>
        <v>2.1080776921988984</v>
      </c>
    </row>
    <row r="1003" spans="2:17" x14ac:dyDescent="0.3">
      <c r="B1003" s="4" t="s">
        <v>38</v>
      </c>
      <c r="C1003" s="4">
        <v>995</v>
      </c>
      <c r="D1003" s="4">
        <v>406</v>
      </c>
      <c r="E1003" s="11">
        <v>0</v>
      </c>
      <c r="F1003" s="21">
        <f t="shared" si="111"/>
        <v>0</v>
      </c>
      <c r="G1003" s="23">
        <f t="shared" si="106"/>
        <v>0</v>
      </c>
      <c r="H1003" s="26">
        <f>F1003*$S$11</f>
        <v>0</v>
      </c>
      <c r="I1003" s="28">
        <f t="shared" si="105"/>
        <v>341.46157499999998</v>
      </c>
      <c r="J1003" s="37">
        <f>0.5*$S$15*(G1003^2)*$S$14*$S$12</f>
        <v>0</v>
      </c>
      <c r="K1003" s="38">
        <f t="shared" si="107"/>
        <v>341.46157499999998</v>
      </c>
      <c r="L1003" s="40">
        <f t="shared" si="108"/>
        <v>0</v>
      </c>
      <c r="M1003" s="39">
        <f t="shared" si="109"/>
        <v>0</v>
      </c>
      <c r="N1003" s="39">
        <f>MAX(-L1003,0)</f>
        <v>0</v>
      </c>
      <c r="O1003" s="43">
        <f>(M1003/1000000)+O1002</f>
        <v>5.8274690669809051</v>
      </c>
      <c r="P1003" s="44">
        <f>(N1003/1000000)+P1002</f>
        <v>2.3833552201231187</v>
      </c>
      <c r="Q1003" s="46">
        <f t="shared" si="110"/>
        <v>2.1080776921988984</v>
      </c>
    </row>
    <row r="1004" spans="2:17" x14ac:dyDescent="0.3">
      <c r="B1004" s="4" t="s">
        <v>38</v>
      </c>
      <c r="C1004" s="4">
        <v>996</v>
      </c>
      <c r="D1004" s="4">
        <v>407</v>
      </c>
      <c r="E1004" s="11">
        <v>0</v>
      </c>
      <c r="F1004" s="21">
        <f t="shared" si="111"/>
        <v>0</v>
      </c>
      <c r="G1004" s="23">
        <f t="shared" si="106"/>
        <v>0</v>
      </c>
      <c r="H1004" s="26">
        <f>F1004*$S$11</f>
        <v>0</v>
      </c>
      <c r="I1004" s="28">
        <f t="shared" si="105"/>
        <v>341.46157499999998</v>
      </c>
      <c r="J1004" s="37">
        <f>0.5*$S$15*(G1004^2)*$S$14*$S$12</f>
        <v>0</v>
      </c>
      <c r="K1004" s="38">
        <f t="shared" si="107"/>
        <v>341.46157499999998</v>
      </c>
      <c r="L1004" s="40">
        <f t="shared" si="108"/>
        <v>0</v>
      </c>
      <c r="M1004" s="39">
        <f t="shared" si="109"/>
        <v>0</v>
      </c>
      <c r="N1004" s="39">
        <f>MAX(-L1004,0)</f>
        <v>0</v>
      </c>
      <c r="O1004" s="43">
        <f>(M1004/1000000)+O1003</f>
        <v>5.8274690669809051</v>
      </c>
      <c r="P1004" s="44">
        <f>(N1004/1000000)+P1003</f>
        <v>2.3833552201231187</v>
      </c>
      <c r="Q1004" s="46">
        <f t="shared" si="110"/>
        <v>2.1080776921988984</v>
      </c>
    </row>
    <row r="1005" spans="2:17" x14ac:dyDescent="0.3">
      <c r="B1005" s="4" t="s">
        <v>38</v>
      </c>
      <c r="C1005" s="4">
        <v>997</v>
      </c>
      <c r="D1005" s="4">
        <v>408</v>
      </c>
      <c r="E1005" s="11">
        <v>0</v>
      </c>
      <c r="F1005" s="21">
        <f t="shared" si="111"/>
        <v>0</v>
      </c>
      <c r="G1005" s="23">
        <f t="shared" si="106"/>
        <v>0</v>
      </c>
      <c r="H1005" s="26">
        <f>F1005*$S$11</f>
        <v>0</v>
      </c>
      <c r="I1005" s="28">
        <f t="shared" si="105"/>
        <v>341.46157499999998</v>
      </c>
      <c r="J1005" s="37">
        <f>0.5*$S$15*(G1005^2)*$S$14*$S$12</f>
        <v>0</v>
      </c>
      <c r="K1005" s="38">
        <f t="shared" si="107"/>
        <v>341.46157499999998</v>
      </c>
      <c r="L1005" s="40">
        <f t="shared" si="108"/>
        <v>0</v>
      </c>
      <c r="M1005" s="39">
        <f t="shared" si="109"/>
        <v>0</v>
      </c>
      <c r="N1005" s="39">
        <f>MAX(-L1005,0)</f>
        <v>0</v>
      </c>
      <c r="O1005" s="43">
        <f>(M1005/1000000)+O1004</f>
        <v>5.8274690669809051</v>
      </c>
      <c r="P1005" s="44">
        <f>(N1005/1000000)+P1004</f>
        <v>2.3833552201231187</v>
      </c>
      <c r="Q1005" s="46">
        <f t="shared" si="110"/>
        <v>2.1080776921988984</v>
      </c>
    </row>
    <row r="1006" spans="2:17" x14ac:dyDescent="0.3">
      <c r="B1006" s="4" t="s">
        <v>38</v>
      </c>
      <c r="C1006" s="4">
        <v>998</v>
      </c>
      <c r="D1006" s="4">
        <v>409</v>
      </c>
      <c r="E1006" s="11">
        <v>0</v>
      </c>
      <c r="F1006" s="21">
        <f t="shared" si="111"/>
        <v>0</v>
      </c>
      <c r="G1006" s="23">
        <f t="shared" si="106"/>
        <v>0</v>
      </c>
      <c r="H1006" s="26">
        <f>F1006*$S$11</f>
        <v>0</v>
      </c>
      <c r="I1006" s="28">
        <f t="shared" si="105"/>
        <v>341.46157499999998</v>
      </c>
      <c r="J1006" s="37">
        <f>0.5*$S$15*(G1006^2)*$S$14*$S$12</f>
        <v>0</v>
      </c>
      <c r="K1006" s="38">
        <f t="shared" si="107"/>
        <v>341.46157499999998</v>
      </c>
      <c r="L1006" s="40">
        <f t="shared" si="108"/>
        <v>0</v>
      </c>
      <c r="M1006" s="39">
        <f t="shared" si="109"/>
        <v>0</v>
      </c>
      <c r="N1006" s="39">
        <f>MAX(-L1006,0)</f>
        <v>0</v>
      </c>
      <c r="O1006" s="43">
        <f>(M1006/1000000)+O1005</f>
        <v>5.8274690669809051</v>
      </c>
      <c r="P1006" s="44">
        <f>(N1006/1000000)+P1005</f>
        <v>2.3833552201231187</v>
      </c>
      <c r="Q1006" s="46">
        <f t="shared" si="110"/>
        <v>2.1080776921988984</v>
      </c>
    </row>
    <row r="1007" spans="2:17" x14ac:dyDescent="0.3">
      <c r="B1007" s="4" t="s">
        <v>38</v>
      </c>
      <c r="C1007" s="4">
        <v>999</v>
      </c>
      <c r="D1007" s="4">
        <v>410</v>
      </c>
      <c r="E1007" s="11">
        <v>0</v>
      </c>
      <c r="F1007" s="21">
        <f t="shared" si="111"/>
        <v>0</v>
      </c>
      <c r="G1007" s="23">
        <f t="shared" si="106"/>
        <v>0</v>
      </c>
      <c r="H1007" s="26">
        <f>F1007*$S$11</f>
        <v>0</v>
      </c>
      <c r="I1007" s="28">
        <f t="shared" si="105"/>
        <v>341.46157499999998</v>
      </c>
      <c r="J1007" s="37">
        <f>0.5*$S$15*(G1007^2)*$S$14*$S$12</f>
        <v>0</v>
      </c>
      <c r="K1007" s="38">
        <f t="shared" si="107"/>
        <v>341.46157499999998</v>
      </c>
      <c r="L1007" s="40">
        <f t="shared" si="108"/>
        <v>0</v>
      </c>
      <c r="M1007" s="39">
        <f t="shared" si="109"/>
        <v>0</v>
      </c>
      <c r="N1007" s="39">
        <f>MAX(-L1007,0)</f>
        <v>0</v>
      </c>
      <c r="O1007" s="43">
        <f>(M1007/1000000)+O1006</f>
        <v>5.8274690669809051</v>
      </c>
      <c r="P1007" s="44">
        <f>(N1007/1000000)+P1006</f>
        <v>2.3833552201231187</v>
      </c>
      <c r="Q1007" s="46">
        <f t="shared" si="110"/>
        <v>2.1080776921988984</v>
      </c>
    </row>
    <row r="1008" spans="2:17" x14ac:dyDescent="0.3">
      <c r="B1008" s="4" t="s">
        <v>38</v>
      </c>
      <c r="C1008" s="4">
        <v>1000</v>
      </c>
      <c r="D1008" s="4">
        <v>411</v>
      </c>
      <c r="E1008" s="11">
        <v>0</v>
      </c>
      <c r="F1008" s="21">
        <f t="shared" si="111"/>
        <v>0</v>
      </c>
      <c r="G1008" s="23">
        <f t="shared" si="106"/>
        <v>0</v>
      </c>
      <c r="H1008" s="26">
        <f>F1008*$S$11</f>
        <v>0</v>
      </c>
      <c r="I1008" s="28">
        <f t="shared" si="105"/>
        <v>341.46157499999998</v>
      </c>
      <c r="J1008" s="37">
        <f>0.5*$S$15*(G1008^2)*$S$14*$S$12</f>
        <v>0</v>
      </c>
      <c r="K1008" s="38">
        <f t="shared" si="107"/>
        <v>341.46157499999998</v>
      </c>
      <c r="L1008" s="40">
        <f t="shared" si="108"/>
        <v>0</v>
      </c>
      <c r="M1008" s="39">
        <f t="shared" si="109"/>
        <v>0</v>
      </c>
      <c r="N1008" s="39">
        <f>MAX(-L1008,0)</f>
        <v>0</v>
      </c>
      <c r="O1008" s="43">
        <f>(M1008/1000000)+O1007</f>
        <v>5.8274690669809051</v>
      </c>
      <c r="P1008" s="44">
        <f>(N1008/1000000)+P1007</f>
        <v>2.3833552201231187</v>
      </c>
      <c r="Q1008" s="46">
        <f t="shared" si="110"/>
        <v>2.1080776921988984</v>
      </c>
    </row>
    <row r="1009" spans="2:17" x14ac:dyDescent="0.3">
      <c r="B1009" s="4" t="s">
        <v>38</v>
      </c>
      <c r="C1009" s="4">
        <v>1001</v>
      </c>
      <c r="D1009" s="4">
        <v>412</v>
      </c>
      <c r="E1009" s="11">
        <v>0</v>
      </c>
      <c r="F1009" s="21">
        <f t="shared" si="111"/>
        <v>0</v>
      </c>
      <c r="G1009" s="23">
        <f t="shared" si="106"/>
        <v>0</v>
      </c>
      <c r="H1009" s="26">
        <f>F1009*$S$11</f>
        <v>0</v>
      </c>
      <c r="I1009" s="28">
        <f t="shared" si="105"/>
        <v>341.46157499999998</v>
      </c>
      <c r="J1009" s="37">
        <f>0.5*$S$15*(G1009^2)*$S$14*$S$12</f>
        <v>0</v>
      </c>
      <c r="K1009" s="38">
        <f t="shared" si="107"/>
        <v>341.46157499999998</v>
      </c>
      <c r="L1009" s="40">
        <f t="shared" si="108"/>
        <v>0</v>
      </c>
      <c r="M1009" s="39">
        <f t="shared" si="109"/>
        <v>0</v>
      </c>
      <c r="N1009" s="39">
        <f>MAX(-L1009,0)</f>
        <v>0</v>
      </c>
      <c r="O1009" s="43">
        <f>(M1009/1000000)+O1008</f>
        <v>5.8274690669809051</v>
      </c>
      <c r="P1009" s="44">
        <f>(N1009/1000000)+P1008</f>
        <v>2.3833552201231187</v>
      </c>
      <c r="Q1009" s="46">
        <f t="shared" si="110"/>
        <v>2.1080776921988984</v>
      </c>
    </row>
    <row r="1010" spans="2:17" x14ac:dyDescent="0.3">
      <c r="B1010" s="4" t="s">
        <v>38</v>
      </c>
      <c r="C1010" s="4">
        <v>1002</v>
      </c>
      <c r="D1010" s="4">
        <v>413</v>
      </c>
      <c r="E1010" s="11">
        <v>0</v>
      </c>
      <c r="F1010" s="21">
        <f t="shared" si="111"/>
        <v>0</v>
      </c>
      <c r="G1010" s="23">
        <f t="shared" si="106"/>
        <v>0</v>
      </c>
      <c r="H1010" s="26">
        <f>F1010*$S$11</f>
        <v>0</v>
      </c>
      <c r="I1010" s="28">
        <f t="shared" si="105"/>
        <v>341.46157499999998</v>
      </c>
      <c r="J1010" s="37">
        <f>0.5*$S$15*(G1010^2)*$S$14*$S$12</f>
        <v>0</v>
      </c>
      <c r="K1010" s="38">
        <f t="shared" si="107"/>
        <v>341.46157499999998</v>
      </c>
      <c r="L1010" s="40">
        <f t="shared" si="108"/>
        <v>0</v>
      </c>
      <c r="M1010" s="39">
        <f t="shared" si="109"/>
        <v>0</v>
      </c>
      <c r="N1010" s="39">
        <f>MAX(-L1010,0)</f>
        <v>0</v>
      </c>
      <c r="O1010" s="43">
        <f>(M1010/1000000)+O1009</f>
        <v>5.8274690669809051</v>
      </c>
      <c r="P1010" s="44">
        <f>(N1010/1000000)+P1009</f>
        <v>2.3833552201231187</v>
      </c>
      <c r="Q1010" s="46">
        <f t="shared" si="110"/>
        <v>2.1080776921988984</v>
      </c>
    </row>
    <row r="1011" spans="2:17" x14ac:dyDescent="0.3">
      <c r="B1011" s="4" t="s">
        <v>38</v>
      </c>
      <c r="C1011" s="4">
        <v>1003</v>
      </c>
      <c r="D1011" s="4">
        <v>414</v>
      </c>
      <c r="E1011" s="11">
        <v>0</v>
      </c>
      <c r="F1011" s="21">
        <f t="shared" si="111"/>
        <v>0</v>
      </c>
      <c r="G1011" s="23">
        <f t="shared" si="106"/>
        <v>0</v>
      </c>
      <c r="H1011" s="26">
        <f>F1011*$S$11</f>
        <v>0</v>
      </c>
      <c r="I1011" s="28">
        <f t="shared" si="105"/>
        <v>341.46157499999998</v>
      </c>
      <c r="J1011" s="37">
        <f>0.5*$S$15*(G1011^2)*$S$14*$S$12</f>
        <v>0</v>
      </c>
      <c r="K1011" s="38">
        <f t="shared" si="107"/>
        <v>341.46157499999998</v>
      </c>
      <c r="L1011" s="40">
        <f t="shared" si="108"/>
        <v>0</v>
      </c>
      <c r="M1011" s="39">
        <f t="shared" si="109"/>
        <v>0</v>
      </c>
      <c r="N1011" s="39">
        <f>MAX(-L1011,0)</f>
        <v>0</v>
      </c>
      <c r="O1011" s="43">
        <f>(M1011/1000000)+O1010</f>
        <v>5.8274690669809051</v>
      </c>
      <c r="P1011" s="44">
        <f>(N1011/1000000)+P1010</f>
        <v>2.3833552201231187</v>
      </c>
      <c r="Q1011" s="46">
        <f t="shared" si="110"/>
        <v>2.1080776921988984</v>
      </c>
    </row>
    <row r="1012" spans="2:17" x14ac:dyDescent="0.3">
      <c r="B1012" s="4" t="s">
        <v>38</v>
      </c>
      <c r="C1012" s="4">
        <v>1004</v>
      </c>
      <c r="D1012" s="4">
        <v>415</v>
      </c>
      <c r="E1012" s="11">
        <v>0</v>
      </c>
      <c r="F1012" s="21">
        <f t="shared" si="111"/>
        <v>0</v>
      </c>
      <c r="G1012" s="23">
        <f t="shared" si="106"/>
        <v>0</v>
      </c>
      <c r="H1012" s="26">
        <f>F1012*$S$11</f>
        <v>0</v>
      </c>
      <c r="I1012" s="28">
        <f t="shared" si="105"/>
        <v>341.46157499999998</v>
      </c>
      <c r="J1012" s="37">
        <f>0.5*$S$15*(G1012^2)*$S$14*$S$12</f>
        <v>0</v>
      </c>
      <c r="K1012" s="38">
        <f t="shared" si="107"/>
        <v>341.46157499999998</v>
      </c>
      <c r="L1012" s="40">
        <f t="shared" si="108"/>
        <v>0</v>
      </c>
      <c r="M1012" s="39">
        <f t="shared" si="109"/>
        <v>0</v>
      </c>
      <c r="N1012" s="39">
        <f>MAX(-L1012,0)</f>
        <v>0</v>
      </c>
      <c r="O1012" s="43">
        <f>(M1012/1000000)+O1011</f>
        <v>5.8274690669809051</v>
      </c>
      <c r="P1012" s="44">
        <f>(N1012/1000000)+P1011</f>
        <v>2.3833552201231187</v>
      </c>
      <c r="Q1012" s="46">
        <f t="shared" si="110"/>
        <v>2.1080776921988984</v>
      </c>
    </row>
    <row r="1013" spans="2:17" x14ac:dyDescent="0.3">
      <c r="B1013" s="4" t="s">
        <v>38</v>
      </c>
      <c r="C1013" s="4">
        <v>1005</v>
      </c>
      <c r="D1013" s="4">
        <v>416</v>
      </c>
      <c r="E1013" s="11">
        <v>0</v>
      </c>
      <c r="F1013" s="21">
        <f t="shared" si="111"/>
        <v>0</v>
      </c>
      <c r="G1013" s="23">
        <f t="shared" si="106"/>
        <v>0</v>
      </c>
      <c r="H1013" s="26">
        <f>F1013*$S$11</f>
        <v>0</v>
      </c>
      <c r="I1013" s="28">
        <f t="shared" si="105"/>
        <v>341.46157499999998</v>
      </c>
      <c r="J1013" s="37">
        <f>0.5*$S$15*(G1013^2)*$S$14*$S$12</f>
        <v>0</v>
      </c>
      <c r="K1013" s="38">
        <f t="shared" si="107"/>
        <v>341.46157499999998</v>
      </c>
      <c r="L1013" s="40">
        <f t="shared" si="108"/>
        <v>0</v>
      </c>
      <c r="M1013" s="39">
        <f t="shared" si="109"/>
        <v>0</v>
      </c>
      <c r="N1013" s="39">
        <f>MAX(-L1013,0)</f>
        <v>0</v>
      </c>
      <c r="O1013" s="43">
        <f>(M1013/1000000)+O1012</f>
        <v>5.8274690669809051</v>
      </c>
      <c r="P1013" s="44">
        <f>(N1013/1000000)+P1012</f>
        <v>2.3833552201231187</v>
      </c>
      <c r="Q1013" s="46">
        <f t="shared" si="110"/>
        <v>2.1080776921988984</v>
      </c>
    </row>
    <row r="1014" spans="2:17" x14ac:dyDescent="0.3">
      <c r="B1014" s="4" t="s">
        <v>38</v>
      </c>
      <c r="C1014" s="4">
        <v>1006</v>
      </c>
      <c r="D1014" s="4">
        <v>417</v>
      </c>
      <c r="E1014" s="11">
        <v>0</v>
      </c>
      <c r="F1014" s="21">
        <f t="shared" si="111"/>
        <v>0</v>
      </c>
      <c r="G1014" s="23">
        <f t="shared" si="106"/>
        <v>0</v>
      </c>
      <c r="H1014" s="26">
        <f>F1014*$S$11</f>
        <v>0</v>
      </c>
      <c r="I1014" s="28">
        <f t="shared" si="105"/>
        <v>341.46157499999998</v>
      </c>
      <c r="J1014" s="37">
        <f>0.5*$S$15*(G1014^2)*$S$14*$S$12</f>
        <v>0</v>
      </c>
      <c r="K1014" s="38">
        <f t="shared" si="107"/>
        <v>341.46157499999998</v>
      </c>
      <c r="L1014" s="40">
        <f t="shared" si="108"/>
        <v>0</v>
      </c>
      <c r="M1014" s="39">
        <f t="shared" si="109"/>
        <v>0</v>
      </c>
      <c r="N1014" s="39">
        <f>MAX(-L1014,0)</f>
        <v>0</v>
      </c>
      <c r="O1014" s="43">
        <f>(M1014/1000000)+O1013</f>
        <v>5.8274690669809051</v>
      </c>
      <c r="P1014" s="44">
        <f>(N1014/1000000)+P1013</f>
        <v>2.3833552201231187</v>
      </c>
      <c r="Q1014" s="46">
        <f t="shared" si="110"/>
        <v>2.1080776921988984</v>
      </c>
    </row>
    <row r="1015" spans="2:17" x14ac:dyDescent="0.3">
      <c r="B1015" s="4" t="s">
        <v>38</v>
      </c>
      <c r="C1015" s="4">
        <v>1007</v>
      </c>
      <c r="D1015" s="4">
        <v>418</v>
      </c>
      <c r="E1015" s="11">
        <v>0</v>
      </c>
      <c r="F1015" s="21">
        <f t="shared" si="111"/>
        <v>0</v>
      </c>
      <c r="G1015" s="23">
        <f t="shared" si="106"/>
        <v>0</v>
      </c>
      <c r="H1015" s="26">
        <f>F1015*$S$11</f>
        <v>0</v>
      </c>
      <c r="I1015" s="28">
        <f t="shared" si="105"/>
        <v>341.46157499999998</v>
      </c>
      <c r="J1015" s="37">
        <f>0.5*$S$15*(G1015^2)*$S$14*$S$12</f>
        <v>0</v>
      </c>
      <c r="K1015" s="38">
        <f t="shared" si="107"/>
        <v>341.46157499999998</v>
      </c>
      <c r="L1015" s="40">
        <f t="shared" si="108"/>
        <v>0</v>
      </c>
      <c r="M1015" s="39">
        <f t="shared" si="109"/>
        <v>0</v>
      </c>
      <c r="N1015" s="39">
        <f>MAX(-L1015,0)</f>
        <v>0</v>
      </c>
      <c r="O1015" s="43">
        <f>(M1015/1000000)+O1014</f>
        <v>5.8274690669809051</v>
      </c>
      <c r="P1015" s="44">
        <f>(N1015/1000000)+P1014</f>
        <v>2.3833552201231187</v>
      </c>
      <c r="Q1015" s="46">
        <f t="shared" si="110"/>
        <v>2.1080776921988984</v>
      </c>
    </row>
    <row r="1016" spans="2:17" x14ac:dyDescent="0.3">
      <c r="B1016" s="4" t="s">
        <v>38</v>
      </c>
      <c r="C1016" s="4">
        <v>1008</v>
      </c>
      <c r="D1016" s="4">
        <v>419</v>
      </c>
      <c r="E1016" s="11">
        <v>0</v>
      </c>
      <c r="F1016" s="21">
        <f t="shared" si="111"/>
        <v>0</v>
      </c>
      <c r="G1016" s="23">
        <f t="shared" si="106"/>
        <v>0</v>
      </c>
      <c r="H1016" s="26">
        <f>F1016*$S$11</f>
        <v>0</v>
      </c>
      <c r="I1016" s="28">
        <f t="shared" si="105"/>
        <v>341.46157499999998</v>
      </c>
      <c r="J1016" s="37">
        <f>0.5*$S$15*(G1016^2)*$S$14*$S$12</f>
        <v>0</v>
      </c>
      <c r="K1016" s="38">
        <f t="shared" si="107"/>
        <v>341.46157499999998</v>
      </c>
      <c r="L1016" s="40">
        <f t="shared" si="108"/>
        <v>0</v>
      </c>
      <c r="M1016" s="39">
        <f t="shared" si="109"/>
        <v>0</v>
      </c>
      <c r="N1016" s="39">
        <f>MAX(-L1016,0)</f>
        <v>0</v>
      </c>
      <c r="O1016" s="43">
        <f>(M1016/1000000)+O1015</f>
        <v>5.8274690669809051</v>
      </c>
      <c r="P1016" s="44">
        <f>(N1016/1000000)+P1015</f>
        <v>2.3833552201231187</v>
      </c>
      <c r="Q1016" s="46">
        <f t="shared" si="110"/>
        <v>2.1080776921988984</v>
      </c>
    </row>
    <row r="1017" spans="2:17" x14ac:dyDescent="0.3">
      <c r="B1017" s="4" t="s">
        <v>38</v>
      </c>
      <c r="C1017" s="4">
        <v>1009</v>
      </c>
      <c r="D1017" s="4">
        <v>420</v>
      </c>
      <c r="E1017" s="11">
        <v>0</v>
      </c>
      <c r="F1017" s="21">
        <f t="shared" si="111"/>
        <v>0</v>
      </c>
      <c r="G1017" s="23">
        <f t="shared" si="106"/>
        <v>0</v>
      </c>
      <c r="H1017" s="26">
        <f>F1017*$S$11</f>
        <v>0</v>
      </c>
      <c r="I1017" s="28">
        <f t="shared" si="105"/>
        <v>341.46157499999998</v>
      </c>
      <c r="J1017" s="37">
        <f>0.5*$S$15*(G1017^2)*$S$14*$S$12</f>
        <v>0</v>
      </c>
      <c r="K1017" s="38">
        <f t="shared" si="107"/>
        <v>341.46157499999998</v>
      </c>
      <c r="L1017" s="40">
        <f t="shared" si="108"/>
        <v>0</v>
      </c>
      <c r="M1017" s="39">
        <f t="shared" si="109"/>
        <v>0</v>
      </c>
      <c r="N1017" s="39">
        <f>MAX(-L1017,0)</f>
        <v>0</v>
      </c>
      <c r="O1017" s="43">
        <f>(M1017/1000000)+O1016</f>
        <v>5.8274690669809051</v>
      </c>
      <c r="P1017" s="44">
        <f>(N1017/1000000)+P1016</f>
        <v>2.3833552201231187</v>
      </c>
      <c r="Q1017" s="46">
        <f t="shared" si="110"/>
        <v>2.1080776921988984</v>
      </c>
    </row>
    <row r="1018" spans="2:17" x14ac:dyDescent="0.3">
      <c r="B1018" s="4" t="s">
        <v>38</v>
      </c>
      <c r="C1018" s="4">
        <v>1010</v>
      </c>
      <c r="D1018" s="4">
        <v>421</v>
      </c>
      <c r="E1018" s="11">
        <v>0</v>
      </c>
      <c r="F1018" s="21">
        <f t="shared" si="111"/>
        <v>0</v>
      </c>
      <c r="G1018" s="23">
        <f t="shared" si="106"/>
        <v>0</v>
      </c>
      <c r="H1018" s="26">
        <f>F1018*$S$11</f>
        <v>0</v>
      </c>
      <c r="I1018" s="28">
        <f t="shared" si="105"/>
        <v>341.46157499999998</v>
      </c>
      <c r="J1018" s="37">
        <f>0.5*$S$15*(G1018^2)*$S$14*$S$12</f>
        <v>0</v>
      </c>
      <c r="K1018" s="38">
        <f t="shared" si="107"/>
        <v>341.46157499999998</v>
      </c>
      <c r="L1018" s="40">
        <f t="shared" si="108"/>
        <v>0</v>
      </c>
      <c r="M1018" s="39">
        <f t="shared" si="109"/>
        <v>0</v>
      </c>
      <c r="N1018" s="39">
        <f>MAX(-L1018,0)</f>
        <v>0</v>
      </c>
      <c r="O1018" s="43">
        <f>(M1018/1000000)+O1017</f>
        <v>5.8274690669809051</v>
      </c>
      <c r="P1018" s="44">
        <f>(N1018/1000000)+P1017</f>
        <v>2.3833552201231187</v>
      </c>
      <c r="Q1018" s="46">
        <f t="shared" si="110"/>
        <v>2.1080776921988984</v>
      </c>
    </row>
    <row r="1019" spans="2:17" x14ac:dyDescent="0.3">
      <c r="B1019" s="4" t="s">
        <v>38</v>
      </c>
      <c r="C1019" s="4">
        <v>1011</v>
      </c>
      <c r="D1019" s="4">
        <v>422</v>
      </c>
      <c r="E1019" s="11">
        <v>0</v>
      </c>
      <c r="F1019" s="21">
        <f t="shared" si="111"/>
        <v>0</v>
      </c>
      <c r="G1019" s="23">
        <f t="shared" si="106"/>
        <v>0</v>
      </c>
      <c r="H1019" s="26">
        <f>F1019*$S$11</f>
        <v>0</v>
      </c>
      <c r="I1019" s="28">
        <f t="shared" si="105"/>
        <v>341.46157499999998</v>
      </c>
      <c r="J1019" s="37">
        <f>0.5*$S$15*(G1019^2)*$S$14*$S$12</f>
        <v>0</v>
      </c>
      <c r="K1019" s="38">
        <f t="shared" si="107"/>
        <v>341.46157499999998</v>
      </c>
      <c r="L1019" s="40">
        <f t="shared" si="108"/>
        <v>0</v>
      </c>
      <c r="M1019" s="39">
        <f t="shared" si="109"/>
        <v>0</v>
      </c>
      <c r="N1019" s="39">
        <f>MAX(-L1019,0)</f>
        <v>0</v>
      </c>
      <c r="O1019" s="43">
        <f>(M1019/1000000)+O1018</f>
        <v>5.8274690669809051</v>
      </c>
      <c r="P1019" s="44">
        <f>(N1019/1000000)+P1018</f>
        <v>2.3833552201231187</v>
      </c>
      <c r="Q1019" s="46">
        <f t="shared" si="110"/>
        <v>2.1080776921988984</v>
      </c>
    </row>
    <row r="1020" spans="2:17" x14ac:dyDescent="0.3">
      <c r="B1020" s="4" t="s">
        <v>38</v>
      </c>
      <c r="C1020" s="4">
        <v>1012</v>
      </c>
      <c r="D1020" s="4">
        <v>423</v>
      </c>
      <c r="E1020" s="11">
        <v>0</v>
      </c>
      <c r="F1020" s="21">
        <f t="shared" si="111"/>
        <v>0</v>
      </c>
      <c r="G1020" s="23">
        <f t="shared" si="106"/>
        <v>0</v>
      </c>
      <c r="H1020" s="26">
        <f>F1020*$S$11</f>
        <v>0</v>
      </c>
      <c r="I1020" s="28">
        <f t="shared" si="105"/>
        <v>341.46157499999998</v>
      </c>
      <c r="J1020" s="37">
        <f>0.5*$S$15*(G1020^2)*$S$14*$S$12</f>
        <v>0</v>
      </c>
      <c r="K1020" s="38">
        <f t="shared" si="107"/>
        <v>341.46157499999998</v>
      </c>
      <c r="L1020" s="40">
        <f t="shared" si="108"/>
        <v>0</v>
      </c>
      <c r="M1020" s="39">
        <f t="shared" si="109"/>
        <v>0</v>
      </c>
      <c r="N1020" s="39">
        <f>MAX(-L1020,0)</f>
        <v>0</v>
      </c>
      <c r="O1020" s="43">
        <f>(M1020/1000000)+O1019</f>
        <v>5.8274690669809051</v>
      </c>
      <c r="P1020" s="44">
        <f>(N1020/1000000)+P1019</f>
        <v>2.3833552201231187</v>
      </c>
      <c r="Q1020" s="46">
        <f t="shared" si="110"/>
        <v>2.1080776921988984</v>
      </c>
    </row>
    <row r="1021" spans="2:17" x14ac:dyDescent="0.3">
      <c r="B1021" s="4" t="s">
        <v>38</v>
      </c>
      <c r="C1021" s="4">
        <v>1013</v>
      </c>
      <c r="D1021" s="4">
        <v>424</v>
      </c>
      <c r="E1021" s="11">
        <v>0</v>
      </c>
      <c r="F1021" s="21">
        <f t="shared" si="111"/>
        <v>0</v>
      </c>
      <c r="G1021" s="23">
        <f t="shared" si="106"/>
        <v>0</v>
      </c>
      <c r="H1021" s="26">
        <f>F1021*$S$11</f>
        <v>0</v>
      </c>
      <c r="I1021" s="28">
        <f t="shared" si="105"/>
        <v>341.46157499999998</v>
      </c>
      <c r="J1021" s="37">
        <f>0.5*$S$15*(G1021^2)*$S$14*$S$12</f>
        <v>0</v>
      </c>
      <c r="K1021" s="38">
        <f t="shared" si="107"/>
        <v>341.46157499999998</v>
      </c>
      <c r="L1021" s="40">
        <f t="shared" si="108"/>
        <v>0</v>
      </c>
      <c r="M1021" s="39">
        <f t="shared" si="109"/>
        <v>0</v>
      </c>
      <c r="N1021" s="39">
        <f>MAX(-L1021,0)</f>
        <v>0</v>
      </c>
      <c r="O1021" s="43">
        <f>(M1021/1000000)+O1020</f>
        <v>5.8274690669809051</v>
      </c>
      <c r="P1021" s="44">
        <f>(N1021/1000000)+P1020</f>
        <v>2.3833552201231187</v>
      </c>
      <c r="Q1021" s="46">
        <f t="shared" si="110"/>
        <v>2.1080776921988984</v>
      </c>
    </row>
    <row r="1022" spans="2:17" x14ac:dyDescent="0.3">
      <c r="B1022" s="4" t="s">
        <v>38</v>
      </c>
      <c r="C1022" s="4">
        <v>1014</v>
      </c>
      <c r="D1022" s="4">
        <v>425</v>
      </c>
      <c r="E1022" s="11">
        <v>0</v>
      </c>
      <c r="F1022" s="21">
        <f t="shared" si="111"/>
        <v>0</v>
      </c>
      <c r="G1022" s="23">
        <f t="shared" si="106"/>
        <v>0</v>
      </c>
      <c r="H1022" s="26">
        <f>F1022*$S$11</f>
        <v>0</v>
      </c>
      <c r="I1022" s="28">
        <f t="shared" si="105"/>
        <v>341.46157499999998</v>
      </c>
      <c r="J1022" s="37">
        <f>0.5*$S$15*(G1022^2)*$S$14*$S$12</f>
        <v>0</v>
      </c>
      <c r="K1022" s="38">
        <f t="shared" si="107"/>
        <v>341.46157499999998</v>
      </c>
      <c r="L1022" s="40">
        <f t="shared" si="108"/>
        <v>0</v>
      </c>
      <c r="M1022" s="39">
        <f t="shared" si="109"/>
        <v>0</v>
      </c>
      <c r="N1022" s="39">
        <f>MAX(-L1022,0)</f>
        <v>0</v>
      </c>
      <c r="O1022" s="43">
        <f>(M1022/1000000)+O1021</f>
        <v>5.8274690669809051</v>
      </c>
      <c r="P1022" s="44">
        <f>(N1022/1000000)+P1021</f>
        <v>2.3833552201231187</v>
      </c>
      <c r="Q1022" s="46">
        <f t="shared" si="110"/>
        <v>2.1080776921988984</v>
      </c>
    </row>
    <row r="1023" spans="2:17" x14ac:dyDescent="0.3">
      <c r="B1023" s="4" t="s">
        <v>38</v>
      </c>
      <c r="C1023" s="4">
        <v>1015</v>
      </c>
      <c r="D1023" s="4">
        <v>426</v>
      </c>
      <c r="E1023" s="11">
        <v>0</v>
      </c>
      <c r="F1023" s="21">
        <f t="shared" si="111"/>
        <v>0</v>
      </c>
      <c r="G1023" s="23">
        <f t="shared" si="106"/>
        <v>0</v>
      </c>
      <c r="H1023" s="26">
        <f>F1023*$S$11</f>
        <v>0</v>
      </c>
      <c r="I1023" s="28">
        <f t="shared" si="105"/>
        <v>341.46157499999998</v>
      </c>
      <c r="J1023" s="37">
        <f>0.5*$S$15*(G1023^2)*$S$14*$S$12</f>
        <v>0</v>
      </c>
      <c r="K1023" s="38">
        <f t="shared" si="107"/>
        <v>341.46157499999998</v>
      </c>
      <c r="L1023" s="40">
        <f t="shared" si="108"/>
        <v>0</v>
      </c>
      <c r="M1023" s="39">
        <f t="shared" si="109"/>
        <v>0</v>
      </c>
      <c r="N1023" s="39">
        <f>MAX(-L1023,0)</f>
        <v>0</v>
      </c>
      <c r="O1023" s="43">
        <f>(M1023/1000000)+O1022</f>
        <v>5.8274690669809051</v>
      </c>
      <c r="P1023" s="44">
        <f>(N1023/1000000)+P1022</f>
        <v>2.3833552201231187</v>
      </c>
      <c r="Q1023" s="46">
        <f t="shared" si="110"/>
        <v>2.1080776921988984</v>
      </c>
    </row>
    <row r="1024" spans="2:17" x14ac:dyDescent="0.3">
      <c r="B1024" s="4" t="s">
        <v>38</v>
      </c>
      <c r="C1024" s="4">
        <v>1016</v>
      </c>
      <c r="D1024" s="4">
        <v>427</v>
      </c>
      <c r="E1024" s="11">
        <v>0</v>
      </c>
      <c r="F1024" s="21">
        <f t="shared" si="111"/>
        <v>0</v>
      </c>
      <c r="G1024" s="23">
        <f t="shared" si="106"/>
        <v>0</v>
      </c>
      <c r="H1024" s="26">
        <f>F1024*$S$11</f>
        <v>0</v>
      </c>
      <c r="I1024" s="28">
        <f t="shared" si="105"/>
        <v>341.46157499999998</v>
      </c>
      <c r="J1024" s="37">
        <f>0.5*$S$15*(G1024^2)*$S$14*$S$12</f>
        <v>0</v>
      </c>
      <c r="K1024" s="38">
        <f t="shared" si="107"/>
        <v>341.46157499999998</v>
      </c>
      <c r="L1024" s="40">
        <f t="shared" si="108"/>
        <v>0</v>
      </c>
      <c r="M1024" s="39">
        <f t="shared" si="109"/>
        <v>0</v>
      </c>
      <c r="N1024" s="39">
        <f>MAX(-L1024,0)</f>
        <v>0</v>
      </c>
      <c r="O1024" s="43">
        <f>(M1024/1000000)+O1023</f>
        <v>5.8274690669809051</v>
      </c>
      <c r="P1024" s="44">
        <f>(N1024/1000000)+P1023</f>
        <v>2.3833552201231187</v>
      </c>
      <c r="Q1024" s="46">
        <f t="shared" si="110"/>
        <v>2.1080776921988984</v>
      </c>
    </row>
    <row r="1025" spans="2:17" x14ac:dyDescent="0.3">
      <c r="B1025" s="4" t="s">
        <v>38</v>
      </c>
      <c r="C1025" s="4">
        <v>1017</v>
      </c>
      <c r="D1025" s="4">
        <v>428</v>
      </c>
      <c r="E1025" s="11">
        <v>0</v>
      </c>
      <c r="F1025" s="21">
        <f t="shared" si="111"/>
        <v>0</v>
      </c>
      <c r="G1025" s="23">
        <f t="shared" si="106"/>
        <v>0</v>
      </c>
      <c r="H1025" s="26">
        <f>F1025*$S$11</f>
        <v>0</v>
      </c>
      <c r="I1025" s="28">
        <f t="shared" si="105"/>
        <v>341.46157499999998</v>
      </c>
      <c r="J1025" s="37">
        <f>0.5*$S$15*(G1025^2)*$S$14*$S$12</f>
        <v>0</v>
      </c>
      <c r="K1025" s="38">
        <f t="shared" si="107"/>
        <v>341.46157499999998</v>
      </c>
      <c r="L1025" s="40">
        <f t="shared" si="108"/>
        <v>0</v>
      </c>
      <c r="M1025" s="39">
        <f t="shared" si="109"/>
        <v>0</v>
      </c>
      <c r="N1025" s="39">
        <f>MAX(-L1025,0)</f>
        <v>0</v>
      </c>
      <c r="O1025" s="43">
        <f>(M1025/1000000)+O1024</f>
        <v>5.8274690669809051</v>
      </c>
      <c r="P1025" s="44">
        <f>(N1025/1000000)+P1024</f>
        <v>2.3833552201231187</v>
      </c>
      <c r="Q1025" s="46">
        <f t="shared" si="110"/>
        <v>2.1080776921988984</v>
      </c>
    </row>
    <row r="1026" spans="2:17" x14ac:dyDescent="0.3">
      <c r="B1026" s="4" t="s">
        <v>38</v>
      </c>
      <c r="C1026" s="4">
        <v>1018</v>
      </c>
      <c r="D1026" s="4">
        <v>429</v>
      </c>
      <c r="E1026" s="11">
        <v>0</v>
      </c>
      <c r="F1026" s="21">
        <f t="shared" si="111"/>
        <v>0</v>
      </c>
      <c r="G1026" s="23">
        <f t="shared" si="106"/>
        <v>0</v>
      </c>
      <c r="H1026" s="26">
        <f>F1026*$S$11</f>
        <v>0</v>
      </c>
      <c r="I1026" s="28">
        <f t="shared" si="105"/>
        <v>341.46157499999998</v>
      </c>
      <c r="J1026" s="37">
        <f>0.5*$S$15*(G1026^2)*$S$14*$S$12</f>
        <v>0</v>
      </c>
      <c r="K1026" s="38">
        <f t="shared" si="107"/>
        <v>341.46157499999998</v>
      </c>
      <c r="L1026" s="40">
        <f t="shared" si="108"/>
        <v>0</v>
      </c>
      <c r="M1026" s="39">
        <f t="shared" si="109"/>
        <v>0</v>
      </c>
      <c r="N1026" s="39">
        <f>MAX(-L1026,0)</f>
        <v>0</v>
      </c>
      <c r="O1026" s="43">
        <f>(M1026/1000000)+O1025</f>
        <v>5.8274690669809051</v>
      </c>
      <c r="P1026" s="44">
        <f>(N1026/1000000)+P1025</f>
        <v>2.3833552201231187</v>
      </c>
      <c r="Q1026" s="46">
        <f t="shared" si="110"/>
        <v>2.1080776921988984</v>
      </c>
    </row>
    <row r="1027" spans="2:17" x14ac:dyDescent="0.3">
      <c r="B1027" s="4" t="s">
        <v>38</v>
      </c>
      <c r="C1027" s="4">
        <v>1019</v>
      </c>
      <c r="D1027" s="4">
        <v>430</v>
      </c>
      <c r="E1027" s="11">
        <v>0</v>
      </c>
      <c r="F1027" s="21">
        <f t="shared" si="111"/>
        <v>0</v>
      </c>
      <c r="G1027" s="23">
        <f t="shared" si="106"/>
        <v>0</v>
      </c>
      <c r="H1027" s="26">
        <f>F1027*$S$11</f>
        <v>0</v>
      </c>
      <c r="I1027" s="28">
        <f t="shared" si="105"/>
        <v>341.46157499999998</v>
      </c>
      <c r="J1027" s="37">
        <f>0.5*$S$15*(G1027^2)*$S$14*$S$12</f>
        <v>0</v>
      </c>
      <c r="K1027" s="38">
        <f t="shared" si="107"/>
        <v>341.46157499999998</v>
      </c>
      <c r="L1027" s="40">
        <f t="shared" si="108"/>
        <v>0</v>
      </c>
      <c r="M1027" s="39">
        <f t="shared" si="109"/>
        <v>0</v>
      </c>
      <c r="N1027" s="39">
        <f>MAX(-L1027,0)</f>
        <v>0</v>
      </c>
      <c r="O1027" s="43">
        <f>(M1027/1000000)+O1026</f>
        <v>5.8274690669809051</v>
      </c>
      <c r="P1027" s="44">
        <f>(N1027/1000000)+P1026</f>
        <v>2.3833552201231187</v>
      </c>
      <c r="Q1027" s="46">
        <f t="shared" si="110"/>
        <v>2.1080776921988984</v>
      </c>
    </row>
    <row r="1028" spans="2:17" x14ac:dyDescent="0.3">
      <c r="B1028" s="4" t="s">
        <v>38</v>
      </c>
      <c r="C1028" s="4">
        <v>1020</v>
      </c>
      <c r="D1028" s="4">
        <v>431</v>
      </c>
      <c r="E1028" s="11">
        <v>0</v>
      </c>
      <c r="F1028" s="21">
        <f t="shared" si="111"/>
        <v>0</v>
      </c>
      <c r="G1028" s="23">
        <f t="shared" si="106"/>
        <v>0</v>
      </c>
      <c r="H1028" s="26">
        <f>F1028*$S$11</f>
        <v>0</v>
      </c>
      <c r="I1028" s="28">
        <f t="shared" si="105"/>
        <v>341.46157499999998</v>
      </c>
      <c r="J1028" s="37">
        <f>0.5*$S$15*(G1028^2)*$S$14*$S$12</f>
        <v>0</v>
      </c>
      <c r="K1028" s="38">
        <f t="shared" si="107"/>
        <v>341.46157499999998</v>
      </c>
      <c r="L1028" s="40">
        <f t="shared" si="108"/>
        <v>0</v>
      </c>
      <c r="M1028" s="39">
        <f t="shared" si="109"/>
        <v>0</v>
      </c>
      <c r="N1028" s="39">
        <f>MAX(-L1028,0)</f>
        <v>0</v>
      </c>
      <c r="O1028" s="43">
        <f>(M1028/1000000)+O1027</f>
        <v>5.8274690669809051</v>
      </c>
      <c r="P1028" s="44">
        <f>(N1028/1000000)+P1027</f>
        <v>2.3833552201231187</v>
      </c>
      <c r="Q1028" s="46">
        <f t="shared" si="110"/>
        <v>2.1080776921988984</v>
      </c>
    </row>
    <row r="1029" spans="2:17" x14ac:dyDescent="0.3">
      <c r="B1029" s="4" t="s">
        <v>38</v>
      </c>
      <c r="C1029" s="4">
        <v>1021</v>
      </c>
      <c r="D1029" s="4">
        <v>432</v>
      </c>
      <c r="E1029" s="11">
        <v>0</v>
      </c>
      <c r="F1029" s="21">
        <f t="shared" si="111"/>
        <v>0</v>
      </c>
      <c r="G1029" s="23">
        <f t="shared" si="106"/>
        <v>0</v>
      </c>
      <c r="H1029" s="26">
        <f>F1029*$S$11</f>
        <v>0</v>
      </c>
      <c r="I1029" s="28">
        <f t="shared" si="105"/>
        <v>341.46157499999998</v>
      </c>
      <c r="J1029" s="37">
        <f>0.5*$S$15*(G1029^2)*$S$14*$S$12</f>
        <v>0</v>
      </c>
      <c r="K1029" s="38">
        <f t="shared" si="107"/>
        <v>341.46157499999998</v>
      </c>
      <c r="L1029" s="40">
        <f t="shared" si="108"/>
        <v>0</v>
      </c>
      <c r="M1029" s="39">
        <f t="shared" si="109"/>
        <v>0</v>
      </c>
      <c r="N1029" s="39">
        <f>MAX(-L1029,0)</f>
        <v>0</v>
      </c>
      <c r="O1029" s="43">
        <f>(M1029/1000000)+O1028</f>
        <v>5.8274690669809051</v>
      </c>
      <c r="P1029" s="44">
        <f>(N1029/1000000)+P1028</f>
        <v>2.3833552201231187</v>
      </c>
      <c r="Q1029" s="46">
        <f t="shared" si="110"/>
        <v>2.1080776921988984</v>
      </c>
    </row>
    <row r="1030" spans="2:17" x14ac:dyDescent="0.3">
      <c r="B1030" s="4" t="s">
        <v>38</v>
      </c>
      <c r="C1030" s="4">
        <v>1022</v>
      </c>
      <c r="D1030" s="4">
        <v>433</v>
      </c>
      <c r="E1030" s="11">
        <v>0</v>
      </c>
      <c r="F1030" s="21">
        <f t="shared" si="111"/>
        <v>0</v>
      </c>
      <c r="G1030" s="23">
        <f t="shared" si="106"/>
        <v>0</v>
      </c>
      <c r="H1030" s="26">
        <f>F1030*$S$11</f>
        <v>0</v>
      </c>
      <c r="I1030" s="28">
        <f t="shared" si="105"/>
        <v>341.46157499999998</v>
      </c>
      <c r="J1030" s="37">
        <f>0.5*$S$15*(G1030^2)*$S$14*$S$12</f>
        <v>0</v>
      </c>
      <c r="K1030" s="38">
        <f t="shared" si="107"/>
        <v>341.46157499999998</v>
      </c>
      <c r="L1030" s="40">
        <f t="shared" si="108"/>
        <v>0</v>
      </c>
      <c r="M1030" s="39">
        <f t="shared" si="109"/>
        <v>0</v>
      </c>
      <c r="N1030" s="39">
        <f>MAX(-L1030,0)</f>
        <v>0</v>
      </c>
      <c r="O1030" s="43">
        <f>(M1030/1000000)+O1029</f>
        <v>5.8274690669809051</v>
      </c>
      <c r="P1030" s="44">
        <f>(N1030/1000000)+P1029</f>
        <v>2.3833552201231187</v>
      </c>
      <c r="Q1030" s="46">
        <f t="shared" si="110"/>
        <v>2.1080776921988984</v>
      </c>
    </row>
    <row r="1031" spans="2:17" x14ac:dyDescent="0.3">
      <c r="B1031" s="6" t="s">
        <v>39</v>
      </c>
      <c r="C1031" s="6">
        <v>1023</v>
      </c>
      <c r="D1031" s="6">
        <v>1</v>
      </c>
      <c r="E1031" s="12">
        <v>0</v>
      </c>
      <c r="F1031" s="21">
        <f t="shared" si="111"/>
        <v>0</v>
      </c>
      <c r="G1031" s="23">
        <f t="shared" si="106"/>
        <v>0</v>
      </c>
      <c r="H1031" s="26">
        <f>F1031*$S$11</f>
        <v>0</v>
      </c>
      <c r="I1031" s="28">
        <f t="shared" si="105"/>
        <v>341.46157499999998</v>
      </c>
      <c r="J1031" s="37">
        <f>0.5*$S$15*(G1031^2)*$S$14*$S$12</f>
        <v>0</v>
      </c>
      <c r="K1031" s="38">
        <f t="shared" si="107"/>
        <v>341.46157499999998</v>
      </c>
      <c r="L1031" s="40">
        <f t="shared" si="108"/>
        <v>0</v>
      </c>
      <c r="M1031" s="39">
        <f t="shared" si="109"/>
        <v>0</v>
      </c>
      <c r="N1031" s="39">
        <f>MAX(-L1031,0)</f>
        <v>0</v>
      </c>
      <c r="O1031" s="43">
        <f>(M1031/1000000)+O1030</f>
        <v>5.8274690669809051</v>
      </c>
      <c r="P1031" s="44">
        <f>(N1031/1000000)+P1030</f>
        <v>2.3833552201231187</v>
      </c>
      <c r="Q1031" s="46">
        <f t="shared" si="110"/>
        <v>2.1080776921988984</v>
      </c>
    </row>
    <row r="1032" spans="2:17" x14ac:dyDescent="0.3">
      <c r="B1032" s="6" t="s">
        <v>39</v>
      </c>
      <c r="C1032" s="6">
        <v>1024</v>
      </c>
      <c r="D1032" s="6">
        <v>2</v>
      </c>
      <c r="E1032" s="12">
        <v>0</v>
      </c>
      <c r="F1032" s="21">
        <f t="shared" si="111"/>
        <v>0</v>
      </c>
      <c r="G1032" s="23">
        <f t="shared" si="106"/>
        <v>0</v>
      </c>
      <c r="H1032" s="26">
        <f>F1032*$S$11</f>
        <v>0</v>
      </c>
      <c r="I1032" s="28">
        <f t="shared" ref="I1032:I1095" si="112">$S$13*$S$11*9.81</f>
        <v>341.46157499999998</v>
      </c>
      <c r="J1032" s="37">
        <f>0.5*$S$15*(G1032^2)*$S$14*$S$12</f>
        <v>0</v>
      </c>
      <c r="K1032" s="38">
        <f t="shared" si="107"/>
        <v>341.46157499999998</v>
      </c>
      <c r="L1032" s="40">
        <f t="shared" si="108"/>
        <v>0</v>
      </c>
      <c r="M1032" s="39">
        <f t="shared" si="109"/>
        <v>0</v>
      </c>
      <c r="N1032" s="39">
        <f>MAX(-L1032,0)</f>
        <v>0</v>
      </c>
      <c r="O1032" s="43">
        <f>(M1032/1000000)+O1031</f>
        <v>5.8274690669809051</v>
      </c>
      <c r="P1032" s="44">
        <f>(N1032/1000000)+P1031</f>
        <v>2.3833552201231187</v>
      </c>
      <c r="Q1032" s="46">
        <f t="shared" si="110"/>
        <v>2.1080776921988984</v>
      </c>
    </row>
    <row r="1033" spans="2:17" x14ac:dyDescent="0.3">
      <c r="B1033" s="6" t="s">
        <v>39</v>
      </c>
      <c r="C1033" s="6">
        <v>1025</v>
      </c>
      <c r="D1033" s="6">
        <v>3</v>
      </c>
      <c r="E1033" s="12">
        <v>0</v>
      </c>
      <c r="F1033" s="21">
        <f t="shared" si="111"/>
        <v>0</v>
      </c>
      <c r="G1033" s="23">
        <f t="shared" ref="G1033:G1096" si="113">E1033*(1000/3600)</f>
        <v>0</v>
      </c>
      <c r="H1033" s="26">
        <f>F1033*$S$11</f>
        <v>0</v>
      </c>
      <c r="I1033" s="28">
        <f t="shared" si="112"/>
        <v>341.46157499999998</v>
      </c>
      <c r="J1033" s="37">
        <f>0.5*$S$15*(G1033^2)*$S$14*$S$12</f>
        <v>0</v>
      </c>
      <c r="K1033" s="38">
        <f t="shared" ref="K1033:K1096" si="114">H1033+I1033+J1033</f>
        <v>341.46157499999998</v>
      </c>
      <c r="L1033" s="40">
        <f t="shared" ref="L1033:L1096" si="115">K1033*G1033</f>
        <v>0</v>
      </c>
      <c r="M1033" s="39">
        <f t="shared" ref="M1033:M1096" si="116">MAX(L1033,0)</f>
        <v>0</v>
      </c>
      <c r="N1033" s="39">
        <f>MAX(-L1033,0)</f>
        <v>0</v>
      </c>
      <c r="O1033" s="43">
        <f>(M1033/1000000)+O1032</f>
        <v>5.8274690669809051</v>
      </c>
      <c r="P1033" s="44">
        <f>(N1033/1000000)+P1032</f>
        <v>2.3833552201231187</v>
      </c>
      <c r="Q1033" s="46">
        <f t="shared" ref="Q1033:Q1096" si="117">P1033*0.8845</f>
        <v>2.1080776921988984</v>
      </c>
    </row>
    <row r="1034" spans="2:17" x14ac:dyDescent="0.3">
      <c r="B1034" s="6" t="s">
        <v>39</v>
      </c>
      <c r="C1034" s="6">
        <v>1026</v>
      </c>
      <c r="D1034" s="6">
        <v>4</v>
      </c>
      <c r="E1034" s="12">
        <v>0</v>
      </c>
      <c r="F1034" s="21">
        <f t="shared" ref="F1034:F1097" si="118">($E1035-$E1033)/2/3.6</f>
        <v>0.11111111111111112</v>
      </c>
      <c r="G1034" s="23">
        <f t="shared" si="113"/>
        <v>0</v>
      </c>
      <c r="H1034" s="26">
        <f>F1034*$S$11</f>
        <v>257.83333333333337</v>
      </c>
      <c r="I1034" s="28">
        <f t="shared" si="112"/>
        <v>341.46157499999998</v>
      </c>
      <c r="J1034" s="37">
        <f>0.5*$S$15*(G1034^2)*$S$14*$S$12</f>
        <v>0</v>
      </c>
      <c r="K1034" s="38">
        <f t="shared" si="114"/>
        <v>599.2949083333333</v>
      </c>
      <c r="L1034" s="40">
        <f t="shared" si="115"/>
        <v>0</v>
      </c>
      <c r="M1034" s="39">
        <f t="shared" si="116"/>
        <v>0</v>
      </c>
      <c r="N1034" s="39">
        <f>MAX(-L1034,0)</f>
        <v>0</v>
      </c>
      <c r="O1034" s="43">
        <f>(M1034/1000000)+O1033</f>
        <v>5.8274690669809051</v>
      </c>
      <c r="P1034" s="44">
        <f>(N1034/1000000)+P1033</f>
        <v>2.3833552201231187</v>
      </c>
      <c r="Q1034" s="46">
        <f t="shared" si="117"/>
        <v>2.1080776921988984</v>
      </c>
    </row>
    <row r="1035" spans="2:17" x14ac:dyDescent="0.3">
      <c r="B1035" s="6" t="s">
        <v>39</v>
      </c>
      <c r="C1035" s="6">
        <v>1027</v>
      </c>
      <c r="D1035" s="6">
        <v>5</v>
      </c>
      <c r="E1035" s="12">
        <v>0.8</v>
      </c>
      <c r="F1035" s="21">
        <f t="shared" si="118"/>
        <v>0.5</v>
      </c>
      <c r="G1035" s="23">
        <f t="shared" si="113"/>
        <v>0.22222222222222224</v>
      </c>
      <c r="H1035" s="26">
        <f>F1035*$S$11</f>
        <v>1160.25</v>
      </c>
      <c r="I1035" s="28">
        <f t="shared" si="112"/>
        <v>341.46157499999998</v>
      </c>
      <c r="J1035" s="37">
        <f>0.5*$S$15*(G1035^2)*$S$14*$S$12</f>
        <v>2.8465975308641981E-2</v>
      </c>
      <c r="K1035" s="38">
        <f t="shared" si="114"/>
        <v>1501.7400409753086</v>
      </c>
      <c r="L1035" s="40">
        <f t="shared" si="115"/>
        <v>333.72000910562417</v>
      </c>
      <c r="M1035" s="39">
        <f t="shared" si="116"/>
        <v>333.72000910562417</v>
      </c>
      <c r="N1035" s="39">
        <f>MAX(-L1035,0)</f>
        <v>0</v>
      </c>
      <c r="O1035" s="43">
        <f>(M1035/1000000)+O1034</f>
        <v>5.8278027869900111</v>
      </c>
      <c r="P1035" s="44">
        <f>(N1035/1000000)+P1034</f>
        <v>2.3833552201231187</v>
      </c>
      <c r="Q1035" s="46">
        <f t="shared" si="117"/>
        <v>2.1080776921988984</v>
      </c>
    </row>
    <row r="1036" spans="2:17" x14ac:dyDescent="0.3">
      <c r="B1036" s="6" t="s">
        <v>39</v>
      </c>
      <c r="C1036" s="6">
        <v>1028</v>
      </c>
      <c r="D1036" s="6">
        <v>6</v>
      </c>
      <c r="E1036" s="12">
        <v>3.6</v>
      </c>
      <c r="F1036" s="21">
        <f t="shared" si="118"/>
        <v>1.0833333333333333</v>
      </c>
      <c r="G1036" s="23">
        <f t="shared" si="113"/>
        <v>1</v>
      </c>
      <c r="H1036" s="26">
        <f>F1036*$S$11</f>
        <v>2513.875</v>
      </c>
      <c r="I1036" s="28">
        <f t="shared" si="112"/>
        <v>341.46157499999998</v>
      </c>
      <c r="J1036" s="37">
        <f>0.5*$S$15*(G1036^2)*$S$14*$S$12</f>
        <v>0.57643600000000006</v>
      </c>
      <c r="K1036" s="38">
        <f t="shared" si="114"/>
        <v>2855.9130109999996</v>
      </c>
      <c r="L1036" s="40">
        <f t="shared" si="115"/>
        <v>2855.9130109999996</v>
      </c>
      <c r="M1036" s="39">
        <f t="shared" si="116"/>
        <v>2855.9130109999996</v>
      </c>
      <c r="N1036" s="39">
        <f>MAX(-L1036,0)</f>
        <v>0</v>
      </c>
      <c r="O1036" s="43">
        <f>(M1036/1000000)+O1035</f>
        <v>5.8306587000010115</v>
      </c>
      <c r="P1036" s="44">
        <f>(N1036/1000000)+P1035</f>
        <v>2.3833552201231187</v>
      </c>
      <c r="Q1036" s="46">
        <f t="shared" si="117"/>
        <v>2.1080776921988984</v>
      </c>
    </row>
    <row r="1037" spans="2:17" x14ac:dyDescent="0.3">
      <c r="B1037" s="6" t="s">
        <v>39</v>
      </c>
      <c r="C1037" s="6">
        <v>1029</v>
      </c>
      <c r="D1037" s="6">
        <v>7</v>
      </c>
      <c r="E1037" s="12">
        <v>8.6</v>
      </c>
      <c r="F1037" s="21">
        <f t="shared" si="118"/>
        <v>1.5277777777777777</v>
      </c>
      <c r="G1037" s="23">
        <f t="shared" si="113"/>
        <v>2.3888888888888888</v>
      </c>
      <c r="H1037" s="26">
        <f>F1037*$S$11</f>
        <v>3545.208333333333</v>
      </c>
      <c r="I1037" s="28">
        <f t="shared" si="112"/>
        <v>341.46157499999998</v>
      </c>
      <c r="J1037" s="37">
        <f>0.5*$S$15*(G1037^2)*$S$14*$S$12</f>
        <v>3.289599271604938</v>
      </c>
      <c r="K1037" s="38">
        <f t="shared" si="114"/>
        <v>3889.9595076049377</v>
      </c>
      <c r="L1037" s="40">
        <f t="shared" si="115"/>
        <v>9292.6810459451281</v>
      </c>
      <c r="M1037" s="39">
        <f t="shared" si="116"/>
        <v>9292.6810459451281</v>
      </c>
      <c r="N1037" s="39">
        <f>MAX(-L1037,0)</f>
        <v>0</v>
      </c>
      <c r="O1037" s="43">
        <f>(M1037/1000000)+O1036</f>
        <v>5.8399513810469568</v>
      </c>
      <c r="P1037" s="44">
        <f>(N1037/1000000)+P1036</f>
        <v>2.3833552201231187</v>
      </c>
      <c r="Q1037" s="46">
        <f t="shared" si="117"/>
        <v>2.1080776921988984</v>
      </c>
    </row>
    <row r="1038" spans="2:17" x14ac:dyDescent="0.3">
      <c r="B1038" s="6" t="s">
        <v>39</v>
      </c>
      <c r="C1038" s="6">
        <v>1030</v>
      </c>
      <c r="D1038" s="6">
        <v>8</v>
      </c>
      <c r="E1038" s="12">
        <v>14.6</v>
      </c>
      <c r="F1038" s="21">
        <f t="shared" si="118"/>
        <v>1.5833333333333333</v>
      </c>
      <c r="G1038" s="23">
        <f t="shared" si="113"/>
        <v>4.0555555555555554</v>
      </c>
      <c r="H1038" s="26">
        <f>F1038*$S$11</f>
        <v>3674.125</v>
      </c>
      <c r="I1038" s="28">
        <f t="shared" si="112"/>
        <v>341.46157499999998</v>
      </c>
      <c r="J1038" s="37">
        <f>0.5*$S$15*(G1038^2)*$S$14*$S$12</f>
        <v>9.4809489012345658</v>
      </c>
      <c r="K1038" s="38">
        <f t="shared" si="114"/>
        <v>4025.0675239012344</v>
      </c>
      <c r="L1038" s="40">
        <f t="shared" si="115"/>
        <v>16323.884958043895</v>
      </c>
      <c r="M1038" s="39">
        <f t="shared" si="116"/>
        <v>16323.884958043895</v>
      </c>
      <c r="N1038" s="39">
        <f>MAX(-L1038,0)</f>
        <v>0</v>
      </c>
      <c r="O1038" s="43">
        <f>(M1038/1000000)+O1037</f>
        <v>5.8562752660050004</v>
      </c>
      <c r="P1038" s="44">
        <f>(N1038/1000000)+P1037</f>
        <v>2.3833552201231187</v>
      </c>
      <c r="Q1038" s="46">
        <f t="shared" si="117"/>
        <v>2.1080776921988984</v>
      </c>
    </row>
    <row r="1039" spans="2:17" x14ac:dyDescent="0.3">
      <c r="B1039" s="6" t="s">
        <v>39</v>
      </c>
      <c r="C1039" s="6">
        <v>1031</v>
      </c>
      <c r="D1039" s="6">
        <v>9</v>
      </c>
      <c r="E1039" s="12">
        <v>20</v>
      </c>
      <c r="F1039" s="21">
        <f t="shared" si="118"/>
        <v>1.3611111111111109</v>
      </c>
      <c r="G1039" s="23">
        <f t="shared" si="113"/>
        <v>5.5555555555555554</v>
      </c>
      <c r="H1039" s="26">
        <f>F1039*$S$11</f>
        <v>3158.458333333333</v>
      </c>
      <c r="I1039" s="28">
        <f t="shared" si="112"/>
        <v>341.46157499999998</v>
      </c>
      <c r="J1039" s="37">
        <f>0.5*$S$15*(G1039^2)*$S$14*$S$12</f>
        <v>17.791234567901235</v>
      </c>
      <c r="K1039" s="38">
        <f t="shared" si="114"/>
        <v>3517.7111429012339</v>
      </c>
      <c r="L1039" s="40">
        <f t="shared" si="115"/>
        <v>19542.839682784634</v>
      </c>
      <c r="M1039" s="39">
        <f t="shared" si="116"/>
        <v>19542.839682784634</v>
      </c>
      <c r="N1039" s="39">
        <f>MAX(-L1039,0)</f>
        <v>0</v>
      </c>
      <c r="O1039" s="43">
        <f>(M1039/1000000)+O1038</f>
        <v>5.8758181056877854</v>
      </c>
      <c r="P1039" s="44">
        <f>(N1039/1000000)+P1038</f>
        <v>2.3833552201231187</v>
      </c>
      <c r="Q1039" s="46">
        <f t="shared" si="117"/>
        <v>2.1080776921988984</v>
      </c>
    </row>
    <row r="1040" spans="2:17" x14ac:dyDescent="0.3">
      <c r="B1040" s="6" t="s">
        <v>39</v>
      </c>
      <c r="C1040" s="6">
        <v>1032</v>
      </c>
      <c r="D1040" s="6">
        <v>10</v>
      </c>
      <c r="E1040" s="12">
        <v>24.4</v>
      </c>
      <c r="F1040" s="21">
        <f t="shared" si="118"/>
        <v>1.1388888888888888</v>
      </c>
      <c r="G1040" s="23">
        <f t="shared" si="113"/>
        <v>6.7777777777777777</v>
      </c>
      <c r="H1040" s="26">
        <f>F1040*$S$11</f>
        <v>2642.7916666666665</v>
      </c>
      <c r="I1040" s="28">
        <f t="shared" si="112"/>
        <v>341.46157499999998</v>
      </c>
      <c r="J1040" s="37">
        <f>0.5*$S$15*(G1040^2)*$S$14*$S$12</f>
        <v>26.480473530864199</v>
      </c>
      <c r="K1040" s="38">
        <f t="shared" si="114"/>
        <v>3010.7337151975307</v>
      </c>
      <c r="L1040" s="40">
        <f t="shared" si="115"/>
        <v>20406.084069672153</v>
      </c>
      <c r="M1040" s="39">
        <f t="shared" si="116"/>
        <v>20406.084069672153</v>
      </c>
      <c r="N1040" s="39">
        <f>MAX(-L1040,0)</f>
        <v>0</v>
      </c>
      <c r="O1040" s="43">
        <f>(M1040/1000000)+O1039</f>
        <v>5.8962241897574579</v>
      </c>
      <c r="P1040" s="44">
        <f>(N1040/1000000)+P1039</f>
        <v>2.3833552201231187</v>
      </c>
      <c r="Q1040" s="46">
        <f t="shared" si="117"/>
        <v>2.1080776921988984</v>
      </c>
    </row>
    <row r="1041" spans="2:17" x14ac:dyDescent="0.3">
      <c r="B1041" s="6" t="s">
        <v>39</v>
      </c>
      <c r="C1041" s="6">
        <v>1033</v>
      </c>
      <c r="D1041" s="6">
        <v>11</v>
      </c>
      <c r="E1041" s="12">
        <v>28.2</v>
      </c>
      <c r="F1041" s="21">
        <f t="shared" si="118"/>
        <v>1.0138888888888891</v>
      </c>
      <c r="G1041" s="23">
        <f t="shared" si="113"/>
        <v>7.8333333333333339</v>
      </c>
      <c r="H1041" s="26">
        <f>F1041*$S$11</f>
        <v>2352.729166666667</v>
      </c>
      <c r="I1041" s="28">
        <f t="shared" si="112"/>
        <v>341.46157499999998</v>
      </c>
      <c r="J1041" s="37">
        <f>0.5*$S$15*(G1041^2)*$S$14*$S$12</f>
        <v>35.370753444444453</v>
      </c>
      <c r="K1041" s="38">
        <f t="shared" si="114"/>
        <v>2729.5614951111111</v>
      </c>
      <c r="L1041" s="40">
        <f t="shared" si="115"/>
        <v>21381.565045037038</v>
      </c>
      <c r="M1041" s="39">
        <f t="shared" si="116"/>
        <v>21381.565045037038</v>
      </c>
      <c r="N1041" s="39">
        <f>MAX(-L1041,0)</f>
        <v>0</v>
      </c>
      <c r="O1041" s="43">
        <f>(M1041/1000000)+O1040</f>
        <v>5.9176057548024952</v>
      </c>
      <c r="P1041" s="44">
        <f>(N1041/1000000)+P1040</f>
        <v>2.3833552201231187</v>
      </c>
      <c r="Q1041" s="46">
        <f t="shared" si="117"/>
        <v>2.1080776921988984</v>
      </c>
    </row>
    <row r="1042" spans="2:17" x14ac:dyDescent="0.3">
      <c r="B1042" s="6" t="s">
        <v>39</v>
      </c>
      <c r="C1042" s="6">
        <v>1034</v>
      </c>
      <c r="D1042" s="6">
        <v>12</v>
      </c>
      <c r="E1042" s="12">
        <v>31.7</v>
      </c>
      <c r="F1042" s="21">
        <f t="shared" si="118"/>
        <v>0.94444444444444453</v>
      </c>
      <c r="G1042" s="23">
        <f t="shared" si="113"/>
        <v>8.8055555555555554</v>
      </c>
      <c r="H1042" s="26">
        <f>F1042*$S$11</f>
        <v>2191.5833333333335</v>
      </c>
      <c r="I1042" s="28">
        <f t="shared" si="112"/>
        <v>341.46157499999998</v>
      </c>
      <c r="J1042" s="37">
        <f>0.5*$S$15*(G1042^2)*$S$14*$S$12</f>
        <v>44.695584262345683</v>
      </c>
      <c r="K1042" s="38">
        <f t="shared" si="114"/>
        <v>2577.7404925956789</v>
      </c>
      <c r="L1042" s="40">
        <f t="shared" si="115"/>
        <v>22698.437115356395</v>
      </c>
      <c r="M1042" s="39">
        <f t="shared" si="116"/>
        <v>22698.437115356395</v>
      </c>
      <c r="N1042" s="39">
        <f>MAX(-L1042,0)</f>
        <v>0</v>
      </c>
      <c r="O1042" s="43">
        <f>(M1042/1000000)+O1041</f>
        <v>5.9403041919178516</v>
      </c>
      <c r="P1042" s="44">
        <f>(N1042/1000000)+P1041</f>
        <v>2.3833552201231187</v>
      </c>
      <c r="Q1042" s="46">
        <f t="shared" si="117"/>
        <v>2.1080776921988984</v>
      </c>
    </row>
    <row r="1043" spans="2:17" x14ac:dyDescent="0.3">
      <c r="B1043" s="6" t="s">
        <v>39</v>
      </c>
      <c r="C1043" s="6">
        <v>1035</v>
      </c>
      <c r="D1043" s="6">
        <v>13</v>
      </c>
      <c r="E1043" s="12">
        <v>35</v>
      </c>
      <c r="F1043" s="21">
        <f t="shared" si="118"/>
        <v>0.81944444444444475</v>
      </c>
      <c r="G1043" s="23">
        <f t="shared" si="113"/>
        <v>9.7222222222222232</v>
      </c>
      <c r="H1043" s="26">
        <f>F1043*$S$11</f>
        <v>1901.5208333333339</v>
      </c>
      <c r="I1043" s="28">
        <f t="shared" si="112"/>
        <v>341.46157499999998</v>
      </c>
      <c r="J1043" s="37">
        <f>0.5*$S$15*(G1043^2)*$S$14*$S$12</f>
        <v>54.485655864197554</v>
      </c>
      <c r="K1043" s="38">
        <f t="shared" si="114"/>
        <v>2297.4680641975315</v>
      </c>
      <c r="L1043" s="40">
        <f t="shared" si="115"/>
        <v>22336.495068587115</v>
      </c>
      <c r="M1043" s="39">
        <f t="shared" si="116"/>
        <v>22336.495068587115</v>
      </c>
      <c r="N1043" s="39">
        <f>MAX(-L1043,0)</f>
        <v>0</v>
      </c>
      <c r="O1043" s="43">
        <f>(M1043/1000000)+O1042</f>
        <v>5.9626406869864388</v>
      </c>
      <c r="P1043" s="44">
        <f>(N1043/1000000)+P1042</f>
        <v>2.3833552201231187</v>
      </c>
      <c r="Q1043" s="46">
        <f t="shared" si="117"/>
        <v>2.1080776921988984</v>
      </c>
    </row>
    <row r="1044" spans="2:17" x14ac:dyDescent="0.3">
      <c r="B1044" s="6" t="s">
        <v>39</v>
      </c>
      <c r="C1044" s="6">
        <v>1036</v>
      </c>
      <c r="D1044" s="6">
        <v>14</v>
      </c>
      <c r="E1044" s="12">
        <v>37.6</v>
      </c>
      <c r="F1044" s="21">
        <f t="shared" si="118"/>
        <v>0.65277777777777812</v>
      </c>
      <c r="G1044" s="23">
        <f t="shared" si="113"/>
        <v>10.444444444444445</v>
      </c>
      <c r="H1044" s="26">
        <f>F1044*$S$11</f>
        <v>1514.7708333333342</v>
      </c>
      <c r="I1044" s="28">
        <f t="shared" si="112"/>
        <v>341.46157499999998</v>
      </c>
      <c r="J1044" s="37">
        <f>0.5*$S$15*(G1044^2)*$S$14*$S$12</f>
        <v>62.88133945679013</v>
      </c>
      <c r="K1044" s="38">
        <f t="shared" si="114"/>
        <v>1919.1137477901243</v>
      </c>
      <c r="L1044" s="40">
        <f t="shared" si="115"/>
        <v>20044.076921363521</v>
      </c>
      <c r="M1044" s="39">
        <f t="shared" si="116"/>
        <v>20044.076921363521</v>
      </c>
      <c r="N1044" s="39">
        <f>MAX(-L1044,0)</f>
        <v>0</v>
      </c>
      <c r="O1044" s="43">
        <f>(M1044/1000000)+O1043</f>
        <v>5.9826847639078027</v>
      </c>
      <c r="P1044" s="44">
        <f>(N1044/1000000)+P1043</f>
        <v>2.3833552201231187</v>
      </c>
      <c r="Q1044" s="46">
        <f t="shared" si="117"/>
        <v>2.1080776921988984</v>
      </c>
    </row>
    <row r="1045" spans="2:17" x14ac:dyDescent="0.3">
      <c r="B1045" s="6" t="s">
        <v>39</v>
      </c>
      <c r="C1045" s="6">
        <v>1037</v>
      </c>
      <c r="D1045" s="6">
        <v>15</v>
      </c>
      <c r="E1045" s="12">
        <v>39.700000000000003</v>
      </c>
      <c r="F1045" s="21">
        <f t="shared" si="118"/>
        <v>0.54166666666666641</v>
      </c>
      <c r="G1045" s="23">
        <f t="shared" si="113"/>
        <v>11.027777777777779</v>
      </c>
      <c r="H1045" s="26">
        <f>F1045*$S$11</f>
        <v>1256.9374999999993</v>
      </c>
      <c r="I1045" s="28">
        <f t="shared" si="112"/>
        <v>341.46157499999998</v>
      </c>
      <c r="J1045" s="37">
        <f>0.5*$S$15*(G1045^2)*$S$14*$S$12</f>
        <v>70.101467225308653</v>
      </c>
      <c r="K1045" s="38">
        <f t="shared" si="114"/>
        <v>1668.500542225308</v>
      </c>
      <c r="L1045" s="40">
        <f t="shared" si="115"/>
        <v>18399.853201762424</v>
      </c>
      <c r="M1045" s="39">
        <f t="shared" si="116"/>
        <v>18399.853201762424</v>
      </c>
      <c r="N1045" s="39">
        <f>MAX(-L1045,0)</f>
        <v>0</v>
      </c>
      <c r="O1045" s="43">
        <f>(M1045/1000000)+O1044</f>
        <v>6.0010846171095649</v>
      </c>
      <c r="P1045" s="44">
        <f>(N1045/1000000)+P1044</f>
        <v>2.3833552201231187</v>
      </c>
      <c r="Q1045" s="46">
        <f t="shared" si="117"/>
        <v>2.1080776921988984</v>
      </c>
    </row>
    <row r="1046" spans="2:17" x14ac:dyDescent="0.3">
      <c r="B1046" s="6" t="s">
        <v>39</v>
      </c>
      <c r="C1046" s="6">
        <v>1038</v>
      </c>
      <c r="D1046" s="6">
        <v>16</v>
      </c>
      <c r="E1046" s="12">
        <v>41.5</v>
      </c>
      <c r="F1046" s="21">
        <f t="shared" si="118"/>
        <v>0.54166666666666641</v>
      </c>
      <c r="G1046" s="23">
        <f t="shared" si="113"/>
        <v>11.527777777777779</v>
      </c>
      <c r="H1046" s="26">
        <f>F1046*$S$11</f>
        <v>1256.9374999999993</v>
      </c>
      <c r="I1046" s="28">
        <f t="shared" si="112"/>
        <v>341.46157499999998</v>
      </c>
      <c r="J1046" s="37">
        <f>0.5*$S$15*(G1046^2)*$S$14*$S$12</f>
        <v>76.60238433641976</v>
      </c>
      <c r="K1046" s="38">
        <f t="shared" si="114"/>
        <v>1675.0014593364192</v>
      </c>
      <c r="L1046" s="40">
        <f t="shared" si="115"/>
        <v>19309.044600683723</v>
      </c>
      <c r="M1046" s="39">
        <f t="shared" si="116"/>
        <v>19309.044600683723</v>
      </c>
      <c r="N1046" s="39">
        <f>MAX(-L1046,0)</f>
        <v>0</v>
      </c>
      <c r="O1046" s="43">
        <f>(M1046/1000000)+O1045</f>
        <v>6.0203936617102487</v>
      </c>
      <c r="P1046" s="44">
        <f>(N1046/1000000)+P1045</f>
        <v>2.3833552201231187</v>
      </c>
      <c r="Q1046" s="46">
        <f t="shared" si="117"/>
        <v>2.1080776921988984</v>
      </c>
    </row>
    <row r="1047" spans="2:17" x14ac:dyDescent="0.3">
      <c r="B1047" s="6" t="s">
        <v>39</v>
      </c>
      <c r="C1047" s="6">
        <v>1039</v>
      </c>
      <c r="D1047" s="6">
        <v>17</v>
      </c>
      <c r="E1047" s="12">
        <v>43.6</v>
      </c>
      <c r="F1047" s="21">
        <f t="shared" si="118"/>
        <v>0.625</v>
      </c>
      <c r="G1047" s="23">
        <f t="shared" si="113"/>
        <v>12.111111111111112</v>
      </c>
      <c r="H1047" s="26">
        <f>F1047*$S$11</f>
        <v>1450.3125</v>
      </c>
      <c r="I1047" s="28">
        <f t="shared" si="112"/>
        <v>341.46157499999998</v>
      </c>
      <c r="J1047" s="37">
        <f>0.5*$S$15*(G1047^2)*$S$14*$S$12</f>
        <v>84.55106316049384</v>
      </c>
      <c r="K1047" s="38">
        <f t="shared" si="114"/>
        <v>1876.3251381604939</v>
      </c>
      <c r="L1047" s="40">
        <f t="shared" si="115"/>
        <v>22724.382228832652</v>
      </c>
      <c r="M1047" s="39">
        <f t="shared" si="116"/>
        <v>22724.382228832652</v>
      </c>
      <c r="N1047" s="39">
        <f>MAX(-L1047,0)</f>
        <v>0</v>
      </c>
      <c r="O1047" s="43">
        <f>(M1047/1000000)+O1046</f>
        <v>6.0431180439390815</v>
      </c>
      <c r="P1047" s="44">
        <f>(N1047/1000000)+P1046</f>
        <v>2.3833552201231187</v>
      </c>
      <c r="Q1047" s="46">
        <f t="shared" si="117"/>
        <v>2.1080776921988984</v>
      </c>
    </row>
    <row r="1048" spans="2:17" x14ac:dyDescent="0.3">
      <c r="B1048" s="6" t="s">
        <v>39</v>
      </c>
      <c r="C1048" s="6">
        <v>1040</v>
      </c>
      <c r="D1048" s="6">
        <v>18</v>
      </c>
      <c r="E1048" s="12">
        <v>46</v>
      </c>
      <c r="F1048" s="21">
        <f t="shared" si="118"/>
        <v>0.6666666666666663</v>
      </c>
      <c r="G1048" s="23">
        <f t="shared" si="113"/>
        <v>12.777777777777779</v>
      </c>
      <c r="H1048" s="26">
        <f>F1048*$S$11</f>
        <v>1546.9999999999991</v>
      </c>
      <c r="I1048" s="28">
        <f t="shared" si="112"/>
        <v>341.46157499999998</v>
      </c>
      <c r="J1048" s="37">
        <f>0.5*$S$15*(G1048^2)*$S$14*$S$12</f>
        <v>94.115630864197556</v>
      </c>
      <c r="K1048" s="38">
        <f t="shared" si="114"/>
        <v>1982.5772058641967</v>
      </c>
      <c r="L1048" s="40">
        <f t="shared" si="115"/>
        <v>25332.930963820294</v>
      </c>
      <c r="M1048" s="39">
        <f t="shared" si="116"/>
        <v>25332.930963820294</v>
      </c>
      <c r="N1048" s="39">
        <f>MAX(-L1048,0)</f>
        <v>0</v>
      </c>
      <c r="O1048" s="43">
        <f>(M1048/1000000)+O1047</f>
        <v>6.0684509749029019</v>
      </c>
      <c r="P1048" s="44">
        <f>(N1048/1000000)+P1047</f>
        <v>2.3833552201231187</v>
      </c>
      <c r="Q1048" s="46">
        <f t="shared" si="117"/>
        <v>2.1080776921988984</v>
      </c>
    </row>
    <row r="1049" spans="2:17" x14ac:dyDescent="0.3">
      <c r="B1049" s="6" t="s">
        <v>39</v>
      </c>
      <c r="C1049" s="6">
        <v>1041</v>
      </c>
      <c r="D1049" s="6">
        <v>19</v>
      </c>
      <c r="E1049" s="12">
        <v>48.4</v>
      </c>
      <c r="F1049" s="21">
        <f t="shared" si="118"/>
        <v>0.625</v>
      </c>
      <c r="G1049" s="23">
        <f t="shared" si="113"/>
        <v>13.444444444444445</v>
      </c>
      <c r="H1049" s="26">
        <f>F1049*$S$11</f>
        <v>1450.3125</v>
      </c>
      <c r="I1049" s="28">
        <f t="shared" si="112"/>
        <v>341.46157499999998</v>
      </c>
      <c r="J1049" s="37">
        <f>0.5*$S$15*(G1049^2)*$S$14*$S$12</f>
        <v>104.19258612345679</v>
      </c>
      <c r="K1049" s="38">
        <f t="shared" si="114"/>
        <v>1895.9666611234568</v>
      </c>
      <c r="L1049" s="40">
        <f t="shared" si="115"/>
        <v>25490.218443993141</v>
      </c>
      <c r="M1049" s="39">
        <f t="shared" si="116"/>
        <v>25490.218443993141</v>
      </c>
      <c r="N1049" s="39">
        <f>MAX(-L1049,0)</f>
        <v>0</v>
      </c>
      <c r="O1049" s="43">
        <f>(M1049/1000000)+O1048</f>
        <v>6.093941193346895</v>
      </c>
      <c r="P1049" s="44">
        <f>(N1049/1000000)+P1048</f>
        <v>2.3833552201231187</v>
      </c>
      <c r="Q1049" s="46">
        <f t="shared" si="117"/>
        <v>2.1080776921988984</v>
      </c>
    </row>
    <row r="1050" spans="2:17" x14ac:dyDescent="0.3">
      <c r="B1050" s="6" t="s">
        <v>39</v>
      </c>
      <c r="C1050" s="6">
        <v>1042</v>
      </c>
      <c r="D1050" s="6">
        <v>20</v>
      </c>
      <c r="E1050" s="12">
        <v>50.5</v>
      </c>
      <c r="F1050" s="21">
        <f t="shared" si="118"/>
        <v>0.4861111111111111</v>
      </c>
      <c r="G1050" s="23">
        <f t="shared" si="113"/>
        <v>14.027777777777779</v>
      </c>
      <c r="H1050" s="26">
        <f>F1050*$S$11</f>
        <v>1128.0208333333333</v>
      </c>
      <c r="I1050" s="28">
        <f t="shared" si="112"/>
        <v>341.46157499999998</v>
      </c>
      <c r="J1050" s="37">
        <f>0.5*$S$15*(G1050^2)*$S$14*$S$12</f>
        <v>113.43023989197535</v>
      </c>
      <c r="K1050" s="38">
        <f t="shared" si="114"/>
        <v>1582.9126482253087</v>
      </c>
      <c r="L1050" s="40">
        <f t="shared" si="115"/>
        <v>22204.746870938357</v>
      </c>
      <c r="M1050" s="39">
        <f t="shared" si="116"/>
        <v>22204.746870938357</v>
      </c>
      <c r="N1050" s="39">
        <f>MAX(-L1050,0)</f>
        <v>0</v>
      </c>
      <c r="O1050" s="43">
        <f>(M1050/1000000)+O1049</f>
        <v>6.1161459402178338</v>
      </c>
      <c r="P1050" s="44">
        <f>(N1050/1000000)+P1049</f>
        <v>2.3833552201231187</v>
      </c>
      <c r="Q1050" s="46">
        <f t="shared" si="117"/>
        <v>2.1080776921988984</v>
      </c>
    </row>
    <row r="1051" spans="2:17" x14ac:dyDescent="0.3">
      <c r="B1051" s="6" t="s">
        <v>39</v>
      </c>
      <c r="C1051" s="6">
        <v>1043</v>
      </c>
      <c r="D1051" s="6">
        <v>21</v>
      </c>
      <c r="E1051" s="12">
        <v>51.9</v>
      </c>
      <c r="F1051" s="21">
        <f t="shared" si="118"/>
        <v>0.29166666666666685</v>
      </c>
      <c r="G1051" s="23">
        <f t="shared" si="113"/>
        <v>14.416666666666666</v>
      </c>
      <c r="H1051" s="26">
        <f>F1051*$S$11</f>
        <v>676.81250000000045</v>
      </c>
      <c r="I1051" s="28">
        <f t="shared" si="112"/>
        <v>341.46157499999998</v>
      </c>
      <c r="J1051" s="37">
        <f>0.5*$S$15*(G1051^2)*$S$14*$S$12</f>
        <v>119.80661836111112</v>
      </c>
      <c r="K1051" s="38">
        <f t="shared" si="114"/>
        <v>1138.0806933611116</v>
      </c>
      <c r="L1051" s="40">
        <f t="shared" si="115"/>
        <v>16407.329995956025</v>
      </c>
      <c r="M1051" s="39">
        <f t="shared" si="116"/>
        <v>16407.329995956025</v>
      </c>
      <c r="N1051" s="39">
        <f>MAX(-L1051,0)</f>
        <v>0</v>
      </c>
      <c r="O1051" s="43">
        <f>(M1051/1000000)+O1050</f>
        <v>6.1325532702137897</v>
      </c>
      <c r="P1051" s="44">
        <f>(N1051/1000000)+P1050</f>
        <v>2.3833552201231187</v>
      </c>
      <c r="Q1051" s="46">
        <f t="shared" si="117"/>
        <v>2.1080776921988984</v>
      </c>
    </row>
    <row r="1052" spans="2:17" x14ac:dyDescent="0.3">
      <c r="B1052" s="6" t="s">
        <v>39</v>
      </c>
      <c r="C1052" s="6">
        <v>1044</v>
      </c>
      <c r="D1052" s="6">
        <v>22</v>
      </c>
      <c r="E1052" s="12">
        <v>52.6</v>
      </c>
      <c r="F1052" s="21">
        <f t="shared" si="118"/>
        <v>0.12499999999999981</v>
      </c>
      <c r="G1052" s="23">
        <f t="shared" si="113"/>
        <v>14.611111111111112</v>
      </c>
      <c r="H1052" s="26">
        <f>F1052*$S$11</f>
        <v>290.06249999999955</v>
      </c>
      <c r="I1052" s="28">
        <f t="shared" si="112"/>
        <v>341.46157499999998</v>
      </c>
      <c r="J1052" s="37">
        <f>0.5*$S$15*(G1052^2)*$S$14*$S$12</f>
        <v>123.06019038271609</v>
      </c>
      <c r="K1052" s="38">
        <f t="shared" si="114"/>
        <v>754.58426538271567</v>
      </c>
      <c r="L1052" s="40">
        <f t="shared" si="115"/>
        <v>11025.314544203013</v>
      </c>
      <c r="M1052" s="39">
        <f t="shared" si="116"/>
        <v>11025.314544203013</v>
      </c>
      <c r="N1052" s="39">
        <f>MAX(-L1052,0)</f>
        <v>0</v>
      </c>
      <c r="O1052" s="43">
        <f>(M1052/1000000)+O1051</f>
        <v>6.1435785847579929</v>
      </c>
      <c r="P1052" s="44">
        <f>(N1052/1000000)+P1051</f>
        <v>2.3833552201231187</v>
      </c>
      <c r="Q1052" s="46">
        <f t="shared" si="117"/>
        <v>2.1080776921988984</v>
      </c>
    </row>
    <row r="1053" spans="2:17" x14ac:dyDescent="0.3">
      <c r="B1053" s="6" t="s">
        <v>39</v>
      </c>
      <c r="C1053" s="6">
        <v>1045</v>
      </c>
      <c r="D1053" s="6">
        <v>23</v>
      </c>
      <c r="E1053" s="12">
        <v>52.8</v>
      </c>
      <c r="F1053" s="21">
        <f t="shared" si="118"/>
        <v>4.1666666666666269E-2</v>
      </c>
      <c r="G1053" s="23">
        <f t="shared" si="113"/>
        <v>14.666666666666666</v>
      </c>
      <c r="H1053" s="26">
        <f>F1053*$S$11</f>
        <v>96.687499999999076</v>
      </c>
      <c r="I1053" s="28">
        <f t="shared" si="112"/>
        <v>341.46157499999998</v>
      </c>
      <c r="J1053" s="37">
        <f>0.5*$S$15*(G1053^2)*$S$14*$S$12</f>
        <v>123.99778844444445</v>
      </c>
      <c r="K1053" s="38">
        <f t="shared" si="114"/>
        <v>562.14686344444351</v>
      </c>
      <c r="L1053" s="40">
        <f t="shared" si="115"/>
        <v>8244.8206638518386</v>
      </c>
      <c r="M1053" s="39">
        <f t="shared" si="116"/>
        <v>8244.8206638518386</v>
      </c>
      <c r="N1053" s="39">
        <f>MAX(-L1053,0)</f>
        <v>0</v>
      </c>
      <c r="O1053" s="43">
        <f>(M1053/1000000)+O1052</f>
        <v>6.1518234054218448</v>
      </c>
      <c r="P1053" s="44">
        <f>(N1053/1000000)+P1052</f>
        <v>2.3833552201231187</v>
      </c>
      <c r="Q1053" s="46">
        <f t="shared" si="117"/>
        <v>2.1080776921988984</v>
      </c>
    </row>
    <row r="1054" spans="2:17" x14ac:dyDescent="0.3">
      <c r="B1054" s="6" t="s">
        <v>39</v>
      </c>
      <c r="C1054" s="6">
        <v>1046</v>
      </c>
      <c r="D1054" s="6">
        <v>24</v>
      </c>
      <c r="E1054" s="12">
        <v>52.9</v>
      </c>
      <c r="F1054" s="21">
        <f t="shared" si="118"/>
        <v>4.1666666666667261E-2</v>
      </c>
      <c r="G1054" s="23">
        <f t="shared" si="113"/>
        <v>14.694444444444445</v>
      </c>
      <c r="H1054" s="26">
        <f>F1054*$S$11</f>
        <v>96.687500000001378</v>
      </c>
      <c r="I1054" s="28">
        <f t="shared" si="112"/>
        <v>341.46157499999998</v>
      </c>
      <c r="J1054" s="37">
        <f>0.5*$S$15*(G1054^2)*$S$14*$S$12</f>
        <v>124.46792181790126</v>
      </c>
      <c r="K1054" s="38">
        <f t="shared" si="114"/>
        <v>562.61699681790265</v>
      </c>
      <c r="L1054" s="40">
        <f t="shared" si="115"/>
        <v>8267.3442032408475</v>
      </c>
      <c r="M1054" s="39">
        <f t="shared" si="116"/>
        <v>8267.3442032408475</v>
      </c>
      <c r="N1054" s="39">
        <f>MAX(-L1054,0)</f>
        <v>0</v>
      </c>
      <c r="O1054" s="43">
        <f>(M1054/1000000)+O1053</f>
        <v>6.1600907496250858</v>
      </c>
      <c r="P1054" s="44">
        <f>(N1054/1000000)+P1053</f>
        <v>2.3833552201231187</v>
      </c>
      <c r="Q1054" s="46">
        <f t="shared" si="117"/>
        <v>2.1080776921988984</v>
      </c>
    </row>
    <row r="1055" spans="2:17" x14ac:dyDescent="0.3">
      <c r="B1055" s="6" t="s">
        <v>39</v>
      </c>
      <c r="C1055" s="6">
        <v>1047</v>
      </c>
      <c r="D1055" s="6">
        <v>25</v>
      </c>
      <c r="E1055" s="12">
        <v>53.1</v>
      </c>
      <c r="F1055" s="21">
        <f t="shared" si="118"/>
        <v>5.5555555555555358E-2</v>
      </c>
      <c r="G1055" s="23">
        <f t="shared" si="113"/>
        <v>14.750000000000002</v>
      </c>
      <c r="H1055" s="26">
        <f>F1055*$S$11</f>
        <v>128.9166666666662</v>
      </c>
      <c r="I1055" s="28">
        <f t="shared" si="112"/>
        <v>341.46157499999998</v>
      </c>
      <c r="J1055" s="37">
        <f>0.5*$S$15*(G1055^2)*$S$14*$S$12</f>
        <v>125.41085725000003</v>
      </c>
      <c r="K1055" s="38">
        <f t="shared" si="114"/>
        <v>595.78909891666626</v>
      </c>
      <c r="L1055" s="40">
        <f t="shared" si="115"/>
        <v>8787.8892090208283</v>
      </c>
      <c r="M1055" s="39">
        <f t="shared" si="116"/>
        <v>8787.8892090208283</v>
      </c>
      <c r="N1055" s="39">
        <f>MAX(-L1055,0)</f>
        <v>0</v>
      </c>
      <c r="O1055" s="43">
        <f>(M1055/1000000)+O1054</f>
        <v>6.1688786388341068</v>
      </c>
      <c r="P1055" s="44">
        <f>(N1055/1000000)+P1054</f>
        <v>2.3833552201231187</v>
      </c>
      <c r="Q1055" s="46">
        <f t="shared" si="117"/>
        <v>2.1080776921988984</v>
      </c>
    </row>
    <row r="1056" spans="2:17" x14ac:dyDescent="0.3">
      <c r="B1056" s="6" t="s">
        <v>39</v>
      </c>
      <c r="C1056" s="6">
        <v>1048</v>
      </c>
      <c r="D1056" s="6">
        <v>26</v>
      </c>
      <c r="E1056" s="12">
        <v>53.3</v>
      </c>
      <c r="F1056" s="21">
        <f t="shared" si="118"/>
        <v>0</v>
      </c>
      <c r="G1056" s="23">
        <f t="shared" si="113"/>
        <v>14.805555555555555</v>
      </c>
      <c r="H1056" s="26">
        <f>F1056*$S$11</f>
        <v>0</v>
      </c>
      <c r="I1056" s="28">
        <f t="shared" si="112"/>
        <v>341.46157499999998</v>
      </c>
      <c r="J1056" s="37">
        <f>0.5*$S$15*(G1056^2)*$S$14*$S$12</f>
        <v>126.35735092901237</v>
      </c>
      <c r="K1056" s="38">
        <f t="shared" si="114"/>
        <v>467.81892592901238</v>
      </c>
      <c r="L1056" s="40">
        <f t="shared" si="115"/>
        <v>6926.3190977823224</v>
      </c>
      <c r="M1056" s="39">
        <f t="shared" si="116"/>
        <v>6926.3190977823224</v>
      </c>
      <c r="N1056" s="39">
        <f>MAX(-L1056,0)</f>
        <v>0</v>
      </c>
      <c r="O1056" s="43">
        <f>(M1056/1000000)+O1055</f>
        <v>6.1758049579318888</v>
      </c>
      <c r="P1056" s="44">
        <f>(N1056/1000000)+P1055</f>
        <v>2.3833552201231187</v>
      </c>
      <c r="Q1056" s="46">
        <f t="shared" si="117"/>
        <v>2.1080776921988984</v>
      </c>
    </row>
    <row r="1057" spans="2:17" x14ac:dyDescent="0.3">
      <c r="B1057" s="6" t="s">
        <v>39</v>
      </c>
      <c r="C1057" s="6">
        <v>1049</v>
      </c>
      <c r="D1057" s="6">
        <v>27</v>
      </c>
      <c r="E1057" s="12">
        <v>53.1</v>
      </c>
      <c r="F1057" s="21">
        <f t="shared" si="118"/>
        <v>-0.1388888888888889</v>
      </c>
      <c r="G1057" s="23">
        <f t="shared" si="113"/>
        <v>14.750000000000002</v>
      </c>
      <c r="H1057" s="26">
        <f>F1057*$S$11</f>
        <v>-322.29166666666669</v>
      </c>
      <c r="I1057" s="28">
        <f t="shared" si="112"/>
        <v>341.46157499999998</v>
      </c>
      <c r="J1057" s="37">
        <f>0.5*$S$15*(G1057^2)*$S$14*$S$12</f>
        <v>125.41085725000003</v>
      </c>
      <c r="K1057" s="38">
        <f t="shared" si="114"/>
        <v>144.58076558333335</v>
      </c>
      <c r="L1057" s="40">
        <f t="shared" si="115"/>
        <v>2132.5662923541672</v>
      </c>
      <c r="M1057" s="39">
        <f t="shared" si="116"/>
        <v>2132.5662923541672</v>
      </c>
      <c r="N1057" s="39">
        <f>MAX(-L1057,0)</f>
        <v>0</v>
      </c>
      <c r="O1057" s="43">
        <f>(M1057/1000000)+O1056</f>
        <v>6.1779375242242427</v>
      </c>
      <c r="P1057" s="44">
        <f>(N1057/1000000)+P1056</f>
        <v>2.3833552201231187</v>
      </c>
      <c r="Q1057" s="46">
        <f t="shared" si="117"/>
        <v>2.1080776921988984</v>
      </c>
    </row>
    <row r="1058" spans="2:17" x14ac:dyDescent="0.3">
      <c r="B1058" s="6" t="s">
        <v>39</v>
      </c>
      <c r="C1058" s="6">
        <v>1050</v>
      </c>
      <c r="D1058" s="6">
        <v>28</v>
      </c>
      <c r="E1058" s="12">
        <v>52.3</v>
      </c>
      <c r="F1058" s="21">
        <f t="shared" si="118"/>
        <v>-0.33333333333333315</v>
      </c>
      <c r="G1058" s="23">
        <f t="shared" si="113"/>
        <v>14.527777777777777</v>
      </c>
      <c r="H1058" s="26">
        <f>F1058*$S$11</f>
        <v>-773.49999999999955</v>
      </c>
      <c r="I1058" s="28">
        <f t="shared" si="112"/>
        <v>341.46157499999998</v>
      </c>
      <c r="J1058" s="37">
        <f>0.5*$S$15*(G1058^2)*$S$14*$S$12</f>
        <v>121.66046500308641</v>
      </c>
      <c r="K1058" s="38">
        <f t="shared" si="114"/>
        <v>-310.37795999691315</v>
      </c>
      <c r="L1058" s="40">
        <f t="shared" si="115"/>
        <v>-4509.1020299551546</v>
      </c>
      <c r="M1058" s="39">
        <f t="shared" si="116"/>
        <v>0</v>
      </c>
      <c r="N1058" s="39">
        <f>MAX(-L1058,0)</f>
        <v>4509.1020299551546</v>
      </c>
      <c r="O1058" s="43">
        <f>(M1058/1000000)+O1057</f>
        <v>6.1779375242242427</v>
      </c>
      <c r="P1058" s="44">
        <f>(N1058/1000000)+P1057</f>
        <v>2.387864322153074</v>
      </c>
      <c r="Q1058" s="46">
        <f t="shared" si="117"/>
        <v>2.1120659929443937</v>
      </c>
    </row>
    <row r="1059" spans="2:17" x14ac:dyDescent="0.3">
      <c r="B1059" s="6" t="s">
        <v>39</v>
      </c>
      <c r="C1059" s="6">
        <v>1051</v>
      </c>
      <c r="D1059" s="6">
        <v>29</v>
      </c>
      <c r="E1059" s="12">
        <v>50.7</v>
      </c>
      <c r="F1059" s="21">
        <f t="shared" si="118"/>
        <v>-0.4861111111111111</v>
      </c>
      <c r="G1059" s="23">
        <f t="shared" si="113"/>
        <v>14.083333333333334</v>
      </c>
      <c r="H1059" s="26">
        <f>F1059*$S$11</f>
        <v>-1128.0208333333333</v>
      </c>
      <c r="I1059" s="28">
        <f t="shared" si="112"/>
        <v>341.46157499999998</v>
      </c>
      <c r="J1059" s="37">
        <f>0.5*$S$15*(G1059^2)*$S$14*$S$12</f>
        <v>114.33047636111114</v>
      </c>
      <c r="K1059" s="38">
        <f t="shared" si="114"/>
        <v>-672.22878197222212</v>
      </c>
      <c r="L1059" s="40">
        <f t="shared" si="115"/>
        <v>-9467.2220127754626</v>
      </c>
      <c r="M1059" s="39">
        <f t="shared" si="116"/>
        <v>0</v>
      </c>
      <c r="N1059" s="39">
        <f>MAX(-L1059,0)</f>
        <v>9467.2220127754626</v>
      </c>
      <c r="O1059" s="43">
        <f>(M1059/1000000)+O1058</f>
        <v>6.1779375242242427</v>
      </c>
      <c r="P1059" s="44">
        <f>(N1059/1000000)+P1058</f>
        <v>2.3973315441658496</v>
      </c>
      <c r="Q1059" s="46">
        <f t="shared" si="117"/>
        <v>2.1204397508146937</v>
      </c>
    </row>
    <row r="1060" spans="2:17" x14ac:dyDescent="0.3">
      <c r="B1060" s="6" t="s">
        <v>39</v>
      </c>
      <c r="C1060" s="6">
        <v>1052</v>
      </c>
      <c r="D1060" s="6">
        <v>30</v>
      </c>
      <c r="E1060" s="12">
        <v>48.8</v>
      </c>
      <c r="F1060" s="21">
        <f t="shared" si="118"/>
        <v>-0.5833333333333337</v>
      </c>
      <c r="G1060" s="23">
        <f t="shared" si="113"/>
        <v>13.555555555555555</v>
      </c>
      <c r="H1060" s="26">
        <f>F1060*$S$11</f>
        <v>-1353.6250000000009</v>
      </c>
      <c r="I1060" s="28">
        <f t="shared" si="112"/>
        <v>341.46157499999998</v>
      </c>
      <c r="J1060" s="37">
        <f>0.5*$S$15*(G1060^2)*$S$14*$S$12</f>
        <v>105.9218941234568</v>
      </c>
      <c r="K1060" s="38">
        <f t="shared" si="114"/>
        <v>-906.24153087654406</v>
      </c>
      <c r="L1060" s="40">
        <f t="shared" si="115"/>
        <v>-12284.607418548709</v>
      </c>
      <c r="M1060" s="39">
        <f t="shared" si="116"/>
        <v>0</v>
      </c>
      <c r="N1060" s="39">
        <f>MAX(-L1060,0)</f>
        <v>12284.607418548709</v>
      </c>
      <c r="O1060" s="43">
        <f>(M1060/1000000)+O1059</f>
        <v>6.1779375242242427</v>
      </c>
      <c r="P1060" s="44">
        <f>(N1060/1000000)+P1059</f>
        <v>2.4096161515843981</v>
      </c>
      <c r="Q1060" s="46">
        <f t="shared" si="117"/>
        <v>2.1313054860764002</v>
      </c>
    </row>
    <row r="1061" spans="2:17" x14ac:dyDescent="0.3">
      <c r="B1061" s="6" t="s">
        <v>39</v>
      </c>
      <c r="C1061" s="6">
        <v>1053</v>
      </c>
      <c r="D1061" s="6">
        <v>31</v>
      </c>
      <c r="E1061" s="12">
        <v>46.5</v>
      </c>
      <c r="F1061" s="21">
        <f t="shared" si="118"/>
        <v>-0.69444444444444442</v>
      </c>
      <c r="G1061" s="23">
        <f t="shared" si="113"/>
        <v>12.916666666666668</v>
      </c>
      <c r="H1061" s="26">
        <f>F1061*$S$11</f>
        <v>-1611.4583333333333</v>
      </c>
      <c r="I1061" s="28">
        <f t="shared" si="112"/>
        <v>341.46157499999998</v>
      </c>
      <c r="J1061" s="37">
        <f>0.5*$S$15*(G1061^2)*$S$14*$S$12</f>
        <v>96.172742361111133</v>
      </c>
      <c r="K1061" s="38">
        <f t="shared" si="114"/>
        <v>-1173.824015972222</v>
      </c>
      <c r="L1061" s="40">
        <f t="shared" si="115"/>
        <v>-15161.893539641202</v>
      </c>
      <c r="M1061" s="39">
        <f t="shared" si="116"/>
        <v>0</v>
      </c>
      <c r="N1061" s="39">
        <f>MAX(-L1061,0)</f>
        <v>15161.893539641202</v>
      </c>
      <c r="O1061" s="43">
        <f>(M1061/1000000)+O1060</f>
        <v>6.1779375242242427</v>
      </c>
      <c r="P1061" s="44">
        <f>(N1061/1000000)+P1060</f>
        <v>2.4247780451240395</v>
      </c>
      <c r="Q1061" s="46">
        <f t="shared" si="117"/>
        <v>2.1447161809122126</v>
      </c>
    </row>
    <row r="1062" spans="2:17" x14ac:dyDescent="0.3">
      <c r="B1062" s="6" t="s">
        <v>39</v>
      </c>
      <c r="C1062" s="6">
        <v>1054</v>
      </c>
      <c r="D1062" s="6">
        <v>32</v>
      </c>
      <c r="E1062" s="12">
        <v>43.8</v>
      </c>
      <c r="F1062" s="21">
        <f t="shared" si="118"/>
        <v>-0.86111111111111149</v>
      </c>
      <c r="G1062" s="23">
        <f t="shared" si="113"/>
        <v>12.166666666666666</v>
      </c>
      <c r="H1062" s="26">
        <f>F1062*$S$11</f>
        <v>-1998.2083333333342</v>
      </c>
      <c r="I1062" s="28">
        <f t="shared" si="112"/>
        <v>341.46157499999998</v>
      </c>
      <c r="J1062" s="37">
        <f>0.5*$S$15*(G1062^2)*$S$14*$S$12</f>
        <v>85.32854011111111</v>
      </c>
      <c r="K1062" s="38">
        <f t="shared" si="114"/>
        <v>-1571.418218222223</v>
      </c>
      <c r="L1062" s="40">
        <f t="shared" si="115"/>
        <v>-19118.921655037044</v>
      </c>
      <c r="M1062" s="39">
        <f t="shared" si="116"/>
        <v>0</v>
      </c>
      <c r="N1062" s="39">
        <f>MAX(-L1062,0)</f>
        <v>19118.921655037044</v>
      </c>
      <c r="O1062" s="43">
        <f>(M1062/1000000)+O1061</f>
        <v>6.1779375242242427</v>
      </c>
      <c r="P1062" s="44">
        <f>(N1062/1000000)+P1061</f>
        <v>2.4438969667790764</v>
      </c>
      <c r="Q1062" s="46">
        <f t="shared" si="117"/>
        <v>2.1616268671160932</v>
      </c>
    </row>
    <row r="1063" spans="2:17" x14ac:dyDescent="0.3">
      <c r="B1063" s="6" t="s">
        <v>39</v>
      </c>
      <c r="C1063" s="6">
        <v>1055</v>
      </c>
      <c r="D1063" s="6">
        <v>33</v>
      </c>
      <c r="E1063" s="12">
        <v>40.299999999999997</v>
      </c>
      <c r="F1063" s="21">
        <f t="shared" si="118"/>
        <v>-1.0833333333333328</v>
      </c>
      <c r="G1063" s="23">
        <f t="shared" si="113"/>
        <v>11.194444444444445</v>
      </c>
      <c r="H1063" s="26">
        <f>F1063*$S$11</f>
        <v>-2513.8749999999986</v>
      </c>
      <c r="I1063" s="28">
        <f t="shared" si="112"/>
        <v>341.46157499999998</v>
      </c>
      <c r="J1063" s="37">
        <f>0.5*$S$15*(G1063^2)*$S$14*$S$12</f>
        <v>72.236415373456808</v>
      </c>
      <c r="K1063" s="38">
        <f t="shared" si="114"/>
        <v>-2100.1770096265418</v>
      </c>
      <c r="L1063" s="40">
        <f t="shared" si="115"/>
        <v>-23510.314857763788</v>
      </c>
      <c r="M1063" s="39">
        <f t="shared" si="116"/>
        <v>0</v>
      </c>
      <c r="N1063" s="39">
        <f>MAX(-L1063,0)</f>
        <v>23510.314857763788</v>
      </c>
      <c r="O1063" s="43">
        <f>(M1063/1000000)+O1062</f>
        <v>6.1779375242242427</v>
      </c>
      <c r="P1063" s="44">
        <f>(N1063/1000000)+P1062</f>
        <v>2.4674072816368402</v>
      </c>
      <c r="Q1063" s="46">
        <f t="shared" si="117"/>
        <v>2.182421740607785</v>
      </c>
    </row>
    <row r="1064" spans="2:17" x14ac:dyDescent="0.3">
      <c r="B1064" s="6" t="s">
        <v>39</v>
      </c>
      <c r="C1064" s="6">
        <v>1056</v>
      </c>
      <c r="D1064" s="6">
        <v>34</v>
      </c>
      <c r="E1064" s="12">
        <v>36</v>
      </c>
      <c r="F1064" s="21">
        <f t="shared" si="118"/>
        <v>-1.333333333333333</v>
      </c>
      <c r="G1064" s="23">
        <f t="shared" si="113"/>
        <v>10</v>
      </c>
      <c r="H1064" s="26">
        <f>F1064*$S$11</f>
        <v>-3093.9999999999991</v>
      </c>
      <c r="I1064" s="28">
        <f t="shared" si="112"/>
        <v>341.46157499999998</v>
      </c>
      <c r="J1064" s="37">
        <f>0.5*$S$15*(G1064^2)*$S$14*$S$12</f>
        <v>57.643600000000006</v>
      </c>
      <c r="K1064" s="38">
        <f t="shared" si="114"/>
        <v>-2694.8948249999994</v>
      </c>
      <c r="L1064" s="40">
        <f t="shared" si="115"/>
        <v>-26948.948249999994</v>
      </c>
      <c r="M1064" s="39">
        <f t="shared" si="116"/>
        <v>0</v>
      </c>
      <c r="N1064" s="39">
        <f>MAX(-L1064,0)</f>
        <v>26948.948249999994</v>
      </c>
      <c r="O1064" s="43">
        <f>(M1064/1000000)+O1063</f>
        <v>6.1779375242242427</v>
      </c>
      <c r="P1064" s="44">
        <f>(N1064/1000000)+P1063</f>
        <v>2.49435622988684</v>
      </c>
      <c r="Q1064" s="46">
        <f t="shared" si="117"/>
        <v>2.2062580853349099</v>
      </c>
    </row>
    <row r="1065" spans="2:17" x14ac:dyDescent="0.3">
      <c r="B1065" s="6" t="s">
        <v>39</v>
      </c>
      <c r="C1065" s="6">
        <v>1057</v>
      </c>
      <c r="D1065" s="6">
        <v>35</v>
      </c>
      <c r="E1065" s="12">
        <v>30.7</v>
      </c>
      <c r="F1065" s="21">
        <f t="shared" si="118"/>
        <v>-1.4722222222222223</v>
      </c>
      <c r="G1065" s="23">
        <f t="shared" si="113"/>
        <v>8.5277777777777786</v>
      </c>
      <c r="H1065" s="26">
        <f>F1065*$S$11</f>
        <v>-3416.291666666667</v>
      </c>
      <c r="I1065" s="28">
        <f t="shared" si="112"/>
        <v>341.46157499999998</v>
      </c>
      <c r="J1065" s="37">
        <f>0.5*$S$15*(G1065^2)*$S$14*$S$12</f>
        <v>41.920151669753096</v>
      </c>
      <c r="K1065" s="38">
        <f t="shared" si="114"/>
        <v>-3032.9099399969141</v>
      </c>
      <c r="L1065" s="40">
        <f t="shared" si="115"/>
        <v>-25863.981988307019</v>
      </c>
      <c r="M1065" s="39">
        <f t="shared" si="116"/>
        <v>0</v>
      </c>
      <c r="N1065" s="39">
        <f>MAX(-L1065,0)</f>
        <v>25863.981988307019</v>
      </c>
      <c r="O1065" s="43">
        <f>(M1065/1000000)+O1064</f>
        <v>6.1779375242242427</v>
      </c>
      <c r="P1065" s="44">
        <f>(N1065/1000000)+P1064</f>
        <v>2.5202202118751469</v>
      </c>
      <c r="Q1065" s="46">
        <f t="shared" si="117"/>
        <v>2.2291347774035675</v>
      </c>
    </row>
    <row r="1066" spans="2:17" x14ac:dyDescent="0.3">
      <c r="B1066" s="6" t="s">
        <v>39</v>
      </c>
      <c r="C1066" s="6">
        <v>1058</v>
      </c>
      <c r="D1066" s="6">
        <v>36</v>
      </c>
      <c r="E1066" s="12">
        <v>25.4</v>
      </c>
      <c r="F1066" s="21">
        <f t="shared" si="118"/>
        <v>-1.3472222222222221</v>
      </c>
      <c r="G1066" s="23">
        <f t="shared" si="113"/>
        <v>7.0555555555555554</v>
      </c>
      <c r="H1066" s="26">
        <f>F1066*$S$11</f>
        <v>-3126.2291666666665</v>
      </c>
      <c r="I1066" s="28">
        <f t="shared" si="112"/>
        <v>341.46157499999998</v>
      </c>
      <c r="J1066" s="37">
        <f>0.5*$S$15*(G1066^2)*$S$14*$S$12</f>
        <v>28.695482234567905</v>
      </c>
      <c r="K1066" s="38">
        <f t="shared" si="114"/>
        <v>-2756.0721094320988</v>
      </c>
      <c r="L1066" s="40">
        <f t="shared" si="115"/>
        <v>-19445.619883215364</v>
      </c>
      <c r="M1066" s="39">
        <f t="shared" si="116"/>
        <v>0</v>
      </c>
      <c r="N1066" s="39">
        <f>MAX(-L1066,0)</f>
        <v>19445.619883215364</v>
      </c>
      <c r="O1066" s="43">
        <f>(M1066/1000000)+O1065</f>
        <v>6.1779375242242427</v>
      </c>
      <c r="P1066" s="44">
        <f>(N1066/1000000)+P1065</f>
        <v>2.5396658317583625</v>
      </c>
      <c r="Q1066" s="46">
        <f t="shared" si="117"/>
        <v>2.2463344281902713</v>
      </c>
    </row>
    <row r="1067" spans="2:17" x14ac:dyDescent="0.3">
      <c r="B1067" s="6" t="s">
        <v>39</v>
      </c>
      <c r="C1067" s="6">
        <v>1059</v>
      </c>
      <c r="D1067" s="6">
        <v>37</v>
      </c>
      <c r="E1067" s="12">
        <v>21</v>
      </c>
      <c r="F1067" s="21">
        <f t="shared" si="118"/>
        <v>-1.2083333333333333</v>
      </c>
      <c r="G1067" s="23">
        <f t="shared" si="113"/>
        <v>5.8333333333333339</v>
      </c>
      <c r="H1067" s="26">
        <f>F1067*$S$11</f>
        <v>-2803.9375</v>
      </c>
      <c r="I1067" s="28">
        <f t="shared" si="112"/>
        <v>341.46157499999998</v>
      </c>
      <c r="J1067" s="37">
        <f>0.5*$S$15*(G1067^2)*$S$14*$S$12</f>
        <v>19.614836111111117</v>
      </c>
      <c r="K1067" s="38">
        <f t="shared" si="114"/>
        <v>-2442.8610888888888</v>
      </c>
      <c r="L1067" s="40">
        <f t="shared" si="115"/>
        <v>-14250.023018518519</v>
      </c>
      <c r="M1067" s="39">
        <f t="shared" si="116"/>
        <v>0</v>
      </c>
      <c r="N1067" s="39">
        <f>MAX(-L1067,0)</f>
        <v>14250.023018518519</v>
      </c>
      <c r="O1067" s="43">
        <f>(M1067/1000000)+O1066</f>
        <v>6.1779375242242427</v>
      </c>
      <c r="P1067" s="44">
        <f>(N1067/1000000)+P1066</f>
        <v>2.5539158547768808</v>
      </c>
      <c r="Q1067" s="46">
        <f t="shared" si="117"/>
        <v>2.258938573550151</v>
      </c>
    </row>
    <row r="1068" spans="2:17" x14ac:dyDescent="0.3">
      <c r="B1068" s="6" t="s">
        <v>39</v>
      </c>
      <c r="C1068" s="6">
        <v>1060</v>
      </c>
      <c r="D1068" s="6">
        <v>38</v>
      </c>
      <c r="E1068" s="12">
        <v>16.7</v>
      </c>
      <c r="F1068" s="21">
        <f t="shared" si="118"/>
        <v>-1.0555555555555556</v>
      </c>
      <c r="G1068" s="23">
        <f t="shared" si="113"/>
        <v>4.6388888888888893</v>
      </c>
      <c r="H1068" s="26">
        <f>F1068*$S$11</f>
        <v>-2449.4166666666665</v>
      </c>
      <c r="I1068" s="28">
        <f t="shared" si="112"/>
        <v>341.46157499999998</v>
      </c>
      <c r="J1068" s="37">
        <f>0.5*$S$15*(G1068^2)*$S$14*$S$12</f>
        <v>12.404493521604943</v>
      </c>
      <c r="K1068" s="38">
        <f t="shared" si="114"/>
        <v>-2095.5505981450619</v>
      </c>
      <c r="L1068" s="40">
        <f t="shared" si="115"/>
        <v>-9721.0263858395938</v>
      </c>
      <c r="M1068" s="39">
        <f t="shared" si="116"/>
        <v>0</v>
      </c>
      <c r="N1068" s="39">
        <f>MAX(-L1068,0)</f>
        <v>9721.0263858395938</v>
      </c>
      <c r="O1068" s="43">
        <f>(M1068/1000000)+O1067</f>
        <v>6.1779375242242427</v>
      </c>
      <c r="P1068" s="44">
        <f>(N1068/1000000)+P1067</f>
        <v>2.5636368811627204</v>
      </c>
      <c r="Q1068" s="46">
        <f t="shared" si="117"/>
        <v>2.2675368213884259</v>
      </c>
    </row>
    <row r="1069" spans="2:17" x14ac:dyDescent="0.3">
      <c r="B1069" s="6" t="s">
        <v>39</v>
      </c>
      <c r="C1069" s="6">
        <v>1061</v>
      </c>
      <c r="D1069" s="6">
        <v>39</v>
      </c>
      <c r="E1069" s="12">
        <v>13.4</v>
      </c>
      <c r="F1069" s="21">
        <f t="shared" si="118"/>
        <v>-0.65277777777777768</v>
      </c>
      <c r="G1069" s="23">
        <f t="shared" si="113"/>
        <v>3.7222222222222223</v>
      </c>
      <c r="H1069" s="26">
        <f>F1069*$S$11</f>
        <v>-1514.770833333333</v>
      </c>
      <c r="I1069" s="28">
        <f t="shared" si="112"/>
        <v>341.46157499999998</v>
      </c>
      <c r="J1069" s="37">
        <f>0.5*$S$15*(G1069^2)*$S$14*$S$12</f>
        <v>7.9864851975308655</v>
      </c>
      <c r="K1069" s="38">
        <f t="shared" si="114"/>
        <v>-1165.3227731358022</v>
      </c>
      <c r="L1069" s="40">
        <f t="shared" si="115"/>
        <v>-4337.5903222277084</v>
      </c>
      <c r="M1069" s="39">
        <f t="shared" si="116"/>
        <v>0</v>
      </c>
      <c r="N1069" s="39">
        <f>MAX(-L1069,0)</f>
        <v>4337.5903222277084</v>
      </c>
      <c r="O1069" s="43">
        <f>(M1069/1000000)+O1068</f>
        <v>6.1779375242242427</v>
      </c>
      <c r="P1069" s="44">
        <f>(N1069/1000000)+P1068</f>
        <v>2.567974471484948</v>
      </c>
      <c r="Q1069" s="46">
        <f t="shared" si="117"/>
        <v>2.2713734200284366</v>
      </c>
    </row>
    <row r="1070" spans="2:17" x14ac:dyDescent="0.3">
      <c r="B1070" s="6" t="s">
        <v>39</v>
      </c>
      <c r="C1070" s="6">
        <v>1062</v>
      </c>
      <c r="D1070" s="6">
        <v>40</v>
      </c>
      <c r="E1070" s="12">
        <v>12</v>
      </c>
      <c r="F1070" s="21">
        <f t="shared" si="118"/>
        <v>-0.18055555555555566</v>
      </c>
      <c r="G1070" s="23">
        <f t="shared" si="113"/>
        <v>3.3333333333333335</v>
      </c>
      <c r="H1070" s="26">
        <f>F1070*$S$11</f>
        <v>-418.97916666666691</v>
      </c>
      <c r="I1070" s="28">
        <f t="shared" si="112"/>
        <v>341.46157499999998</v>
      </c>
      <c r="J1070" s="37">
        <f>0.5*$S$15*(G1070^2)*$S$14*$S$12</f>
        <v>6.4048444444444455</v>
      </c>
      <c r="K1070" s="38">
        <f t="shared" si="114"/>
        <v>-71.112747222222481</v>
      </c>
      <c r="L1070" s="40">
        <f t="shared" si="115"/>
        <v>-237.04249074074161</v>
      </c>
      <c r="M1070" s="39">
        <f t="shared" si="116"/>
        <v>0</v>
      </c>
      <c r="N1070" s="39">
        <f>MAX(-L1070,0)</f>
        <v>237.04249074074161</v>
      </c>
      <c r="O1070" s="43">
        <f>(M1070/1000000)+O1069</f>
        <v>6.1779375242242427</v>
      </c>
      <c r="P1070" s="44">
        <f>(N1070/1000000)+P1069</f>
        <v>2.5682115139756885</v>
      </c>
      <c r="Q1070" s="46">
        <f t="shared" si="117"/>
        <v>2.2715830841114961</v>
      </c>
    </row>
    <row r="1071" spans="2:17" x14ac:dyDescent="0.3">
      <c r="B1071" s="6" t="s">
        <v>39</v>
      </c>
      <c r="C1071" s="6">
        <v>1063</v>
      </c>
      <c r="D1071" s="6">
        <v>41</v>
      </c>
      <c r="E1071" s="12">
        <v>12.1</v>
      </c>
      <c r="F1071" s="21">
        <f t="shared" si="118"/>
        <v>0.1111111111111112</v>
      </c>
      <c r="G1071" s="23">
        <f t="shared" si="113"/>
        <v>3.3611111111111112</v>
      </c>
      <c r="H1071" s="26">
        <f>F1071*$S$11</f>
        <v>257.83333333333354</v>
      </c>
      <c r="I1071" s="28">
        <f t="shared" si="112"/>
        <v>341.46157499999998</v>
      </c>
      <c r="J1071" s="37">
        <f>0.5*$S$15*(G1071^2)*$S$14*$S$12</f>
        <v>6.5120366327160495</v>
      </c>
      <c r="K1071" s="38">
        <f t="shared" si="114"/>
        <v>605.80694496604963</v>
      </c>
      <c r="L1071" s="40">
        <f t="shared" si="115"/>
        <v>2036.1844539136669</v>
      </c>
      <c r="M1071" s="39">
        <f t="shared" si="116"/>
        <v>2036.1844539136669</v>
      </c>
      <c r="N1071" s="39">
        <f>MAX(-L1071,0)</f>
        <v>0</v>
      </c>
      <c r="O1071" s="43">
        <f>(M1071/1000000)+O1070</f>
        <v>6.1799737086781565</v>
      </c>
      <c r="P1071" s="44">
        <f>(N1071/1000000)+P1070</f>
        <v>2.5682115139756885</v>
      </c>
      <c r="Q1071" s="46">
        <f t="shared" si="117"/>
        <v>2.2715830841114961</v>
      </c>
    </row>
    <row r="1072" spans="2:17" x14ac:dyDescent="0.3">
      <c r="B1072" s="6" t="s">
        <v>39</v>
      </c>
      <c r="C1072" s="6">
        <v>1064</v>
      </c>
      <c r="D1072" s="6">
        <v>42</v>
      </c>
      <c r="E1072" s="12">
        <v>12.8</v>
      </c>
      <c r="F1072" s="21">
        <f t="shared" si="118"/>
        <v>0.4861111111111111</v>
      </c>
      <c r="G1072" s="23">
        <f t="shared" si="113"/>
        <v>3.5555555555555558</v>
      </c>
      <c r="H1072" s="26">
        <f>F1072*$S$11</f>
        <v>1128.0208333333333</v>
      </c>
      <c r="I1072" s="28">
        <f t="shared" si="112"/>
        <v>341.46157499999998</v>
      </c>
      <c r="J1072" s="37">
        <f>0.5*$S$15*(G1072^2)*$S$14*$S$12</f>
        <v>7.2872896790123471</v>
      </c>
      <c r="K1072" s="38">
        <f t="shared" si="114"/>
        <v>1476.7696980123455</v>
      </c>
      <c r="L1072" s="40">
        <f t="shared" si="115"/>
        <v>5250.7367040438958</v>
      </c>
      <c r="M1072" s="39">
        <f t="shared" si="116"/>
        <v>5250.7367040438958</v>
      </c>
      <c r="N1072" s="39">
        <f>MAX(-L1072,0)</f>
        <v>0</v>
      </c>
      <c r="O1072" s="43">
        <f>(M1072/1000000)+O1071</f>
        <v>6.1852244453822003</v>
      </c>
      <c r="P1072" s="44">
        <f>(N1072/1000000)+P1071</f>
        <v>2.5682115139756885</v>
      </c>
      <c r="Q1072" s="46">
        <f t="shared" si="117"/>
        <v>2.2715830841114961</v>
      </c>
    </row>
    <row r="1073" spans="2:17" x14ac:dyDescent="0.3">
      <c r="B1073" s="6" t="s">
        <v>39</v>
      </c>
      <c r="C1073" s="6">
        <v>1065</v>
      </c>
      <c r="D1073" s="6">
        <v>43</v>
      </c>
      <c r="E1073" s="12">
        <v>15.6</v>
      </c>
      <c r="F1073" s="21">
        <f t="shared" si="118"/>
        <v>0.98611111111111083</v>
      </c>
      <c r="G1073" s="23">
        <f t="shared" si="113"/>
        <v>4.333333333333333</v>
      </c>
      <c r="H1073" s="26">
        <f>F1073*$S$11</f>
        <v>2288.2708333333326</v>
      </c>
      <c r="I1073" s="28">
        <f t="shared" si="112"/>
        <v>341.46157499999998</v>
      </c>
      <c r="J1073" s="37">
        <f>0.5*$S$15*(G1073^2)*$S$14*$S$12</f>
        <v>10.82418711111111</v>
      </c>
      <c r="K1073" s="38">
        <f t="shared" si="114"/>
        <v>2640.5565954444437</v>
      </c>
      <c r="L1073" s="40">
        <f t="shared" si="115"/>
        <v>11442.411913592588</v>
      </c>
      <c r="M1073" s="39">
        <f t="shared" si="116"/>
        <v>11442.411913592588</v>
      </c>
      <c r="N1073" s="39">
        <f>MAX(-L1073,0)</f>
        <v>0</v>
      </c>
      <c r="O1073" s="43">
        <f>(M1073/1000000)+O1072</f>
        <v>6.196666857295793</v>
      </c>
      <c r="P1073" s="44">
        <f>(N1073/1000000)+P1072</f>
        <v>2.5682115139756885</v>
      </c>
      <c r="Q1073" s="46">
        <f t="shared" si="117"/>
        <v>2.2715830841114961</v>
      </c>
    </row>
    <row r="1074" spans="2:17" x14ac:dyDescent="0.3">
      <c r="B1074" s="6" t="s">
        <v>39</v>
      </c>
      <c r="C1074" s="6">
        <v>1066</v>
      </c>
      <c r="D1074" s="6">
        <v>44</v>
      </c>
      <c r="E1074" s="12">
        <v>19.899999999999999</v>
      </c>
      <c r="F1074" s="21">
        <f t="shared" si="118"/>
        <v>1.0833333333333333</v>
      </c>
      <c r="G1074" s="23">
        <f t="shared" si="113"/>
        <v>5.5277777777777777</v>
      </c>
      <c r="H1074" s="26">
        <f>F1074*$S$11</f>
        <v>2513.875</v>
      </c>
      <c r="I1074" s="28">
        <f t="shared" si="112"/>
        <v>341.46157499999998</v>
      </c>
      <c r="J1074" s="37">
        <f>0.5*$S$15*(G1074^2)*$S$14*$S$12</f>
        <v>17.613767003086419</v>
      </c>
      <c r="K1074" s="38">
        <f t="shared" si="114"/>
        <v>2872.950342003086</v>
      </c>
      <c r="L1074" s="40">
        <f t="shared" si="115"/>
        <v>15881.031057183725</v>
      </c>
      <c r="M1074" s="39">
        <f t="shared" si="116"/>
        <v>15881.031057183725</v>
      </c>
      <c r="N1074" s="39">
        <f>MAX(-L1074,0)</f>
        <v>0</v>
      </c>
      <c r="O1074" s="43">
        <f>(M1074/1000000)+O1073</f>
        <v>6.2125478883529768</v>
      </c>
      <c r="P1074" s="44">
        <f>(N1074/1000000)+P1073</f>
        <v>2.5682115139756885</v>
      </c>
      <c r="Q1074" s="46">
        <f t="shared" si="117"/>
        <v>2.2715830841114961</v>
      </c>
    </row>
    <row r="1075" spans="2:17" x14ac:dyDescent="0.3">
      <c r="B1075" s="6" t="s">
        <v>39</v>
      </c>
      <c r="C1075" s="6">
        <v>1067</v>
      </c>
      <c r="D1075" s="6">
        <v>45</v>
      </c>
      <c r="E1075" s="12">
        <v>23.4</v>
      </c>
      <c r="F1075" s="21">
        <f t="shared" si="118"/>
        <v>0.65277777777777812</v>
      </c>
      <c r="G1075" s="23">
        <f t="shared" si="113"/>
        <v>6.5</v>
      </c>
      <c r="H1075" s="26">
        <f>F1075*$S$11</f>
        <v>1514.7708333333342</v>
      </c>
      <c r="I1075" s="28">
        <f t="shared" si="112"/>
        <v>341.46157499999998</v>
      </c>
      <c r="J1075" s="37">
        <f>0.5*$S$15*(G1075^2)*$S$14*$S$12</f>
        <v>24.354421000000002</v>
      </c>
      <c r="K1075" s="38">
        <f t="shared" si="114"/>
        <v>1880.5868293333342</v>
      </c>
      <c r="L1075" s="40">
        <f t="shared" si="115"/>
        <v>12223.814390666672</v>
      </c>
      <c r="M1075" s="39">
        <f t="shared" si="116"/>
        <v>12223.814390666672</v>
      </c>
      <c r="N1075" s="39">
        <f>MAX(-L1075,0)</f>
        <v>0</v>
      </c>
      <c r="O1075" s="43">
        <f>(M1075/1000000)+O1074</f>
        <v>6.2247717027436433</v>
      </c>
      <c r="P1075" s="44">
        <f>(N1075/1000000)+P1074</f>
        <v>2.5682115139756885</v>
      </c>
      <c r="Q1075" s="46">
        <f t="shared" si="117"/>
        <v>2.2715830841114961</v>
      </c>
    </row>
    <row r="1076" spans="2:17" x14ac:dyDescent="0.3">
      <c r="B1076" s="6" t="s">
        <v>39</v>
      </c>
      <c r="C1076" s="6">
        <v>1068</v>
      </c>
      <c r="D1076" s="6">
        <v>46</v>
      </c>
      <c r="E1076" s="12">
        <v>24.6</v>
      </c>
      <c r="F1076" s="21">
        <f t="shared" si="118"/>
        <v>0.25000000000000011</v>
      </c>
      <c r="G1076" s="23">
        <f t="shared" si="113"/>
        <v>6.8333333333333339</v>
      </c>
      <c r="H1076" s="26">
        <f>F1076*$S$11</f>
        <v>580.12500000000023</v>
      </c>
      <c r="I1076" s="28">
        <f t="shared" si="112"/>
        <v>341.46157499999998</v>
      </c>
      <c r="J1076" s="37">
        <f>0.5*$S$15*(G1076^2)*$S$14*$S$12</f>
        <v>26.916358777777784</v>
      </c>
      <c r="K1076" s="38">
        <f t="shared" si="114"/>
        <v>948.50293377777803</v>
      </c>
      <c r="L1076" s="40">
        <f t="shared" si="115"/>
        <v>6481.4367141481507</v>
      </c>
      <c r="M1076" s="39">
        <f t="shared" si="116"/>
        <v>6481.4367141481507</v>
      </c>
      <c r="N1076" s="39">
        <f>MAX(-L1076,0)</f>
        <v>0</v>
      </c>
      <c r="O1076" s="43">
        <f>(M1076/1000000)+O1075</f>
        <v>6.2312531394577917</v>
      </c>
      <c r="P1076" s="44">
        <f>(N1076/1000000)+P1075</f>
        <v>2.5682115139756885</v>
      </c>
      <c r="Q1076" s="46">
        <f t="shared" si="117"/>
        <v>2.2715830841114961</v>
      </c>
    </row>
    <row r="1077" spans="2:17" x14ac:dyDescent="0.3">
      <c r="B1077" s="6" t="s">
        <v>39</v>
      </c>
      <c r="C1077" s="6">
        <v>1069</v>
      </c>
      <c r="D1077" s="6">
        <v>47</v>
      </c>
      <c r="E1077" s="12">
        <v>25.2</v>
      </c>
      <c r="F1077" s="21">
        <f t="shared" si="118"/>
        <v>0.24999999999999961</v>
      </c>
      <c r="G1077" s="23">
        <f t="shared" si="113"/>
        <v>7</v>
      </c>
      <c r="H1077" s="26">
        <f>F1077*$S$11</f>
        <v>580.12499999999909</v>
      </c>
      <c r="I1077" s="28">
        <f t="shared" si="112"/>
        <v>341.46157499999998</v>
      </c>
      <c r="J1077" s="37">
        <f>0.5*$S$15*(G1077^2)*$S$14*$S$12</f>
        <v>28.245364000000002</v>
      </c>
      <c r="K1077" s="38">
        <f t="shared" si="114"/>
        <v>949.83193899999912</v>
      </c>
      <c r="L1077" s="40">
        <f t="shared" si="115"/>
        <v>6648.8235729999942</v>
      </c>
      <c r="M1077" s="39">
        <f t="shared" si="116"/>
        <v>6648.8235729999942</v>
      </c>
      <c r="N1077" s="39">
        <f>MAX(-L1077,0)</f>
        <v>0</v>
      </c>
      <c r="O1077" s="43">
        <f>(M1077/1000000)+O1076</f>
        <v>6.2379019630307919</v>
      </c>
      <c r="P1077" s="44">
        <f>(N1077/1000000)+P1076</f>
        <v>2.5682115139756885</v>
      </c>
      <c r="Q1077" s="46">
        <f t="shared" si="117"/>
        <v>2.2715830841114961</v>
      </c>
    </row>
    <row r="1078" spans="2:17" x14ac:dyDescent="0.3">
      <c r="B1078" s="6" t="s">
        <v>39</v>
      </c>
      <c r="C1078" s="6">
        <v>1070</v>
      </c>
      <c r="D1078" s="6">
        <v>48</v>
      </c>
      <c r="E1078" s="12">
        <v>26.4</v>
      </c>
      <c r="F1078" s="21">
        <f t="shared" si="118"/>
        <v>0.50000000000000022</v>
      </c>
      <c r="G1078" s="23">
        <f t="shared" si="113"/>
        <v>7.333333333333333</v>
      </c>
      <c r="H1078" s="26">
        <f>F1078*$S$11</f>
        <v>1160.2500000000005</v>
      </c>
      <c r="I1078" s="28">
        <f t="shared" si="112"/>
        <v>341.46157499999998</v>
      </c>
      <c r="J1078" s="37">
        <f>0.5*$S$15*(G1078^2)*$S$14*$S$12</f>
        <v>30.999447111111113</v>
      </c>
      <c r="K1078" s="38">
        <f t="shared" si="114"/>
        <v>1532.7110221111116</v>
      </c>
      <c r="L1078" s="40">
        <f t="shared" si="115"/>
        <v>11239.880828814818</v>
      </c>
      <c r="M1078" s="39">
        <f t="shared" si="116"/>
        <v>11239.880828814818</v>
      </c>
      <c r="N1078" s="39">
        <f>MAX(-L1078,0)</f>
        <v>0</v>
      </c>
      <c r="O1078" s="43">
        <f>(M1078/1000000)+O1077</f>
        <v>6.2491418438596069</v>
      </c>
      <c r="P1078" s="44">
        <f>(N1078/1000000)+P1077</f>
        <v>2.5682115139756885</v>
      </c>
      <c r="Q1078" s="46">
        <f t="shared" si="117"/>
        <v>2.2715830841114961</v>
      </c>
    </row>
    <row r="1079" spans="2:17" x14ac:dyDescent="0.3">
      <c r="B1079" s="6" t="s">
        <v>39</v>
      </c>
      <c r="C1079" s="6">
        <v>1071</v>
      </c>
      <c r="D1079" s="6">
        <v>49</v>
      </c>
      <c r="E1079" s="12">
        <v>28.8</v>
      </c>
      <c r="F1079" s="21">
        <f t="shared" si="118"/>
        <v>0.75000000000000022</v>
      </c>
      <c r="G1079" s="23">
        <f t="shared" si="113"/>
        <v>8</v>
      </c>
      <c r="H1079" s="26">
        <f>F1079*$S$11</f>
        <v>1740.3750000000005</v>
      </c>
      <c r="I1079" s="28">
        <f t="shared" si="112"/>
        <v>341.46157499999998</v>
      </c>
      <c r="J1079" s="37">
        <f>0.5*$S$15*(G1079^2)*$S$14*$S$12</f>
        <v>36.891904000000004</v>
      </c>
      <c r="K1079" s="38">
        <f t="shared" si="114"/>
        <v>2118.7284790000003</v>
      </c>
      <c r="L1079" s="40">
        <f t="shared" si="115"/>
        <v>16949.827832000003</v>
      </c>
      <c r="M1079" s="39">
        <f t="shared" si="116"/>
        <v>16949.827832000003</v>
      </c>
      <c r="N1079" s="39">
        <f>MAX(-L1079,0)</f>
        <v>0</v>
      </c>
      <c r="O1079" s="43">
        <f>(M1079/1000000)+O1078</f>
        <v>6.2660916716916066</v>
      </c>
      <c r="P1079" s="44">
        <f>(N1079/1000000)+P1078</f>
        <v>2.5682115139756885</v>
      </c>
      <c r="Q1079" s="46">
        <f t="shared" si="117"/>
        <v>2.2715830841114961</v>
      </c>
    </row>
    <row r="1080" spans="2:17" x14ac:dyDescent="0.3">
      <c r="B1080" s="6" t="s">
        <v>39</v>
      </c>
      <c r="C1080" s="6">
        <v>1072</v>
      </c>
      <c r="D1080" s="6">
        <v>50</v>
      </c>
      <c r="E1080" s="12">
        <v>31.8</v>
      </c>
      <c r="F1080" s="21">
        <f t="shared" si="118"/>
        <v>0.90277777777777724</v>
      </c>
      <c r="G1080" s="23">
        <f t="shared" si="113"/>
        <v>8.8333333333333339</v>
      </c>
      <c r="H1080" s="26">
        <f>F1080*$S$11</f>
        <v>2094.8958333333321</v>
      </c>
      <c r="I1080" s="28">
        <f t="shared" si="112"/>
        <v>341.46157499999998</v>
      </c>
      <c r="J1080" s="37">
        <f>0.5*$S$15*(G1080^2)*$S$14*$S$12</f>
        <v>44.978020111111114</v>
      </c>
      <c r="K1080" s="38">
        <f t="shared" si="114"/>
        <v>2481.3354284444431</v>
      </c>
      <c r="L1080" s="40">
        <f t="shared" si="115"/>
        <v>21918.462951259247</v>
      </c>
      <c r="M1080" s="39">
        <f t="shared" si="116"/>
        <v>21918.462951259247</v>
      </c>
      <c r="N1080" s="39">
        <f>MAX(-L1080,0)</f>
        <v>0</v>
      </c>
      <c r="O1080" s="43">
        <f>(M1080/1000000)+O1079</f>
        <v>6.2880101346428656</v>
      </c>
      <c r="P1080" s="44">
        <f>(N1080/1000000)+P1079</f>
        <v>2.5682115139756885</v>
      </c>
      <c r="Q1080" s="46">
        <f t="shared" si="117"/>
        <v>2.2715830841114961</v>
      </c>
    </row>
    <row r="1081" spans="2:17" x14ac:dyDescent="0.3">
      <c r="B1081" s="6" t="s">
        <v>39</v>
      </c>
      <c r="C1081" s="6">
        <v>1073</v>
      </c>
      <c r="D1081" s="6">
        <v>51</v>
      </c>
      <c r="E1081" s="12">
        <v>35.299999999999997</v>
      </c>
      <c r="F1081" s="21">
        <f t="shared" si="118"/>
        <v>1.0694444444444444</v>
      </c>
      <c r="G1081" s="23">
        <f t="shared" si="113"/>
        <v>9.8055555555555554</v>
      </c>
      <c r="H1081" s="26">
        <f>F1081*$S$11</f>
        <v>2481.6458333333335</v>
      </c>
      <c r="I1081" s="28">
        <f t="shared" si="112"/>
        <v>341.46157499999998</v>
      </c>
      <c r="J1081" s="37">
        <f>0.5*$S$15*(G1081^2)*$S$14*$S$12</f>
        <v>55.423698706790127</v>
      </c>
      <c r="K1081" s="38">
        <f t="shared" si="114"/>
        <v>2878.5311070401235</v>
      </c>
      <c r="L1081" s="40">
        <f t="shared" si="115"/>
        <v>28225.596688476766</v>
      </c>
      <c r="M1081" s="39">
        <f t="shared" si="116"/>
        <v>28225.596688476766</v>
      </c>
      <c r="N1081" s="39">
        <f>MAX(-L1081,0)</f>
        <v>0</v>
      </c>
      <c r="O1081" s="43">
        <f>(M1081/1000000)+O1080</f>
        <v>6.316235731331342</v>
      </c>
      <c r="P1081" s="44">
        <f>(N1081/1000000)+P1080</f>
        <v>2.5682115139756885</v>
      </c>
      <c r="Q1081" s="46">
        <f t="shared" si="117"/>
        <v>2.2715830841114961</v>
      </c>
    </row>
    <row r="1082" spans="2:17" x14ac:dyDescent="0.3">
      <c r="B1082" s="6" t="s">
        <v>39</v>
      </c>
      <c r="C1082" s="6">
        <v>1074</v>
      </c>
      <c r="D1082" s="6">
        <v>52</v>
      </c>
      <c r="E1082" s="12">
        <v>39.5</v>
      </c>
      <c r="F1082" s="21">
        <f t="shared" si="118"/>
        <v>1.2777777777777781</v>
      </c>
      <c r="G1082" s="23">
        <f t="shared" si="113"/>
        <v>10.972222222222223</v>
      </c>
      <c r="H1082" s="26">
        <f>F1082*$S$11</f>
        <v>2965.0833333333339</v>
      </c>
      <c r="I1082" s="28">
        <f t="shared" si="112"/>
        <v>341.46157499999998</v>
      </c>
      <c r="J1082" s="37">
        <f>0.5*$S$15*(G1082^2)*$S$14*$S$12</f>
        <v>69.396934336419775</v>
      </c>
      <c r="K1082" s="38">
        <f t="shared" si="114"/>
        <v>3375.9418426697534</v>
      </c>
      <c r="L1082" s="40">
        <f t="shared" si="115"/>
        <v>37041.584107070907</v>
      </c>
      <c r="M1082" s="39">
        <f t="shared" si="116"/>
        <v>37041.584107070907</v>
      </c>
      <c r="N1082" s="39">
        <f>MAX(-L1082,0)</f>
        <v>0</v>
      </c>
      <c r="O1082" s="43">
        <f>(M1082/1000000)+O1081</f>
        <v>6.3532773154384126</v>
      </c>
      <c r="P1082" s="44">
        <f>(N1082/1000000)+P1081</f>
        <v>2.5682115139756885</v>
      </c>
      <c r="Q1082" s="46">
        <f t="shared" si="117"/>
        <v>2.2715830841114961</v>
      </c>
    </row>
    <row r="1083" spans="2:17" x14ac:dyDescent="0.3">
      <c r="B1083" s="6" t="s">
        <v>39</v>
      </c>
      <c r="C1083" s="6">
        <v>1075</v>
      </c>
      <c r="D1083" s="6">
        <v>53</v>
      </c>
      <c r="E1083" s="12">
        <v>44.5</v>
      </c>
      <c r="F1083" s="21">
        <f t="shared" si="118"/>
        <v>1.3611111111111107</v>
      </c>
      <c r="G1083" s="23">
        <f t="shared" si="113"/>
        <v>12.361111111111112</v>
      </c>
      <c r="H1083" s="26">
        <f>F1083*$S$11</f>
        <v>3158.4583333333326</v>
      </c>
      <c r="I1083" s="28">
        <f t="shared" si="112"/>
        <v>341.46157499999998</v>
      </c>
      <c r="J1083" s="37">
        <f>0.5*$S$15*(G1083^2)*$S$14*$S$12</f>
        <v>88.077730632716083</v>
      </c>
      <c r="K1083" s="38">
        <f t="shared" si="114"/>
        <v>3587.9976389660483</v>
      </c>
      <c r="L1083" s="40">
        <f t="shared" si="115"/>
        <v>44351.63748166366</v>
      </c>
      <c r="M1083" s="39">
        <f t="shared" si="116"/>
        <v>44351.63748166366</v>
      </c>
      <c r="N1083" s="39">
        <f>MAX(-L1083,0)</f>
        <v>0</v>
      </c>
      <c r="O1083" s="43">
        <f>(M1083/1000000)+O1082</f>
        <v>6.3976289529200763</v>
      </c>
      <c r="P1083" s="44">
        <f>(N1083/1000000)+P1082</f>
        <v>2.5682115139756885</v>
      </c>
      <c r="Q1083" s="46">
        <f t="shared" si="117"/>
        <v>2.2715830841114961</v>
      </c>
    </row>
    <row r="1084" spans="2:17" x14ac:dyDescent="0.3">
      <c r="B1084" s="6" t="s">
        <v>39</v>
      </c>
      <c r="C1084" s="6">
        <v>1076</v>
      </c>
      <c r="D1084" s="6">
        <v>54</v>
      </c>
      <c r="E1084" s="12">
        <v>49.3</v>
      </c>
      <c r="F1084" s="21">
        <f t="shared" si="118"/>
        <v>1.2222222222222219</v>
      </c>
      <c r="G1084" s="23">
        <f t="shared" si="113"/>
        <v>13.694444444444445</v>
      </c>
      <c r="H1084" s="26">
        <f>F1084*$S$11</f>
        <v>2836.1666666666661</v>
      </c>
      <c r="I1084" s="28">
        <f t="shared" si="112"/>
        <v>341.46157499999998</v>
      </c>
      <c r="J1084" s="37">
        <f>0.5*$S$15*(G1084^2)*$S$14*$S$12</f>
        <v>108.10354426234568</v>
      </c>
      <c r="K1084" s="38">
        <f t="shared" si="114"/>
        <v>3285.7317859290115</v>
      </c>
      <c r="L1084" s="40">
        <f t="shared" si="115"/>
        <v>44996.271401750077</v>
      </c>
      <c r="M1084" s="39">
        <f t="shared" si="116"/>
        <v>44996.271401750077</v>
      </c>
      <c r="N1084" s="39">
        <f>MAX(-L1084,0)</f>
        <v>0</v>
      </c>
      <c r="O1084" s="43">
        <f>(M1084/1000000)+O1083</f>
        <v>6.4426252243218265</v>
      </c>
      <c r="P1084" s="44">
        <f>(N1084/1000000)+P1083</f>
        <v>2.5682115139756885</v>
      </c>
      <c r="Q1084" s="46">
        <f t="shared" si="117"/>
        <v>2.2715830841114961</v>
      </c>
    </row>
    <row r="1085" spans="2:17" x14ac:dyDescent="0.3">
      <c r="B1085" s="6" t="s">
        <v>39</v>
      </c>
      <c r="C1085" s="6">
        <v>1077</v>
      </c>
      <c r="D1085" s="6">
        <v>55</v>
      </c>
      <c r="E1085" s="12">
        <v>53.3</v>
      </c>
      <c r="F1085" s="21">
        <f t="shared" si="118"/>
        <v>0.98611111111111127</v>
      </c>
      <c r="G1085" s="23">
        <f t="shared" si="113"/>
        <v>14.805555555555555</v>
      </c>
      <c r="H1085" s="26">
        <f>F1085*$S$11</f>
        <v>2288.2708333333335</v>
      </c>
      <c r="I1085" s="28">
        <f t="shared" si="112"/>
        <v>341.46157499999998</v>
      </c>
      <c r="J1085" s="37">
        <f>0.5*$S$15*(G1085^2)*$S$14*$S$12</f>
        <v>126.35735092901237</v>
      </c>
      <c r="K1085" s="38">
        <f t="shared" si="114"/>
        <v>2756.0897592623455</v>
      </c>
      <c r="L1085" s="40">
        <f t="shared" si="115"/>
        <v>40805.440046856391</v>
      </c>
      <c r="M1085" s="39">
        <f t="shared" si="116"/>
        <v>40805.440046856391</v>
      </c>
      <c r="N1085" s="39">
        <f>MAX(-L1085,0)</f>
        <v>0</v>
      </c>
      <c r="O1085" s="43">
        <f>(M1085/1000000)+O1084</f>
        <v>6.483430664368683</v>
      </c>
      <c r="P1085" s="44">
        <f>(N1085/1000000)+P1084</f>
        <v>2.5682115139756885</v>
      </c>
      <c r="Q1085" s="46">
        <f t="shared" si="117"/>
        <v>2.2715830841114961</v>
      </c>
    </row>
    <row r="1086" spans="2:17" x14ac:dyDescent="0.3">
      <c r="B1086" s="6" t="s">
        <v>39</v>
      </c>
      <c r="C1086" s="6">
        <v>1078</v>
      </c>
      <c r="D1086" s="6">
        <v>56</v>
      </c>
      <c r="E1086" s="12">
        <v>56.4</v>
      </c>
      <c r="F1086" s="21">
        <f t="shared" si="118"/>
        <v>0.7777777777777779</v>
      </c>
      <c r="G1086" s="23">
        <f t="shared" si="113"/>
        <v>15.666666666666668</v>
      </c>
      <c r="H1086" s="26">
        <f>F1086*$S$11</f>
        <v>1804.8333333333337</v>
      </c>
      <c r="I1086" s="28">
        <f t="shared" si="112"/>
        <v>341.46157499999998</v>
      </c>
      <c r="J1086" s="37">
        <f>0.5*$S$15*(G1086^2)*$S$14*$S$12</f>
        <v>141.48301377777781</v>
      </c>
      <c r="K1086" s="38">
        <f t="shared" si="114"/>
        <v>2287.7779221111114</v>
      </c>
      <c r="L1086" s="40">
        <f t="shared" si="115"/>
        <v>35841.854113074078</v>
      </c>
      <c r="M1086" s="39">
        <f t="shared" si="116"/>
        <v>35841.854113074078</v>
      </c>
      <c r="N1086" s="39">
        <f>MAX(-L1086,0)</f>
        <v>0</v>
      </c>
      <c r="O1086" s="43">
        <f>(M1086/1000000)+O1085</f>
        <v>6.519272518481757</v>
      </c>
      <c r="P1086" s="44">
        <f>(N1086/1000000)+P1085</f>
        <v>2.5682115139756885</v>
      </c>
      <c r="Q1086" s="46">
        <f t="shared" si="117"/>
        <v>2.2715830841114961</v>
      </c>
    </row>
    <row r="1087" spans="2:17" x14ac:dyDescent="0.3">
      <c r="B1087" s="6" t="s">
        <v>39</v>
      </c>
      <c r="C1087" s="6">
        <v>1079</v>
      </c>
      <c r="D1087" s="6">
        <v>57</v>
      </c>
      <c r="E1087" s="12">
        <v>58.9</v>
      </c>
      <c r="F1087" s="21">
        <f t="shared" si="118"/>
        <v>0.6666666666666673</v>
      </c>
      <c r="G1087" s="23">
        <f t="shared" si="113"/>
        <v>16.361111111111111</v>
      </c>
      <c r="H1087" s="26">
        <f>F1087*$S$11</f>
        <v>1547.0000000000014</v>
      </c>
      <c r="I1087" s="28">
        <f t="shared" si="112"/>
        <v>341.46157499999998</v>
      </c>
      <c r="J1087" s="37">
        <f>0.5*$S$15*(G1087^2)*$S$14*$S$12</f>
        <v>154.3038221882716</v>
      </c>
      <c r="K1087" s="38">
        <f t="shared" si="114"/>
        <v>2042.765397188273</v>
      </c>
      <c r="L1087" s="40">
        <f t="shared" si="115"/>
        <v>33421.911637330355</v>
      </c>
      <c r="M1087" s="39">
        <f t="shared" si="116"/>
        <v>33421.911637330355</v>
      </c>
      <c r="N1087" s="39">
        <f>MAX(-L1087,0)</f>
        <v>0</v>
      </c>
      <c r="O1087" s="43">
        <f>(M1087/1000000)+O1086</f>
        <v>6.5526944301190877</v>
      </c>
      <c r="P1087" s="44">
        <f>(N1087/1000000)+P1086</f>
        <v>2.5682115139756885</v>
      </c>
      <c r="Q1087" s="46">
        <f t="shared" si="117"/>
        <v>2.2715830841114961</v>
      </c>
    </row>
    <row r="1088" spans="2:17" x14ac:dyDescent="0.3">
      <c r="B1088" s="6" t="s">
        <v>39</v>
      </c>
      <c r="C1088" s="6">
        <v>1080</v>
      </c>
      <c r="D1088" s="6">
        <v>58</v>
      </c>
      <c r="E1088" s="12">
        <v>61.2</v>
      </c>
      <c r="F1088" s="21">
        <f t="shared" si="118"/>
        <v>0.51388888888888928</v>
      </c>
      <c r="G1088" s="23">
        <f t="shared" si="113"/>
        <v>17</v>
      </c>
      <c r="H1088" s="26">
        <f>F1088*$S$11</f>
        <v>1192.4791666666677</v>
      </c>
      <c r="I1088" s="28">
        <f t="shared" si="112"/>
        <v>341.46157499999998</v>
      </c>
      <c r="J1088" s="37">
        <f>0.5*$S$15*(G1088^2)*$S$14*$S$12</f>
        <v>166.59000400000002</v>
      </c>
      <c r="K1088" s="38">
        <f t="shared" si="114"/>
        <v>1700.5307456666678</v>
      </c>
      <c r="L1088" s="40">
        <f t="shared" si="115"/>
        <v>28909.022676333352</v>
      </c>
      <c r="M1088" s="39">
        <f t="shared" si="116"/>
        <v>28909.022676333352</v>
      </c>
      <c r="N1088" s="39">
        <f>MAX(-L1088,0)</f>
        <v>0</v>
      </c>
      <c r="O1088" s="43">
        <f>(M1088/1000000)+O1087</f>
        <v>6.581603452795421</v>
      </c>
      <c r="P1088" s="44">
        <f>(N1088/1000000)+P1087</f>
        <v>2.5682115139756885</v>
      </c>
      <c r="Q1088" s="46">
        <f t="shared" si="117"/>
        <v>2.2715830841114961</v>
      </c>
    </row>
    <row r="1089" spans="2:17" x14ac:dyDescent="0.3">
      <c r="B1089" s="6" t="s">
        <v>39</v>
      </c>
      <c r="C1089" s="6">
        <v>1081</v>
      </c>
      <c r="D1089" s="6">
        <v>59</v>
      </c>
      <c r="E1089" s="12">
        <v>62.6</v>
      </c>
      <c r="F1089" s="21">
        <f t="shared" si="118"/>
        <v>0.24999999999999961</v>
      </c>
      <c r="G1089" s="23">
        <f t="shared" si="113"/>
        <v>17.388888888888889</v>
      </c>
      <c r="H1089" s="26">
        <f>F1089*$S$11</f>
        <v>580.12499999999909</v>
      </c>
      <c r="I1089" s="28">
        <f t="shared" si="112"/>
        <v>341.46157499999998</v>
      </c>
      <c r="J1089" s="37">
        <f>0.5*$S$15*(G1089^2)*$S$14*$S$12</f>
        <v>174.29894593827163</v>
      </c>
      <c r="K1089" s="38">
        <f t="shared" si="114"/>
        <v>1095.8855209382707</v>
      </c>
      <c r="L1089" s="40">
        <f t="shared" si="115"/>
        <v>19056.231558537707</v>
      </c>
      <c r="M1089" s="39">
        <f t="shared" si="116"/>
        <v>19056.231558537707</v>
      </c>
      <c r="N1089" s="39">
        <f>MAX(-L1089,0)</f>
        <v>0</v>
      </c>
      <c r="O1089" s="43">
        <f>(M1089/1000000)+O1088</f>
        <v>6.6006596843539587</v>
      </c>
      <c r="P1089" s="44">
        <f>(N1089/1000000)+P1088</f>
        <v>2.5682115139756885</v>
      </c>
      <c r="Q1089" s="46">
        <f t="shared" si="117"/>
        <v>2.2715830841114961</v>
      </c>
    </row>
    <row r="1090" spans="2:17" x14ac:dyDescent="0.3">
      <c r="B1090" s="6" t="s">
        <v>39</v>
      </c>
      <c r="C1090" s="6">
        <v>1082</v>
      </c>
      <c r="D1090" s="6">
        <v>60</v>
      </c>
      <c r="E1090" s="12">
        <v>63</v>
      </c>
      <c r="F1090" s="21">
        <f t="shared" si="118"/>
        <v>-1.3888888888889086E-2</v>
      </c>
      <c r="G1090" s="23">
        <f t="shared" si="113"/>
        <v>17.5</v>
      </c>
      <c r="H1090" s="26">
        <f>F1090*$S$11</f>
        <v>-32.229166666667126</v>
      </c>
      <c r="I1090" s="28">
        <f t="shared" si="112"/>
        <v>341.46157499999998</v>
      </c>
      <c r="J1090" s="37">
        <f>0.5*$S$15*(G1090^2)*$S$14*$S$12</f>
        <v>176.533525</v>
      </c>
      <c r="K1090" s="38">
        <f t="shared" si="114"/>
        <v>485.76593333333284</v>
      </c>
      <c r="L1090" s="40">
        <f t="shared" si="115"/>
        <v>8500.9038333333247</v>
      </c>
      <c r="M1090" s="39">
        <f t="shared" si="116"/>
        <v>8500.9038333333247</v>
      </c>
      <c r="N1090" s="39">
        <f>MAX(-L1090,0)</f>
        <v>0</v>
      </c>
      <c r="O1090" s="43">
        <f>(M1090/1000000)+O1089</f>
        <v>6.6091605881872919</v>
      </c>
      <c r="P1090" s="44">
        <f>(N1090/1000000)+P1089</f>
        <v>2.5682115139756885</v>
      </c>
      <c r="Q1090" s="46">
        <f t="shared" si="117"/>
        <v>2.2715830841114961</v>
      </c>
    </row>
    <row r="1091" spans="2:17" x14ac:dyDescent="0.3">
      <c r="B1091" s="6" t="s">
        <v>39</v>
      </c>
      <c r="C1091" s="6">
        <v>1083</v>
      </c>
      <c r="D1091" s="6">
        <v>61</v>
      </c>
      <c r="E1091" s="12">
        <v>62.5</v>
      </c>
      <c r="F1091" s="21">
        <f t="shared" si="118"/>
        <v>-0.29166666666666685</v>
      </c>
      <c r="G1091" s="23">
        <f t="shared" si="113"/>
        <v>17.361111111111111</v>
      </c>
      <c r="H1091" s="26">
        <f>F1091*$S$11</f>
        <v>-676.81250000000045</v>
      </c>
      <c r="I1091" s="28">
        <f t="shared" si="112"/>
        <v>341.46157499999998</v>
      </c>
      <c r="J1091" s="37">
        <f>0.5*$S$15*(G1091^2)*$S$14*$S$12</f>
        <v>173.74252507716051</v>
      </c>
      <c r="K1091" s="38">
        <f t="shared" si="114"/>
        <v>-161.60839992283996</v>
      </c>
      <c r="L1091" s="40">
        <f t="shared" si="115"/>
        <v>-2805.7013875493049</v>
      </c>
      <c r="M1091" s="39">
        <f t="shared" si="116"/>
        <v>0</v>
      </c>
      <c r="N1091" s="39">
        <f>MAX(-L1091,0)</f>
        <v>2805.7013875493049</v>
      </c>
      <c r="O1091" s="43">
        <f>(M1091/1000000)+O1090</f>
        <v>6.6091605881872919</v>
      </c>
      <c r="P1091" s="44">
        <f>(N1091/1000000)+P1090</f>
        <v>2.5710172153632378</v>
      </c>
      <c r="Q1091" s="46">
        <f t="shared" si="117"/>
        <v>2.2740647269887839</v>
      </c>
    </row>
    <row r="1092" spans="2:17" x14ac:dyDescent="0.3">
      <c r="B1092" s="6" t="s">
        <v>39</v>
      </c>
      <c r="C1092" s="6">
        <v>1084</v>
      </c>
      <c r="D1092" s="6">
        <v>62</v>
      </c>
      <c r="E1092" s="12">
        <v>60.9</v>
      </c>
      <c r="F1092" s="21">
        <f t="shared" si="118"/>
        <v>-0.44444444444444481</v>
      </c>
      <c r="G1092" s="23">
        <f t="shared" si="113"/>
        <v>16.916666666666668</v>
      </c>
      <c r="H1092" s="26">
        <f>F1092*$S$11</f>
        <v>-1031.3333333333342</v>
      </c>
      <c r="I1092" s="28">
        <f t="shared" si="112"/>
        <v>341.46157499999998</v>
      </c>
      <c r="J1092" s="37">
        <f>0.5*$S$15*(G1092^2)*$S$14*$S$12</f>
        <v>164.96077169444447</v>
      </c>
      <c r="K1092" s="38">
        <f t="shared" si="114"/>
        <v>-524.91098663888965</v>
      </c>
      <c r="L1092" s="40">
        <f t="shared" si="115"/>
        <v>-8879.7441906412168</v>
      </c>
      <c r="M1092" s="39">
        <f t="shared" si="116"/>
        <v>0</v>
      </c>
      <c r="N1092" s="39">
        <f>MAX(-L1092,0)</f>
        <v>8879.7441906412168</v>
      </c>
      <c r="O1092" s="43">
        <f>(M1092/1000000)+O1091</f>
        <v>6.6091605881872919</v>
      </c>
      <c r="P1092" s="44">
        <f>(N1092/1000000)+P1091</f>
        <v>2.5798969595538792</v>
      </c>
      <c r="Q1092" s="46">
        <f t="shared" si="117"/>
        <v>2.2819188607254062</v>
      </c>
    </row>
    <row r="1093" spans="2:17" x14ac:dyDescent="0.3">
      <c r="B1093" s="6" t="s">
        <v>39</v>
      </c>
      <c r="C1093" s="6">
        <v>1085</v>
      </c>
      <c r="D1093" s="6">
        <v>63</v>
      </c>
      <c r="E1093" s="12">
        <v>59.3</v>
      </c>
      <c r="F1093" s="21">
        <f t="shared" si="118"/>
        <v>-0.31944444444444403</v>
      </c>
      <c r="G1093" s="23">
        <f t="shared" si="113"/>
        <v>16.472222222222221</v>
      </c>
      <c r="H1093" s="26">
        <f>F1093*$S$11</f>
        <v>-741.27083333333235</v>
      </c>
      <c r="I1093" s="28">
        <f t="shared" si="112"/>
        <v>341.46157499999998</v>
      </c>
      <c r="J1093" s="37">
        <f>0.5*$S$15*(G1093^2)*$S$14*$S$12</f>
        <v>156.40674611419755</v>
      </c>
      <c r="K1093" s="38">
        <f t="shared" si="114"/>
        <v>-243.40251221913482</v>
      </c>
      <c r="L1093" s="40">
        <f t="shared" si="115"/>
        <v>-4009.3802707207483</v>
      </c>
      <c r="M1093" s="39">
        <f t="shared" si="116"/>
        <v>0</v>
      </c>
      <c r="N1093" s="39">
        <f>MAX(-L1093,0)</f>
        <v>4009.3802707207483</v>
      </c>
      <c r="O1093" s="43">
        <f>(M1093/1000000)+O1092</f>
        <v>6.6091605881872919</v>
      </c>
      <c r="P1093" s="44">
        <f>(N1093/1000000)+P1092</f>
        <v>2.5839063398245998</v>
      </c>
      <c r="Q1093" s="46">
        <f t="shared" si="117"/>
        <v>2.2854651575748584</v>
      </c>
    </row>
    <row r="1094" spans="2:17" x14ac:dyDescent="0.3">
      <c r="B1094" s="6" t="s">
        <v>39</v>
      </c>
      <c r="C1094" s="6">
        <v>1086</v>
      </c>
      <c r="D1094" s="6">
        <v>64</v>
      </c>
      <c r="E1094" s="12">
        <v>58.6</v>
      </c>
      <c r="F1094" s="21">
        <f t="shared" si="118"/>
        <v>-9.7222222222221627E-2</v>
      </c>
      <c r="G1094" s="23">
        <f t="shared" si="113"/>
        <v>16.277777777777779</v>
      </c>
      <c r="H1094" s="26">
        <f>F1094*$S$11</f>
        <v>-225.60416666666529</v>
      </c>
      <c r="I1094" s="28">
        <f t="shared" si="112"/>
        <v>341.46157499999998</v>
      </c>
      <c r="J1094" s="37">
        <f>0.5*$S$15*(G1094^2)*$S$14*$S$12</f>
        <v>152.73596964197532</v>
      </c>
      <c r="K1094" s="38">
        <f t="shared" si="114"/>
        <v>268.59337797530998</v>
      </c>
      <c r="L1094" s="40">
        <f t="shared" si="115"/>
        <v>4372.1033192647683</v>
      </c>
      <c r="M1094" s="39">
        <f t="shared" si="116"/>
        <v>4372.1033192647683</v>
      </c>
      <c r="N1094" s="39">
        <f>MAX(-L1094,0)</f>
        <v>0</v>
      </c>
      <c r="O1094" s="43">
        <f>(M1094/1000000)+O1093</f>
        <v>6.6135326915065571</v>
      </c>
      <c r="P1094" s="44">
        <f>(N1094/1000000)+P1093</f>
        <v>2.5839063398245998</v>
      </c>
      <c r="Q1094" s="46">
        <f t="shared" si="117"/>
        <v>2.2854651575748584</v>
      </c>
    </row>
    <row r="1095" spans="2:17" x14ac:dyDescent="0.3">
      <c r="B1095" s="6" t="s">
        <v>39</v>
      </c>
      <c r="C1095" s="6">
        <v>1087</v>
      </c>
      <c r="D1095" s="6">
        <v>65</v>
      </c>
      <c r="E1095" s="12">
        <v>58.6</v>
      </c>
      <c r="F1095" s="21">
        <f t="shared" si="118"/>
        <v>1.3888888888889086E-2</v>
      </c>
      <c r="G1095" s="23">
        <f t="shared" si="113"/>
        <v>16.277777777777779</v>
      </c>
      <c r="H1095" s="26">
        <f>F1095*$S$11</f>
        <v>32.229166666667126</v>
      </c>
      <c r="I1095" s="28">
        <f t="shared" si="112"/>
        <v>341.46157499999998</v>
      </c>
      <c r="J1095" s="37">
        <f>0.5*$S$15*(G1095^2)*$S$14*$S$12</f>
        <v>152.73596964197532</v>
      </c>
      <c r="K1095" s="38">
        <f t="shared" si="114"/>
        <v>526.42671130864244</v>
      </c>
      <c r="L1095" s="40">
        <f t="shared" si="115"/>
        <v>8569.0570229684581</v>
      </c>
      <c r="M1095" s="39">
        <f t="shared" si="116"/>
        <v>8569.0570229684581</v>
      </c>
      <c r="N1095" s="39">
        <f>MAX(-L1095,0)</f>
        <v>0</v>
      </c>
      <c r="O1095" s="43">
        <f>(M1095/1000000)+O1094</f>
        <v>6.6221017485295253</v>
      </c>
      <c r="P1095" s="44">
        <f>(N1095/1000000)+P1094</f>
        <v>2.5839063398245998</v>
      </c>
      <c r="Q1095" s="46">
        <f t="shared" si="117"/>
        <v>2.2854651575748584</v>
      </c>
    </row>
    <row r="1096" spans="2:17" x14ac:dyDescent="0.3">
      <c r="B1096" s="6" t="s">
        <v>39</v>
      </c>
      <c r="C1096" s="6">
        <v>1088</v>
      </c>
      <c r="D1096" s="6">
        <v>66</v>
      </c>
      <c r="E1096" s="12">
        <v>58.7</v>
      </c>
      <c r="F1096" s="21">
        <f t="shared" si="118"/>
        <v>2.7777777777777186E-2</v>
      </c>
      <c r="G1096" s="23">
        <f t="shared" si="113"/>
        <v>16.305555555555557</v>
      </c>
      <c r="H1096" s="26">
        <f>F1096*$S$11</f>
        <v>64.458333333331964</v>
      </c>
      <c r="I1096" s="28">
        <f t="shared" ref="I1096:I1159" si="119">$S$13*$S$11*9.81</f>
        <v>341.46157499999998</v>
      </c>
      <c r="J1096" s="37">
        <f>0.5*$S$15*(G1096^2)*$S$14*$S$12</f>
        <v>153.25769759567908</v>
      </c>
      <c r="K1096" s="38">
        <f t="shared" si="114"/>
        <v>559.17760592901095</v>
      </c>
      <c r="L1096" s="40">
        <f t="shared" si="115"/>
        <v>9117.7015188980404</v>
      </c>
      <c r="M1096" s="39">
        <f t="shared" si="116"/>
        <v>9117.7015188980404</v>
      </c>
      <c r="N1096" s="39">
        <f>MAX(-L1096,0)</f>
        <v>0</v>
      </c>
      <c r="O1096" s="43">
        <f>(M1096/1000000)+O1095</f>
        <v>6.6312194500484232</v>
      </c>
      <c r="P1096" s="44">
        <f>(N1096/1000000)+P1095</f>
        <v>2.5839063398245998</v>
      </c>
      <c r="Q1096" s="46">
        <f t="shared" si="117"/>
        <v>2.2854651575748584</v>
      </c>
    </row>
    <row r="1097" spans="2:17" x14ac:dyDescent="0.3">
      <c r="B1097" s="6" t="s">
        <v>39</v>
      </c>
      <c r="C1097" s="6">
        <v>1089</v>
      </c>
      <c r="D1097" s="6">
        <v>67</v>
      </c>
      <c r="E1097" s="12">
        <v>58.8</v>
      </c>
      <c r="F1097" s="21">
        <f t="shared" si="118"/>
        <v>1.3888888888888099E-2</v>
      </c>
      <c r="G1097" s="23">
        <f t="shared" ref="G1097:G1160" si="120">E1097*(1000/3600)</f>
        <v>16.333333333333332</v>
      </c>
      <c r="H1097" s="26">
        <f>F1097*$S$11</f>
        <v>32.229166666664831</v>
      </c>
      <c r="I1097" s="28">
        <f t="shared" si="119"/>
        <v>341.46157499999998</v>
      </c>
      <c r="J1097" s="37">
        <f>0.5*$S$15*(G1097^2)*$S$14*$S$12</f>
        <v>153.78031511111109</v>
      </c>
      <c r="K1097" s="38">
        <f t="shared" ref="K1097:K1160" si="121">H1097+I1097+J1097</f>
        <v>527.47105677777586</v>
      </c>
      <c r="L1097" s="40">
        <f t="shared" ref="L1097:L1160" si="122">K1097*G1097</f>
        <v>8615.3605940370053</v>
      </c>
      <c r="M1097" s="39">
        <f t="shared" ref="M1097:M1160" si="123">MAX(L1097,0)</f>
        <v>8615.3605940370053</v>
      </c>
      <c r="N1097" s="39">
        <f>MAX(-L1097,0)</f>
        <v>0</v>
      </c>
      <c r="O1097" s="43">
        <f>(M1097/1000000)+O1096</f>
        <v>6.6398348106424603</v>
      </c>
      <c r="P1097" s="44">
        <f>(N1097/1000000)+P1096</f>
        <v>2.5839063398245998</v>
      </c>
      <c r="Q1097" s="46">
        <f t="shared" ref="Q1097:Q1160" si="124">P1097*0.8845</f>
        <v>2.2854651575748584</v>
      </c>
    </row>
    <row r="1098" spans="2:17" x14ac:dyDescent="0.3">
      <c r="B1098" s="6" t="s">
        <v>39</v>
      </c>
      <c r="C1098" s="6">
        <v>1090</v>
      </c>
      <c r="D1098" s="6">
        <v>68</v>
      </c>
      <c r="E1098" s="12">
        <v>58.8</v>
      </c>
      <c r="F1098" s="21">
        <f t="shared" ref="F1098:F1161" si="125">($E1099-$E1097)/2/3.6</f>
        <v>0</v>
      </c>
      <c r="G1098" s="23">
        <f t="shared" si="120"/>
        <v>16.333333333333332</v>
      </c>
      <c r="H1098" s="26">
        <f>F1098*$S$11</f>
        <v>0</v>
      </c>
      <c r="I1098" s="28">
        <f t="shared" si="119"/>
        <v>341.46157499999998</v>
      </c>
      <c r="J1098" s="37">
        <f>0.5*$S$15*(G1098^2)*$S$14*$S$12</f>
        <v>153.78031511111109</v>
      </c>
      <c r="K1098" s="38">
        <f t="shared" si="121"/>
        <v>495.24189011111105</v>
      </c>
      <c r="L1098" s="40">
        <f t="shared" si="122"/>
        <v>8088.9508718148136</v>
      </c>
      <c r="M1098" s="39">
        <f t="shared" si="123"/>
        <v>8088.9508718148136</v>
      </c>
      <c r="N1098" s="39">
        <f>MAX(-L1098,0)</f>
        <v>0</v>
      </c>
      <c r="O1098" s="43">
        <f>(M1098/1000000)+O1097</f>
        <v>6.6479237615142752</v>
      </c>
      <c r="P1098" s="44">
        <f>(N1098/1000000)+P1097</f>
        <v>2.5839063398245998</v>
      </c>
      <c r="Q1098" s="46">
        <f t="shared" si="124"/>
        <v>2.2854651575748584</v>
      </c>
    </row>
    <row r="1099" spans="2:17" x14ac:dyDescent="0.3">
      <c r="B1099" s="6" t="s">
        <v>39</v>
      </c>
      <c r="C1099" s="6">
        <v>1091</v>
      </c>
      <c r="D1099" s="6">
        <v>69</v>
      </c>
      <c r="E1099" s="12">
        <v>58.8</v>
      </c>
      <c r="F1099" s="21">
        <f t="shared" si="125"/>
        <v>4.1666666666667261E-2</v>
      </c>
      <c r="G1099" s="23">
        <f t="shared" si="120"/>
        <v>16.333333333333332</v>
      </c>
      <c r="H1099" s="26">
        <f>F1099*$S$11</f>
        <v>96.687500000001378</v>
      </c>
      <c r="I1099" s="28">
        <f t="shared" si="119"/>
        <v>341.46157499999998</v>
      </c>
      <c r="J1099" s="37">
        <f>0.5*$S$15*(G1099^2)*$S$14*$S$12</f>
        <v>153.78031511111109</v>
      </c>
      <c r="K1099" s="38">
        <f t="shared" si="121"/>
        <v>591.92939011111241</v>
      </c>
      <c r="L1099" s="40">
        <f t="shared" si="122"/>
        <v>9668.1800384815015</v>
      </c>
      <c r="M1099" s="39">
        <f t="shared" si="123"/>
        <v>9668.1800384815015</v>
      </c>
      <c r="N1099" s="39">
        <f>MAX(-L1099,0)</f>
        <v>0</v>
      </c>
      <c r="O1099" s="43">
        <f>(M1099/1000000)+O1098</f>
        <v>6.6575919415527567</v>
      </c>
      <c r="P1099" s="44">
        <f>(N1099/1000000)+P1098</f>
        <v>2.5839063398245998</v>
      </c>
      <c r="Q1099" s="46">
        <f t="shared" si="124"/>
        <v>2.2854651575748584</v>
      </c>
    </row>
    <row r="1100" spans="2:17" x14ac:dyDescent="0.3">
      <c r="B1100" s="6" t="s">
        <v>39</v>
      </c>
      <c r="C1100" s="6">
        <v>1092</v>
      </c>
      <c r="D1100" s="6">
        <v>70</v>
      </c>
      <c r="E1100" s="12">
        <v>59.1</v>
      </c>
      <c r="F1100" s="21">
        <f t="shared" si="125"/>
        <v>0.18055555555555614</v>
      </c>
      <c r="G1100" s="23">
        <f t="shared" si="120"/>
        <v>16.416666666666668</v>
      </c>
      <c r="H1100" s="26">
        <f>F1100*$S$11</f>
        <v>418.97916666666799</v>
      </c>
      <c r="I1100" s="28">
        <f t="shared" si="119"/>
        <v>341.46157499999998</v>
      </c>
      <c r="J1100" s="37">
        <f>0.5*$S$15*(G1100^2)*$S$14*$S$12</f>
        <v>155.3535050277778</v>
      </c>
      <c r="K1100" s="38">
        <f t="shared" si="121"/>
        <v>915.79424669444575</v>
      </c>
      <c r="L1100" s="40">
        <f t="shared" si="122"/>
        <v>15034.288883233819</v>
      </c>
      <c r="M1100" s="39">
        <f t="shared" si="123"/>
        <v>15034.288883233819</v>
      </c>
      <c r="N1100" s="39">
        <f>MAX(-L1100,0)</f>
        <v>0</v>
      </c>
      <c r="O1100" s="43">
        <f>(M1100/1000000)+O1099</f>
        <v>6.6726262304359905</v>
      </c>
      <c r="P1100" s="44">
        <f>(N1100/1000000)+P1099</f>
        <v>2.5839063398245998</v>
      </c>
      <c r="Q1100" s="46">
        <f t="shared" si="124"/>
        <v>2.2854651575748584</v>
      </c>
    </row>
    <row r="1101" spans="2:17" x14ac:dyDescent="0.3">
      <c r="B1101" s="6" t="s">
        <v>39</v>
      </c>
      <c r="C1101" s="6">
        <v>1093</v>
      </c>
      <c r="D1101" s="6">
        <v>71</v>
      </c>
      <c r="E1101" s="12">
        <v>60.1</v>
      </c>
      <c r="F1101" s="21">
        <f t="shared" si="125"/>
        <v>0.36111111111111133</v>
      </c>
      <c r="G1101" s="23">
        <f t="shared" si="120"/>
        <v>16.694444444444446</v>
      </c>
      <c r="H1101" s="26">
        <f>F1101*$S$11</f>
        <v>837.95833333333383</v>
      </c>
      <c r="I1101" s="28">
        <f t="shared" si="119"/>
        <v>341.46157499999998</v>
      </c>
      <c r="J1101" s="37">
        <f>0.5*$S$15*(G1101^2)*$S$14*$S$12</f>
        <v>160.65529292901238</v>
      </c>
      <c r="K1101" s="38">
        <f t="shared" si="121"/>
        <v>1340.0752012623461</v>
      </c>
      <c r="L1101" s="40">
        <f t="shared" si="122"/>
        <v>22371.810998851946</v>
      </c>
      <c r="M1101" s="39">
        <f t="shared" si="123"/>
        <v>22371.810998851946</v>
      </c>
      <c r="N1101" s="39">
        <f>MAX(-L1101,0)</f>
        <v>0</v>
      </c>
      <c r="O1101" s="43">
        <f>(M1101/1000000)+O1100</f>
        <v>6.6949980414348422</v>
      </c>
      <c r="P1101" s="44">
        <f>(N1101/1000000)+P1100</f>
        <v>2.5839063398245998</v>
      </c>
      <c r="Q1101" s="46">
        <f t="shared" si="124"/>
        <v>2.2854651575748584</v>
      </c>
    </row>
    <row r="1102" spans="2:17" x14ac:dyDescent="0.3">
      <c r="B1102" s="6" t="s">
        <v>39</v>
      </c>
      <c r="C1102" s="6">
        <v>1094</v>
      </c>
      <c r="D1102" s="6">
        <v>72</v>
      </c>
      <c r="E1102" s="12">
        <v>61.7</v>
      </c>
      <c r="F1102" s="21">
        <f t="shared" si="125"/>
        <v>0.40277777777777757</v>
      </c>
      <c r="G1102" s="23">
        <f t="shared" si="120"/>
        <v>17.138888888888889</v>
      </c>
      <c r="H1102" s="26">
        <f>F1102*$S$11</f>
        <v>934.6458333333328</v>
      </c>
      <c r="I1102" s="28">
        <f t="shared" si="119"/>
        <v>341.46157499999998</v>
      </c>
      <c r="J1102" s="37">
        <f>0.5*$S$15*(G1102^2)*$S$14*$S$12</f>
        <v>169.32318241049384</v>
      </c>
      <c r="K1102" s="38">
        <f t="shared" si="121"/>
        <v>1445.4305907438268</v>
      </c>
      <c r="L1102" s="40">
        <f t="shared" si="122"/>
        <v>24773.074291359477</v>
      </c>
      <c r="M1102" s="39">
        <f t="shared" si="123"/>
        <v>24773.074291359477</v>
      </c>
      <c r="N1102" s="39">
        <f>MAX(-L1102,0)</f>
        <v>0</v>
      </c>
      <c r="O1102" s="43">
        <f>(M1102/1000000)+O1101</f>
        <v>6.7197711157262017</v>
      </c>
      <c r="P1102" s="44">
        <f>(N1102/1000000)+P1101</f>
        <v>2.5839063398245998</v>
      </c>
      <c r="Q1102" s="46">
        <f t="shared" si="124"/>
        <v>2.2854651575748584</v>
      </c>
    </row>
    <row r="1103" spans="2:17" x14ac:dyDescent="0.3">
      <c r="B1103" s="6" t="s">
        <v>39</v>
      </c>
      <c r="C1103" s="6">
        <v>1095</v>
      </c>
      <c r="D1103" s="6">
        <v>73</v>
      </c>
      <c r="E1103" s="12">
        <v>63</v>
      </c>
      <c r="F1103" s="21">
        <f t="shared" si="125"/>
        <v>0.27777777777777779</v>
      </c>
      <c r="G1103" s="23">
        <f t="shared" si="120"/>
        <v>17.5</v>
      </c>
      <c r="H1103" s="26">
        <f>F1103*$S$11</f>
        <v>644.58333333333337</v>
      </c>
      <c r="I1103" s="28">
        <f t="shared" si="119"/>
        <v>341.46157499999998</v>
      </c>
      <c r="J1103" s="37">
        <f>0.5*$S$15*(G1103^2)*$S$14*$S$12</f>
        <v>176.533525</v>
      </c>
      <c r="K1103" s="38">
        <f t="shared" si="121"/>
        <v>1162.5784333333334</v>
      </c>
      <c r="L1103" s="40">
        <f t="shared" si="122"/>
        <v>20345.122583333334</v>
      </c>
      <c r="M1103" s="39">
        <f t="shared" si="123"/>
        <v>20345.122583333334</v>
      </c>
      <c r="N1103" s="39">
        <f>MAX(-L1103,0)</f>
        <v>0</v>
      </c>
      <c r="O1103" s="43">
        <f>(M1103/1000000)+O1102</f>
        <v>6.7401162383095352</v>
      </c>
      <c r="P1103" s="44">
        <f>(N1103/1000000)+P1102</f>
        <v>2.5839063398245998</v>
      </c>
      <c r="Q1103" s="46">
        <f t="shared" si="124"/>
        <v>2.2854651575748584</v>
      </c>
    </row>
    <row r="1104" spans="2:17" x14ac:dyDescent="0.3">
      <c r="B1104" s="6" t="s">
        <v>39</v>
      </c>
      <c r="C1104" s="6">
        <v>1096</v>
      </c>
      <c r="D1104" s="6">
        <v>74</v>
      </c>
      <c r="E1104" s="12">
        <v>63.7</v>
      </c>
      <c r="F1104" s="21">
        <f t="shared" si="125"/>
        <v>0.12499999999999981</v>
      </c>
      <c r="G1104" s="23">
        <f t="shared" si="120"/>
        <v>17.694444444444446</v>
      </c>
      <c r="H1104" s="26">
        <f>F1104*$S$11</f>
        <v>290.06249999999955</v>
      </c>
      <c r="I1104" s="28">
        <f t="shared" si="119"/>
        <v>341.46157499999998</v>
      </c>
      <c r="J1104" s="37">
        <f>0.5*$S$15*(G1104^2)*$S$14*$S$12</f>
        <v>180.47828648456797</v>
      </c>
      <c r="K1104" s="38">
        <f t="shared" si="121"/>
        <v>812.00236148456759</v>
      </c>
      <c r="L1104" s="40">
        <f t="shared" si="122"/>
        <v>14367.930674046378</v>
      </c>
      <c r="M1104" s="39">
        <f t="shared" si="123"/>
        <v>14367.930674046378</v>
      </c>
      <c r="N1104" s="39">
        <f>MAX(-L1104,0)</f>
        <v>0</v>
      </c>
      <c r="O1104" s="43">
        <f>(M1104/1000000)+O1103</f>
        <v>6.7544841689835815</v>
      </c>
      <c r="P1104" s="44">
        <f>(N1104/1000000)+P1103</f>
        <v>2.5839063398245998</v>
      </c>
      <c r="Q1104" s="46">
        <f t="shared" si="124"/>
        <v>2.2854651575748584</v>
      </c>
    </row>
    <row r="1105" spans="2:17" x14ac:dyDescent="0.3">
      <c r="B1105" s="6" t="s">
        <v>39</v>
      </c>
      <c r="C1105" s="6">
        <v>1097</v>
      </c>
      <c r="D1105" s="6">
        <v>75</v>
      </c>
      <c r="E1105" s="12">
        <v>63.9</v>
      </c>
      <c r="F1105" s="21">
        <f t="shared" si="125"/>
        <v>-2.7777777777778172E-2</v>
      </c>
      <c r="G1105" s="23">
        <f t="shared" si="120"/>
        <v>17.75</v>
      </c>
      <c r="H1105" s="26">
        <f>F1105*$S$11</f>
        <v>-64.458333333334252</v>
      </c>
      <c r="I1105" s="28">
        <f t="shared" si="119"/>
        <v>341.46157499999998</v>
      </c>
      <c r="J1105" s="37">
        <f>0.5*$S$15*(G1105^2)*$S$14*$S$12</f>
        <v>181.61336725000001</v>
      </c>
      <c r="K1105" s="38">
        <f t="shared" si="121"/>
        <v>458.61660891666577</v>
      </c>
      <c r="L1105" s="40">
        <f t="shared" si="122"/>
        <v>8140.4448082708177</v>
      </c>
      <c r="M1105" s="39">
        <f t="shared" si="123"/>
        <v>8140.4448082708177</v>
      </c>
      <c r="N1105" s="39">
        <f>MAX(-L1105,0)</f>
        <v>0</v>
      </c>
      <c r="O1105" s="43">
        <f>(M1105/1000000)+O1104</f>
        <v>6.7626246137918526</v>
      </c>
      <c r="P1105" s="44">
        <f>(N1105/1000000)+P1104</f>
        <v>2.5839063398245998</v>
      </c>
      <c r="Q1105" s="46">
        <f t="shared" si="124"/>
        <v>2.2854651575748584</v>
      </c>
    </row>
    <row r="1106" spans="2:17" x14ac:dyDescent="0.3">
      <c r="B1106" s="6" t="s">
        <v>39</v>
      </c>
      <c r="C1106" s="6">
        <v>1098</v>
      </c>
      <c r="D1106" s="6">
        <v>76</v>
      </c>
      <c r="E1106" s="12">
        <v>63.5</v>
      </c>
      <c r="F1106" s="21">
        <f t="shared" si="125"/>
        <v>-0.2222222222222224</v>
      </c>
      <c r="G1106" s="23">
        <f t="shared" si="120"/>
        <v>17.638888888888889</v>
      </c>
      <c r="H1106" s="26">
        <f>F1106*$S$11</f>
        <v>-515.66666666666708</v>
      </c>
      <c r="I1106" s="28">
        <f t="shared" si="119"/>
        <v>341.46157499999998</v>
      </c>
      <c r="J1106" s="37">
        <f>0.5*$S$15*(G1106^2)*$S$14*$S$12</f>
        <v>179.34676396604939</v>
      </c>
      <c r="K1106" s="38">
        <f t="shared" si="121"/>
        <v>5.141672299382293</v>
      </c>
      <c r="L1106" s="40">
        <f t="shared" si="122"/>
        <v>90.693386391882115</v>
      </c>
      <c r="M1106" s="39">
        <f t="shared" si="123"/>
        <v>90.693386391882115</v>
      </c>
      <c r="N1106" s="39">
        <f>MAX(-L1106,0)</f>
        <v>0</v>
      </c>
      <c r="O1106" s="43">
        <f>(M1106/1000000)+O1105</f>
        <v>6.7627153071782447</v>
      </c>
      <c r="P1106" s="44">
        <f>(N1106/1000000)+P1105</f>
        <v>2.5839063398245998</v>
      </c>
      <c r="Q1106" s="46">
        <f t="shared" si="124"/>
        <v>2.2854651575748584</v>
      </c>
    </row>
    <row r="1107" spans="2:17" x14ac:dyDescent="0.3">
      <c r="B1107" s="6" t="s">
        <v>39</v>
      </c>
      <c r="C1107" s="6">
        <v>1099</v>
      </c>
      <c r="D1107" s="6">
        <v>77</v>
      </c>
      <c r="E1107" s="12">
        <v>62.3</v>
      </c>
      <c r="F1107" s="21">
        <f t="shared" si="125"/>
        <v>-0.44444444444444481</v>
      </c>
      <c r="G1107" s="23">
        <f t="shared" si="120"/>
        <v>17.305555555555557</v>
      </c>
      <c r="H1107" s="26">
        <f>F1107*$S$11</f>
        <v>-1031.3333333333342</v>
      </c>
      <c r="I1107" s="28">
        <f t="shared" si="119"/>
        <v>341.46157499999998</v>
      </c>
      <c r="J1107" s="37">
        <f>0.5*$S$15*(G1107^2)*$S$14*$S$12</f>
        <v>172.63235204012349</v>
      </c>
      <c r="K1107" s="38">
        <f t="shared" si="121"/>
        <v>-517.23940629321066</v>
      </c>
      <c r="L1107" s="40">
        <f t="shared" si="122"/>
        <v>-8951.1152811297306</v>
      </c>
      <c r="M1107" s="39">
        <f t="shared" si="123"/>
        <v>0</v>
      </c>
      <c r="N1107" s="39">
        <f>MAX(-L1107,0)</f>
        <v>8951.1152811297306</v>
      </c>
      <c r="O1107" s="43">
        <f>(M1107/1000000)+O1106</f>
        <v>6.7627153071782447</v>
      </c>
      <c r="P1107" s="44">
        <f>(N1107/1000000)+P1106</f>
        <v>2.5928574551057295</v>
      </c>
      <c r="Q1107" s="46">
        <f t="shared" si="124"/>
        <v>2.2933824190410177</v>
      </c>
    </row>
    <row r="1108" spans="2:17" x14ac:dyDescent="0.3">
      <c r="B1108" s="6" t="s">
        <v>39</v>
      </c>
      <c r="C1108" s="6">
        <v>1100</v>
      </c>
      <c r="D1108" s="6">
        <v>78</v>
      </c>
      <c r="E1108" s="12">
        <v>60.3</v>
      </c>
      <c r="F1108" s="21">
        <f t="shared" si="125"/>
        <v>-0.47222222222222199</v>
      </c>
      <c r="G1108" s="23">
        <f t="shared" si="120"/>
        <v>16.75</v>
      </c>
      <c r="H1108" s="26">
        <f>F1108*$S$11</f>
        <v>-1095.7916666666661</v>
      </c>
      <c r="I1108" s="28">
        <f t="shared" si="119"/>
        <v>341.46157499999998</v>
      </c>
      <c r="J1108" s="37">
        <f>0.5*$S$15*(G1108^2)*$S$14*$S$12</f>
        <v>161.72632525</v>
      </c>
      <c r="K1108" s="38">
        <f t="shared" si="121"/>
        <v>-592.60376641666608</v>
      </c>
      <c r="L1108" s="40">
        <f t="shared" si="122"/>
        <v>-9926.1130874791561</v>
      </c>
      <c r="M1108" s="39">
        <f t="shared" si="123"/>
        <v>0</v>
      </c>
      <c r="N1108" s="39">
        <f>MAX(-L1108,0)</f>
        <v>9926.1130874791561</v>
      </c>
      <c r="O1108" s="43">
        <f>(M1108/1000000)+O1107</f>
        <v>6.7627153071782447</v>
      </c>
      <c r="P1108" s="44">
        <f>(N1108/1000000)+P1107</f>
        <v>2.6027835681932086</v>
      </c>
      <c r="Q1108" s="46">
        <f t="shared" si="124"/>
        <v>2.3021620660668929</v>
      </c>
    </row>
    <row r="1109" spans="2:17" x14ac:dyDescent="0.3">
      <c r="B1109" s="6" t="s">
        <v>39</v>
      </c>
      <c r="C1109" s="6">
        <v>1101</v>
      </c>
      <c r="D1109" s="6">
        <v>79</v>
      </c>
      <c r="E1109" s="12">
        <v>58.9</v>
      </c>
      <c r="F1109" s="21">
        <f t="shared" si="125"/>
        <v>-0.26388888888888867</v>
      </c>
      <c r="G1109" s="23">
        <f t="shared" si="120"/>
        <v>16.361111111111111</v>
      </c>
      <c r="H1109" s="26">
        <f>F1109*$S$11</f>
        <v>-612.35416666666617</v>
      </c>
      <c r="I1109" s="28">
        <f t="shared" si="119"/>
        <v>341.46157499999998</v>
      </c>
      <c r="J1109" s="37">
        <f>0.5*$S$15*(G1109^2)*$S$14*$S$12</f>
        <v>154.3038221882716</v>
      </c>
      <c r="K1109" s="38">
        <f t="shared" si="121"/>
        <v>-116.5887694783946</v>
      </c>
      <c r="L1109" s="40">
        <f t="shared" si="122"/>
        <v>-1907.5218117437337</v>
      </c>
      <c r="M1109" s="39">
        <f t="shared" si="123"/>
        <v>0</v>
      </c>
      <c r="N1109" s="39">
        <f>MAX(-L1109,0)</f>
        <v>1907.5218117437337</v>
      </c>
      <c r="O1109" s="43">
        <f>(M1109/1000000)+O1108</f>
        <v>6.7627153071782447</v>
      </c>
      <c r="P1109" s="44">
        <f>(N1109/1000000)+P1108</f>
        <v>2.6046910900049522</v>
      </c>
      <c r="Q1109" s="46">
        <f t="shared" si="124"/>
        <v>2.3038492691093801</v>
      </c>
    </row>
    <row r="1110" spans="2:17" x14ac:dyDescent="0.3">
      <c r="B1110" s="6" t="s">
        <v>39</v>
      </c>
      <c r="C1110" s="6">
        <v>1102</v>
      </c>
      <c r="D1110" s="6">
        <v>80</v>
      </c>
      <c r="E1110" s="12">
        <v>58.4</v>
      </c>
      <c r="F1110" s="21">
        <f t="shared" si="125"/>
        <v>-1.3888888888889086E-2</v>
      </c>
      <c r="G1110" s="23">
        <f t="shared" si="120"/>
        <v>16.222222222222221</v>
      </c>
      <c r="H1110" s="26">
        <f>F1110*$S$11</f>
        <v>-32.229166666667126</v>
      </c>
      <c r="I1110" s="28">
        <f t="shared" si="119"/>
        <v>341.46157499999998</v>
      </c>
      <c r="J1110" s="37">
        <f>0.5*$S$15*(G1110^2)*$S$14*$S$12</f>
        <v>151.69518241975305</v>
      </c>
      <c r="K1110" s="38">
        <f t="shared" si="121"/>
        <v>460.92759075308589</v>
      </c>
      <c r="L1110" s="40">
        <f t="shared" si="122"/>
        <v>7477.2698055500596</v>
      </c>
      <c r="M1110" s="39">
        <f t="shared" si="123"/>
        <v>7477.2698055500596</v>
      </c>
      <c r="N1110" s="39">
        <f>MAX(-L1110,0)</f>
        <v>0</v>
      </c>
      <c r="O1110" s="43">
        <f>(M1110/1000000)+O1109</f>
        <v>6.7701925769837947</v>
      </c>
      <c r="P1110" s="44">
        <f>(N1110/1000000)+P1109</f>
        <v>2.6046910900049522</v>
      </c>
      <c r="Q1110" s="46">
        <f t="shared" si="124"/>
        <v>2.3038492691093801</v>
      </c>
    </row>
    <row r="1111" spans="2:17" x14ac:dyDescent="0.3">
      <c r="B1111" s="6" t="s">
        <v>39</v>
      </c>
      <c r="C1111" s="6">
        <v>1103</v>
      </c>
      <c r="D1111" s="6">
        <v>81</v>
      </c>
      <c r="E1111" s="12">
        <v>58.8</v>
      </c>
      <c r="F1111" s="21">
        <f t="shared" si="125"/>
        <v>0.25000000000000061</v>
      </c>
      <c r="G1111" s="23">
        <f t="shared" si="120"/>
        <v>16.333333333333332</v>
      </c>
      <c r="H1111" s="26">
        <f>F1111*$S$11</f>
        <v>580.12500000000136</v>
      </c>
      <c r="I1111" s="28">
        <f t="shared" si="119"/>
        <v>341.46157499999998</v>
      </c>
      <c r="J1111" s="37">
        <f>0.5*$S$15*(G1111^2)*$S$14*$S$12</f>
        <v>153.78031511111109</v>
      </c>
      <c r="K1111" s="38">
        <f t="shared" si="121"/>
        <v>1075.3668901111125</v>
      </c>
      <c r="L1111" s="40">
        <f t="shared" si="122"/>
        <v>17564.325871814835</v>
      </c>
      <c r="M1111" s="39">
        <f t="shared" si="123"/>
        <v>17564.325871814835</v>
      </c>
      <c r="N1111" s="39">
        <f>MAX(-L1111,0)</f>
        <v>0</v>
      </c>
      <c r="O1111" s="43">
        <f>(M1111/1000000)+O1110</f>
        <v>6.7877569028556097</v>
      </c>
      <c r="P1111" s="44">
        <f>(N1111/1000000)+P1110</f>
        <v>2.6046910900049522</v>
      </c>
      <c r="Q1111" s="46">
        <f t="shared" si="124"/>
        <v>2.3038492691093801</v>
      </c>
    </row>
    <row r="1112" spans="2:17" x14ac:dyDescent="0.3">
      <c r="B1112" s="6" t="s">
        <v>39</v>
      </c>
      <c r="C1112" s="6">
        <v>1104</v>
      </c>
      <c r="D1112" s="6">
        <v>82</v>
      </c>
      <c r="E1112" s="12">
        <v>60.2</v>
      </c>
      <c r="F1112" s="21">
        <f t="shared" si="125"/>
        <v>0.4861111111111111</v>
      </c>
      <c r="G1112" s="23">
        <f t="shared" si="120"/>
        <v>16.722222222222225</v>
      </c>
      <c r="H1112" s="26">
        <f>F1112*$S$11</f>
        <v>1128.0208333333333</v>
      </c>
      <c r="I1112" s="28">
        <f t="shared" si="119"/>
        <v>341.46157499999998</v>
      </c>
      <c r="J1112" s="37">
        <f>0.5*$S$15*(G1112^2)*$S$14*$S$12</f>
        <v>161.19036430864205</v>
      </c>
      <c r="K1112" s="38">
        <f t="shared" si="121"/>
        <v>1630.6727726419754</v>
      </c>
      <c r="L1112" s="40">
        <f t="shared" si="122"/>
        <v>27268.472475846371</v>
      </c>
      <c r="M1112" s="39">
        <f t="shared" si="123"/>
        <v>27268.472475846371</v>
      </c>
      <c r="N1112" s="39">
        <f>MAX(-L1112,0)</f>
        <v>0</v>
      </c>
      <c r="O1112" s="43">
        <f>(M1112/1000000)+O1111</f>
        <v>6.815025375331456</v>
      </c>
      <c r="P1112" s="44">
        <f>(N1112/1000000)+P1111</f>
        <v>2.6046910900049522</v>
      </c>
      <c r="Q1112" s="46">
        <f t="shared" si="124"/>
        <v>2.3038492691093801</v>
      </c>
    </row>
    <row r="1113" spans="2:17" x14ac:dyDescent="0.3">
      <c r="B1113" s="6" t="s">
        <v>39</v>
      </c>
      <c r="C1113" s="6">
        <v>1105</v>
      </c>
      <c r="D1113" s="6">
        <v>83</v>
      </c>
      <c r="E1113" s="12">
        <v>62.3</v>
      </c>
      <c r="F1113" s="21">
        <f t="shared" si="125"/>
        <v>0.51388888888888828</v>
      </c>
      <c r="G1113" s="23">
        <f t="shared" si="120"/>
        <v>17.305555555555557</v>
      </c>
      <c r="H1113" s="26">
        <f>F1113*$S$11</f>
        <v>1192.4791666666652</v>
      </c>
      <c r="I1113" s="28">
        <f t="shared" si="119"/>
        <v>341.46157499999998</v>
      </c>
      <c r="J1113" s="37">
        <f>0.5*$S$15*(G1113^2)*$S$14*$S$12</f>
        <v>172.63235204012349</v>
      </c>
      <c r="K1113" s="38">
        <f t="shared" si="121"/>
        <v>1706.5730937067888</v>
      </c>
      <c r="L1113" s="40">
        <f t="shared" si="122"/>
        <v>29533.195482759154</v>
      </c>
      <c r="M1113" s="39">
        <f t="shared" si="123"/>
        <v>29533.195482759154</v>
      </c>
      <c r="N1113" s="39">
        <f>MAX(-L1113,0)</f>
        <v>0</v>
      </c>
      <c r="O1113" s="43">
        <f>(M1113/1000000)+O1112</f>
        <v>6.8445585708142156</v>
      </c>
      <c r="P1113" s="44">
        <f>(N1113/1000000)+P1112</f>
        <v>2.6046910900049522</v>
      </c>
      <c r="Q1113" s="46">
        <f t="shared" si="124"/>
        <v>2.3038492691093801</v>
      </c>
    </row>
    <row r="1114" spans="2:17" x14ac:dyDescent="0.3">
      <c r="B1114" s="6" t="s">
        <v>39</v>
      </c>
      <c r="C1114" s="6">
        <v>1106</v>
      </c>
      <c r="D1114" s="6">
        <v>84</v>
      </c>
      <c r="E1114" s="12">
        <v>63.9</v>
      </c>
      <c r="F1114" s="21">
        <f t="shared" si="125"/>
        <v>0.30555555555555597</v>
      </c>
      <c r="G1114" s="23">
        <f t="shared" si="120"/>
        <v>17.75</v>
      </c>
      <c r="H1114" s="26">
        <f>F1114*$S$11</f>
        <v>709.04166666666765</v>
      </c>
      <c r="I1114" s="28">
        <f t="shared" si="119"/>
        <v>341.46157499999998</v>
      </c>
      <c r="J1114" s="37">
        <f>0.5*$S$15*(G1114^2)*$S$14*$S$12</f>
        <v>181.61336725000001</v>
      </c>
      <c r="K1114" s="38">
        <f t="shared" si="121"/>
        <v>1232.1166089166677</v>
      </c>
      <c r="L1114" s="40">
        <f t="shared" si="122"/>
        <v>21870.069808270851</v>
      </c>
      <c r="M1114" s="39">
        <f t="shared" si="123"/>
        <v>21870.069808270851</v>
      </c>
      <c r="N1114" s="39">
        <f>MAX(-L1114,0)</f>
        <v>0</v>
      </c>
      <c r="O1114" s="43">
        <f>(M1114/1000000)+O1113</f>
        <v>6.8664286406224866</v>
      </c>
      <c r="P1114" s="44">
        <f>(N1114/1000000)+P1113</f>
        <v>2.6046910900049522</v>
      </c>
      <c r="Q1114" s="46">
        <f t="shared" si="124"/>
        <v>2.3038492691093801</v>
      </c>
    </row>
    <row r="1115" spans="2:17" x14ac:dyDescent="0.3">
      <c r="B1115" s="6" t="s">
        <v>39</v>
      </c>
      <c r="C1115" s="6">
        <v>1107</v>
      </c>
      <c r="D1115" s="6">
        <v>85</v>
      </c>
      <c r="E1115" s="12">
        <v>64.5</v>
      </c>
      <c r="F1115" s="21">
        <f t="shared" si="125"/>
        <v>6.9444444444445433E-2</v>
      </c>
      <c r="G1115" s="23">
        <f t="shared" si="120"/>
        <v>17.916666666666668</v>
      </c>
      <c r="H1115" s="26">
        <f>F1115*$S$11</f>
        <v>161.14583333333562</v>
      </c>
      <c r="I1115" s="28">
        <f t="shared" si="119"/>
        <v>341.46157499999998</v>
      </c>
      <c r="J1115" s="37">
        <f>0.5*$S$15*(G1115^2)*$S$14*$S$12</f>
        <v>185.03995902777783</v>
      </c>
      <c r="K1115" s="38">
        <f t="shared" si="121"/>
        <v>687.64736736111342</v>
      </c>
      <c r="L1115" s="40">
        <f t="shared" si="122"/>
        <v>12320.34866521995</v>
      </c>
      <c r="M1115" s="39">
        <f t="shared" si="123"/>
        <v>12320.34866521995</v>
      </c>
      <c r="N1115" s="39">
        <f>MAX(-L1115,0)</f>
        <v>0</v>
      </c>
      <c r="O1115" s="43">
        <f>(M1115/1000000)+O1114</f>
        <v>6.8787489892877067</v>
      </c>
      <c r="P1115" s="44">
        <f>(N1115/1000000)+P1114</f>
        <v>2.6046910900049522</v>
      </c>
      <c r="Q1115" s="46">
        <f t="shared" si="124"/>
        <v>2.3038492691093801</v>
      </c>
    </row>
    <row r="1116" spans="2:17" x14ac:dyDescent="0.3">
      <c r="B1116" s="6" t="s">
        <v>39</v>
      </c>
      <c r="C1116" s="6">
        <v>1108</v>
      </c>
      <c r="D1116" s="6">
        <v>86</v>
      </c>
      <c r="E1116" s="12">
        <v>64.400000000000006</v>
      </c>
      <c r="F1116" s="21">
        <f t="shared" si="125"/>
        <v>-0.1388888888888889</v>
      </c>
      <c r="G1116" s="23">
        <f t="shared" si="120"/>
        <v>17.888888888888893</v>
      </c>
      <c r="H1116" s="26">
        <f>F1116*$S$11</f>
        <v>-322.29166666666669</v>
      </c>
      <c r="I1116" s="28">
        <f t="shared" si="119"/>
        <v>341.46157499999998</v>
      </c>
      <c r="J1116" s="37">
        <f>0.5*$S$15*(G1116^2)*$S$14*$S$12</f>
        <v>184.46663649382722</v>
      </c>
      <c r="K1116" s="38">
        <f t="shared" si="121"/>
        <v>203.63654482716052</v>
      </c>
      <c r="L1116" s="40">
        <f t="shared" si="122"/>
        <v>3642.8315241303167</v>
      </c>
      <c r="M1116" s="39">
        <f t="shared" si="123"/>
        <v>3642.8315241303167</v>
      </c>
      <c r="N1116" s="39">
        <f>MAX(-L1116,0)</f>
        <v>0</v>
      </c>
      <c r="O1116" s="43">
        <f>(M1116/1000000)+O1115</f>
        <v>6.8823918208118373</v>
      </c>
      <c r="P1116" s="44">
        <f>(N1116/1000000)+P1115</f>
        <v>2.6046910900049522</v>
      </c>
      <c r="Q1116" s="46">
        <f t="shared" si="124"/>
        <v>2.3038492691093801</v>
      </c>
    </row>
    <row r="1117" spans="2:17" x14ac:dyDescent="0.3">
      <c r="B1117" s="6" t="s">
        <v>39</v>
      </c>
      <c r="C1117" s="6">
        <v>1109</v>
      </c>
      <c r="D1117" s="6">
        <v>87</v>
      </c>
      <c r="E1117" s="12">
        <v>63.5</v>
      </c>
      <c r="F1117" s="21">
        <f t="shared" si="125"/>
        <v>-0.33333333333333409</v>
      </c>
      <c r="G1117" s="23">
        <f t="shared" si="120"/>
        <v>17.638888888888889</v>
      </c>
      <c r="H1117" s="26">
        <f>F1117*$S$11</f>
        <v>-773.50000000000171</v>
      </c>
      <c r="I1117" s="28">
        <f t="shared" si="119"/>
        <v>341.46157499999998</v>
      </c>
      <c r="J1117" s="37">
        <f>0.5*$S$15*(G1117^2)*$S$14*$S$12</f>
        <v>179.34676396604939</v>
      </c>
      <c r="K1117" s="38">
        <f t="shared" si="121"/>
        <v>-252.69166103395233</v>
      </c>
      <c r="L1117" s="40">
        <f t="shared" si="122"/>
        <v>-4457.2001321266589</v>
      </c>
      <c r="M1117" s="39">
        <f t="shared" si="123"/>
        <v>0</v>
      </c>
      <c r="N1117" s="39">
        <f>MAX(-L1117,0)</f>
        <v>4457.2001321266589</v>
      </c>
      <c r="O1117" s="43">
        <f>(M1117/1000000)+O1116</f>
        <v>6.8823918208118373</v>
      </c>
      <c r="P1117" s="44">
        <f>(N1117/1000000)+P1116</f>
        <v>2.6091482901370791</v>
      </c>
      <c r="Q1117" s="46">
        <f t="shared" si="124"/>
        <v>2.3077916626262462</v>
      </c>
    </row>
    <row r="1118" spans="2:17" x14ac:dyDescent="0.3">
      <c r="B1118" s="6" t="s">
        <v>39</v>
      </c>
      <c r="C1118" s="6">
        <v>1110</v>
      </c>
      <c r="D1118" s="6">
        <v>88</v>
      </c>
      <c r="E1118" s="12">
        <v>62</v>
      </c>
      <c r="F1118" s="21">
        <f t="shared" si="125"/>
        <v>-0.31944444444444403</v>
      </c>
      <c r="G1118" s="23">
        <f t="shared" si="120"/>
        <v>17.222222222222221</v>
      </c>
      <c r="H1118" s="26">
        <f>F1118*$S$11</f>
        <v>-741.27083333333235</v>
      </c>
      <c r="I1118" s="28">
        <f t="shared" si="119"/>
        <v>341.46157499999998</v>
      </c>
      <c r="J1118" s="37">
        <f>0.5*$S$15*(G1118^2)*$S$14*$S$12</f>
        <v>170.97376419753087</v>
      </c>
      <c r="K1118" s="38">
        <f t="shared" si="121"/>
        <v>-228.8354941358015</v>
      </c>
      <c r="L1118" s="40">
        <f t="shared" si="122"/>
        <v>-3941.0557323388034</v>
      </c>
      <c r="M1118" s="39">
        <f t="shared" si="123"/>
        <v>0</v>
      </c>
      <c r="N1118" s="39">
        <f>MAX(-L1118,0)</f>
        <v>3941.0557323388034</v>
      </c>
      <c r="O1118" s="43">
        <f>(M1118/1000000)+O1117</f>
        <v>6.8823918208118373</v>
      </c>
      <c r="P1118" s="44">
        <f>(N1118/1000000)+P1117</f>
        <v>2.613089345869418</v>
      </c>
      <c r="Q1118" s="46">
        <f t="shared" si="124"/>
        <v>2.3112775264215002</v>
      </c>
    </row>
    <row r="1119" spans="2:17" x14ac:dyDescent="0.3">
      <c r="B1119" s="6" t="s">
        <v>39</v>
      </c>
      <c r="C1119" s="6">
        <v>1111</v>
      </c>
      <c r="D1119" s="6">
        <v>89</v>
      </c>
      <c r="E1119" s="12">
        <v>61.2</v>
      </c>
      <c r="F1119" s="21">
        <f t="shared" si="125"/>
        <v>-9.7222222222222612E-2</v>
      </c>
      <c r="G1119" s="23">
        <f t="shared" si="120"/>
        <v>17</v>
      </c>
      <c r="H1119" s="26">
        <f>F1119*$S$11</f>
        <v>-225.60416666666757</v>
      </c>
      <c r="I1119" s="28">
        <f t="shared" si="119"/>
        <v>341.46157499999998</v>
      </c>
      <c r="J1119" s="37">
        <f>0.5*$S$15*(G1119^2)*$S$14*$S$12</f>
        <v>166.59000400000002</v>
      </c>
      <c r="K1119" s="38">
        <f t="shared" si="121"/>
        <v>282.44741233333241</v>
      </c>
      <c r="L1119" s="40">
        <f t="shared" si="122"/>
        <v>4801.6060096666506</v>
      </c>
      <c r="M1119" s="39">
        <f t="shared" si="123"/>
        <v>4801.6060096666506</v>
      </c>
      <c r="N1119" s="39">
        <f>MAX(-L1119,0)</f>
        <v>0</v>
      </c>
      <c r="O1119" s="43">
        <f>(M1119/1000000)+O1118</f>
        <v>6.8871934268215043</v>
      </c>
      <c r="P1119" s="44">
        <f>(N1119/1000000)+P1118</f>
        <v>2.613089345869418</v>
      </c>
      <c r="Q1119" s="46">
        <f t="shared" si="124"/>
        <v>2.3112775264215002</v>
      </c>
    </row>
    <row r="1120" spans="2:17" x14ac:dyDescent="0.3">
      <c r="B1120" s="6" t="s">
        <v>39</v>
      </c>
      <c r="C1120" s="6">
        <v>1112</v>
      </c>
      <c r="D1120" s="6">
        <v>90</v>
      </c>
      <c r="E1120" s="12">
        <v>61.3</v>
      </c>
      <c r="F1120" s="21">
        <f t="shared" si="125"/>
        <v>0.19444444444444425</v>
      </c>
      <c r="G1120" s="23">
        <f t="shared" si="120"/>
        <v>17.027777777777779</v>
      </c>
      <c r="H1120" s="26">
        <f>F1120*$S$11</f>
        <v>451.20833333333292</v>
      </c>
      <c r="I1120" s="28">
        <f t="shared" si="119"/>
        <v>341.46157499999998</v>
      </c>
      <c r="J1120" s="37">
        <f>0.5*$S$15*(G1120^2)*$S$14*$S$12</f>
        <v>167.13486055864198</v>
      </c>
      <c r="K1120" s="38">
        <f t="shared" si="121"/>
        <v>959.80476889197485</v>
      </c>
      <c r="L1120" s="40">
        <f t="shared" si="122"/>
        <v>16343.342314743906</v>
      </c>
      <c r="M1120" s="39">
        <f t="shared" si="123"/>
        <v>16343.342314743906</v>
      </c>
      <c r="N1120" s="39">
        <f>MAX(-L1120,0)</f>
        <v>0</v>
      </c>
      <c r="O1120" s="43">
        <f>(M1120/1000000)+O1119</f>
        <v>6.9035367691362479</v>
      </c>
      <c r="P1120" s="44">
        <f>(N1120/1000000)+P1119</f>
        <v>2.613089345869418</v>
      </c>
      <c r="Q1120" s="46">
        <f t="shared" si="124"/>
        <v>2.3112775264215002</v>
      </c>
    </row>
    <row r="1121" spans="2:17" x14ac:dyDescent="0.3">
      <c r="B1121" s="6" t="s">
        <v>39</v>
      </c>
      <c r="C1121" s="6">
        <v>1113</v>
      </c>
      <c r="D1121" s="6">
        <v>91</v>
      </c>
      <c r="E1121" s="12">
        <v>62.6</v>
      </c>
      <c r="F1121" s="21">
        <f t="shared" si="125"/>
        <v>0.55555555555555558</v>
      </c>
      <c r="G1121" s="23">
        <f t="shared" si="120"/>
        <v>17.388888888888889</v>
      </c>
      <c r="H1121" s="26">
        <f>F1121*$S$11</f>
        <v>1289.1666666666667</v>
      </c>
      <c r="I1121" s="28">
        <f t="shared" si="119"/>
        <v>341.46157499999998</v>
      </c>
      <c r="J1121" s="37">
        <f>0.5*$S$15*(G1121^2)*$S$14*$S$12</f>
        <v>174.29894593827163</v>
      </c>
      <c r="K1121" s="38">
        <f t="shared" si="121"/>
        <v>1804.9271876049384</v>
      </c>
      <c r="L1121" s="40">
        <f t="shared" si="122"/>
        <v>31385.678317796985</v>
      </c>
      <c r="M1121" s="39">
        <f t="shared" si="123"/>
        <v>31385.678317796985</v>
      </c>
      <c r="N1121" s="39">
        <f>MAX(-L1121,0)</f>
        <v>0</v>
      </c>
      <c r="O1121" s="43">
        <f>(M1121/1000000)+O1120</f>
        <v>6.9349224474540447</v>
      </c>
      <c r="P1121" s="44">
        <f>(N1121/1000000)+P1120</f>
        <v>2.613089345869418</v>
      </c>
      <c r="Q1121" s="46">
        <f t="shared" si="124"/>
        <v>2.3112775264215002</v>
      </c>
    </row>
    <row r="1122" spans="2:17" x14ac:dyDescent="0.3">
      <c r="B1122" s="6" t="s">
        <v>39</v>
      </c>
      <c r="C1122" s="6">
        <v>1114</v>
      </c>
      <c r="D1122" s="6">
        <v>92</v>
      </c>
      <c r="E1122" s="12">
        <v>65.3</v>
      </c>
      <c r="F1122" s="21">
        <f t="shared" si="125"/>
        <v>0.74999999999999978</v>
      </c>
      <c r="G1122" s="23">
        <f t="shared" si="120"/>
        <v>18.138888888888889</v>
      </c>
      <c r="H1122" s="26">
        <f>F1122*$S$11</f>
        <v>1740.3749999999995</v>
      </c>
      <c r="I1122" s="28">
        <f t="shared" si="119"/>
        <v>341.46157499999998</v>
      </c>
      <c r="J1122" s="37">
        <f>0.5*$S$15*(G1122^2)*$S$14*$S$12</f>
        <v>189.65856352160495</v>
      </c>
      <c r="K1122" s="38">
        <f t="shared" si="121"/>
        <v>2271.4951385216045</v>
      </c>
      <c r="L1122" s="40">
        <f t="shared" si="122"/>
        <v>41202.397929294661</v>
      </c>
      <c r="M1122" s="39">
        <f t="shared" si="123"/>
        <v>41202.397929294661</v>
      </c>
      <c r="N1122" s="39">
        <f>MAX(-L1122,0)</f>
        <v>0</v>
      </c>
      <c r="O1122" s="43">
        <f>(M1122/1000000)+O1121</f>
        <v>6.9761248453833398</v>
      </c>
      <c r="P1122" s="44">
        <f>(N1122/1000000)+P1121</f>
        <v>2.613089345869418</v>
      </c>
      <c r="Q1122" s="46">
        <f t="shared" si="124"/>
        <v>2.3112775264215002</v>
      </c>
    </row>
    <row r="1123" spans="2:17" x14ac:dyDescent="0.3">
      <c r="B1123" s="6" t="s">
        <v>39</v>
      </c>
      <c r="C1123" s="6">
        <v>1115</v>
      </c>
      <c r="D1123" s="6">
        <v>93</v>
      </c>
      <c r="E1123" s="12">
        <v>68</v>
      </c>
      <c r="F1123" s="21">
        <f t="shared" si="125"/>
        <v>0.56944444444444564</v>
      </c>
      <c r="G1123" s="23">
        <f t="shared" si="120"/>
        <v>18.888888888888889</v>
      </c>
      <c r="H1123" s="26">
        <f>F1123*$S$11</f>
        <v>1321.3958333333362</v>
      </c>
      <c r="I1123" s="28">
        <f t="shared" si="119"/>
        <v>341.46157499999998</v>
      </c>
      <c r="J1123" s="37">
        <f>0.5*$S$15*(G1123^2)*$S$14*$S$12</f>
        <v>205.6666716049383</v>
      </c>
      <c r="K1123" s="38">
        <f t="shared" si="121"/>
        <v>1868.5240799382746</v>
      </c>
      <c r="L1123" s="40">
        <f t="shared" si="122"/>
        <v>35294.343732167406</v>
      </c>
      <c r="M1123" s="39">
        <f t="shared" si="123"/>
        <v>35294.343732167406</v>
      </c>
      <c r="N1123" s="39">
        <f>MAX(-L1123,0)</f>
        <v>0</v>
      </c>
      <c r="O1123" s="43">
        <f>(M1123/1000000)+O1122</f>
        <v>7.0114191891155073</v>
      </c>
      <c r="P1123" s="44">
        <f>(N1123/1000000)+P1122</f>
        <v>2.613089345869418</v>
      </c>
      <c r="Q1123" s="46">
        <f t="shared" si="124"/>
        <v>2.3112775264215002</v>
      </c>
    </row>
    <row r="1124" spans="2:17" x14ac:dyDescent="0.3">
      <c r="B1124" s="6" t="s">
        <v>39</v>
      </c>
      <c r="C1124" s="6">
        <v>1116</v>
      </c>
      <c r="D1124" s="6">
        <v>94</v>
      </c>
      <c r="E1124" s="12">
        <v>69.400000000000006</v>
      </c>
      <c r="F1124" s="21">
        <f t="shared" si="125"/>
        <v>0.23611111111111149</v>
      </c>
      <c r="G1124" s="23">
        <f t="shared" si="120"/>
        <v>19.277777777777779</v>
      </c>
      <c r="H1124" s="26">
        <f>F1124*$S$11</f>
        <v>547.89583333333417</v>
      </c>
      <c r="I1124" s="28">
        <f t="shared" si="119"/>
        <v>341.46157499999998</v>
      </c>
      <c r="J1124" s="37">
        <f>0.5*$S$15*(G1124^2)*$S$14*$S$12</f>
        <v>214.222476308642</v>
      </c>
      <c r="K1124" s="38">
        <f t="shared" si="121"/>
        <v>1103.5798846419762</v>
      </c>
      <c r="L1124" s="40">
        <f t="shared" si="122"/>
        <v>21274.567776153654</v>
      </c>
      <c r="M1124" s="39">
        <f t="shared" si="123"/>
        <v>21274.567776153654</v>
      </c>
      <c r="N1124" s="39">
        <f>MAX(-L1124,0)</f>
        <v>0</v>
      </c>
      <c r="O1124" s="43">
        <f>(M1124/1000000)+O1123</f>
        <v>7.0326937568916605</v>
      </c>
      <c r="P1124" s="44">
        <f>(N1124/1000000)+P1123</f>
        <v>2.613089345869418</v>
      </c>
      <c r="Q1124" s="46">
        <f t="shared" si="124"/>
        <v>2.3112775264215002</v>
      </c>
    </row>
    <row r="1125" spans="2:17" x14ac:dyDescent="0.3">
      <c r="B1125" s="6" t="s">
        <v>39</v>
      </c>
      <c r="C1125" s="6">
        <v>1117</v>
      </c>
      <c r="D1125" s="6">
        <v>95</v>
      </c>
      <c r="E1125" s="12">
        <v>69.7</v>
      </c>
      <c r="F1125" s="21">
        <f t="shared" si="125"/>
        <v>-1.3888888888890073E-2</v>
      </c>
      <c r="G1125" s="23">
        <f t="shared" si="120"/>
        <v>19.361111111111114</v>
      </c>
      <c r="H1125" s="26">
        <f>F1125*$S$11</f>
        <v>-32.229166666669414</v>
      </c>
      <c r="I1125" s="28">
        <f t="shared" si="119"/>
        <v>341.46157499999998</v>
      </c>
      <c r="J1125" s="37">
        <f>0.5*$S$15*(G1125^2)*$S$14*$S$12</f>
        <v>216.07854685493837</v>
      </c>
      <c r="K1125" s="38">
        <f t="shared" si="121"/>
        <v>525.31095518826896</v>
      </c>
      <c r="L1125" s="40">
        <f t="shared" si="122"/>
        <v>10170.603771283986</v>
      </c>
      <c r="M1125" s="39">
        <f t="shared" si="123"/>
        <v>10170.603771283986</v>
      </c>
      <c r="N1125" s="39">
        <f>MAX(-L1125,0)</f>
        <v>0</v>
      </c>
      <c r="O1125" s="43">
        <f>(M1125/1000000)+O1124</f>
        <v>7.0428643606629446</v>
      </c>
      <c r="P1125" s="44">
        <f>(N1125/1000000)+P1124</f>
        <v>2.613089345869418</v>
      </c>
      <c r="Q1125" s="46">
        <f t="shared" si="124"/>
        <v>2.3112775264215002</v>
      </c>
    </row>
    <row r="1126" spans="2:17" x14ac:dyDescent="0.3">
      <c r="B1126" s="6" t="s">
        <v>39</v>
      </c>
      <c r="C1126" s="6">
        <v>1118</v>
      </c>
      <c r="D1126" s="6">
        <v>96</v>
      </c>
      <c r="E1126" s="12">
        <v>69.3</v>
      </c>
      <c r="F1126" s="21">
        <f t="shared" si="125"/>
        <v>-0.2222222222222234</v>
      </c>
      <c r="G1126" s="23">
        <f t="shared" si="120"/>
        <v>19.25</v>
      </c>
      <c r="H1126" s="26">
        <f>F1126*$S$11</f>
        <v>-515.66666666666936</v>
      </c>
      <c r="I1126" s="28">
        <f t="shared" si="119"/>
        <v>341.46157499999998</v>
      </c>
      <c r="J1126" s="37">
        <f>0.5*$S$15*(G1126^2)*$S$14*$S$12</f>
        <v>213.60556525000001</v>
      </c>
      <c r="K1126" s="38">
        <f t="shared" si="121"/>
        <v>39.400473583330637</v>
      </c>
      <c r="L1126" s="40">
        <f t="shared" si="122"/>
        <v>758.45911647911475</v>
      </c>
      <c r="M1126" s="39">
        <f t="shared" si="123"/>
        <v>758.45911647911475</v>
      </c>
      <c r="N1126" s="39">
        <f>MAX(-L1126,0)</f>
        <v>0</v>
      </c>
      <c r="O1126" s="43">
        <f>(M1126/1000000)+O1125</f>
        <v>7.0436228197794239</v>
      </c>
      <c r="P1126" s="44">
        <f>(N1126/1000000)+P1125</f>
        <v>2.613089345869418</v>
      </c>
      <c r="Q1126" s="46">
        <f t="shared" si="124"/>
        <v>2.3112775264215002</v>
      </c>
    </row>
    <row r="1127" spans="2:17" x14ac:dyDescent="0.3">
      <c r="B1127" s="6" t="s">
        <v>39</v>
      </c>
      <c r="C1127" s="6">
        <v>1119</v>
      </c>
      <c r="D1127" s="6">
        <v>97</v>
      </c>
      <c r="E1127" s="12">
        <v>68.099999999999994</v>
      </c>
      <c r="F1127" s="21">
        <f t="shared" si="125"/>
        <v>-0.33333333333333215</v>
      </c>
      <c r="G1127" s="23">
        <f t="shared" si="120"/>
        <v>18.916666666666664</v>
      </c>
      <c r="H1127" s="26">
        <f>F1127*$S$11</f>
        <v>-773.49999999999727</v>
      </c>
      <c r="I1127" s="28">
        <f t="shared" si="119"/>
        <v>341.46157499999998</v>
      </c>
      <c r="J1127" s="37">
        <f>0.5*$S$15*(G1127^2)*$S$14*$S$12</f>
        <v>206.27201836111109</v>
      </c>
      <c r="K1127" s="38">
        <f t="shared" si="121"/>
        <v>-225.7664066388862</v>
      </c>
      <c r="L1127" s="40">
        <f t="shared" si="122"/>
        <v>-4270.7478589189304</v>
      </c>
      <c r="M1127" s="39">
        <f t="shared" si="123"/>
        <v>0</v>
      </c>
      <c r="N1127" s="39">
        <f>MAX(-L1127,0)</f>
        <v>4270.7478589189304</v>
      </c>
      <c r="O1127" s="43">
        <f>(M1127/1000000)+O1126</f>
        <v>7.0436228197794239</v>
      </c>
      <c r="P1127" s="44">
        <f>(N1127/1000000)+P1126</f>
        <v>2.6173600937283368</v>
      </c>
      <c r="Q1127" s="46">
        <f t="shared" si="124"/>
        <v>2.3150550029027137</v>
      </c>
    </row>
    <row r="1128" spans="2:17" x14ac:dyDescent="0.3">
      <c r="B1128" s="6" t="s">
        <v>39</v>
      </c>
      <c r="C1128" s="6">
        <v>1120</v>
      </c>
      <c r="D1128" s="6">
        <v>98</v>
      </c>
      <c r="E1128" s="12">
        <v>66.900000000000006</v>
      </c>
      <c r="F1128" s="21">
        <f t="shared" si="125"/>
        <v>-0.26388888888888767</v>
      </c>
      <c r="G1128" s="23">
        <f t="shared" si="120"/>
        <v>18.583333333333336</v>
      </c>
      <c r="H1128" s="26">
        <f>F1128*$S$11</f>
        <v>-612.3541666666639</v>
      </c>
      <c r="I1128" s="28">
        <f t="shared" si="119"/>
        <v>341.46157499999998</v>
      </c>
      <c r="J1128" s="37">
        <f>0.5*$S$15*(G1128^2)*$S$14*$S$12</f>
        <v>199.06656836111119</v>
      </c>
      <c r="K1128" s="38">
        <f t="shared" si="121"/>
        <v>-71.826023305552724</v>
      </c>
      <c r="L1128" s="40">
        <f t="shared" si="122"/>
        <v>-1334.7669330948549</v>
      </c>
      <c r="M1128" s="39">
        <f t="shared" si="123"/>
        <v>0</v>
      </c>
      <c r="N1128" s="39">
        <f>MAX(-L1128,0)</f>
        <v>1334.7669330948549</v>
      </c>
      <c r="O1128" s="43">
        <f>(M1128/1000000)+O1127</f>
        <v>7.0436228197794239</v>
      </c>
      <c r="P1128" s="44">
        <f>(N1128/1000000)+P1127</f>
        <v>2.6186948606614315</v>
      </c>
      <c r="Q1128" s="46">
        <f t="shared" si="124"/>
        <v>2.3162356042550361</v>
      </c>
    </row>
    <row r="1129" spans="2:17" x14ac:dyDescent="0.3">
      <c r="B1129" s="6" t="s">
        <v>39</v>
      </c>
      <c r="C1129" s="6">
        <v>1121</v>
      </c>
      <c r="D1129" s="6">
        <v>99</v>
      </c>
      <c r="E1129" s="12">
        <v>66.2</v>
      </c>
      <c r="F1129" s="21">
        <f t="shared" si="125"/>
        <v>-0.16666666666666705</v>
      </c>
      <c r="G1129" s="23">
        <f t="shared" si="120"/>
        <v>18.388888888888889</v>
      </c>
      <c r="H1129" s="26">
        <f>F1129*$S$11</f>
        <v>-386.75000000000085</v>
      </c>
      <c r="I1129" s="28">
        <f t="shared" si="119"/>
        <v>341.46157499999998</v>
      </c>
      <c r="J1129" s="37">
        <f>0.5*$S$15*(G1129^2)*$S$14*$S$12</f>
        <v>194.92254504938273</v>
      </c>
      <c r="K1129" s="38">
        <f t="shared" si="121"/>
        <v>149.63412004938186</v>
      </c>
      <c r="L1129" s="40">
        <f t="shared" si="122"/>
        <v>2751.6052075747443</v>
      </c>
      <c r="M1129" s="39">
        <f t="shared" si="123"/>
        <v>2751.6052075747443</v>
      </c>
      <c r="N1129" s="39">
        <f>MAX(-L1129,0)</f>
        <v>0</v>
      </c>
      <c r="O1129" s="43">
        <f>(M1129/1000000)+O1128</f>
        <v>7.0463744249869986</v>
      </c>
      <c r="P1129" s="44">
        <f>(N1129/1000000)+P1128</f>
        <v>2.6186948606614315</v>
      </c>
      <c r="Q1129" s="46">
        <f t="shared" si="124"/>
        <v>2.3162356042550361</v>
      </c>
    </row>
    <row r="1130" spans="2:17" x14ac:dyDescent="0.3">
      <c r="B1130" s="6" t="s">
        <v>39</v>
      </c>
      <c r="C1130" s="6">
        <v>1122</v>
      </c>
      <c r="D1130" s="6">
        <v>100</v>
      </c>
      <c r="E1130" s="12">
        <v>65.7</v>
      </c>
      <c r="F1130" s="21">
        <f t="shared" si="125"/>
        <v>-0.18055555555555516</v>
      </c>
      <c r="G1130" s="23">
        <f t="shared" si="120"/>
        <v>18.25</v>
      </c>
      <c r="H1130" s="26">
        <f>F1130*$S$11</f>
        <v>-418.97916666666578</v>
      </c>
      <c r="I1130" s="28">
        <f t="shared" si="119"/>
        <v>341.46157499999998</v>
      </c>
      <c r="J1130" s="37">
        <f>0.5*$S$15*(G1130^2)*$S$14*$S$12</f>
        <v>191.98921525000003</v>
      </c>
      <c r="K1130" s="38">
        <f t="shared" si="121"/>
        <v>114.47162358333424</v>
      </c>
      <c r="L1130" s="40">
        <f t="shared" si="122"/>
        <v>2089.1071303958497</v>
      </c>
      <c r="M1130" s="39">
        <f t="shared" si="123"/>
        <v>2089.1071303958497</v>
      </c>
      <c r="N1130" s="39">
        <f>MAX(-L1130,0)</f>
        <v>0</v>
      </c>
      <c r="O1130" s="43">
        <f>(M1130/1000000)+O1129</f>
        <v>7.0484635321173945</v>
      </c>
      <c r="P1130" s="44">
        <f>(N1130/1000000)+P1129</f>
        <v>2.6186948606614315</v>
      </c>
      <c r="Q1130" s="46">
        <f t="shared" si="124"/>
        <v>2.3162356042550361</v>
      </c>
    </row>
    <row r="1131" spans="2:17" x14ac:dyDescent="0.3">
      <c r="B1131" s="6" t="s">
        <v>39</v>
      </c>
      <c r="C1131" s="6">
        <v>1123</v>
      </c>
      <c r="D1131" s="6">
        <v>101</v>
      </c>
      <c r="E1131" s="12">
        <v>64.900000000000006</v>
      </c>
      <c r="F1131" s="21">
        <f t="shared" si="125"/>
        <v>-0.34722222222222221</v>
      </c>
      <c r="G1131" s="23">
        <f t="shared" si="120"/>
        <v>18.027777777777779</v>
      </c>
      <c r="H1131" s="26">
        <f>F1131*$S$11</f>
        <v>-805.72916666666663</v>
      </c>
      <c r="I1131" s="28">
        <f t="shared" si="119"/>
        <v>341.46157499999998</v>
      </c>
      <c r="J1131" s="37">
        <f>0.5*$S$15*(G1131^2)*$S$14*$S$12</f>
        <v>187.34214478086423</v>
      </c>
      <c r="K1131" s="38">
        <f t="shared" si="121"/>
        <v>-276.92544688580244</v>
      </c>
      <c r="L1131" s="40">
        <f t="shared" si="122"/>
        <v>-4992.3504174690497</v>
      </c>
      <c r="M1131" s="39">
        <f t="shared" si="123"/>
        <v>0</v>
      </c>
      <c r="N1131" s="39">
        <f>MAX(-L1131,0)</f>
        <v>4992.3504174690497</v>
      </c>
      <c r="O1131" s="43">
        <f>(M1131/1000000)+O1130</f>
        <v>7.0484635321173945</v>
      </c>
      <c r="P1131" s="44">
        <f>(N1131/1000000)+P1130</f>
        <v>2.6236872110789005</v>
      </c>
      <c r="Q1131" s="46">
        <f t="shared" si="124"/>
        <v>2.3206513381992875</v>
      </c>
    </row>
    <row r="1132" spans="2:17" x14ac:dyDescent="0.3">
      <c r="B1132" s="6" t="s">
        <v>39</v>
      </c>
      <c r="C1132" s="6">
        <v>1124</v>
      </c>
      <c r="D1132" s="6">
        <v>102</v>
      </c>
      <c r="E1132" s="12">
        <v>63.2</v>
      </c>
      <c r="F1132" s="21">
        <f t="shared" si="125"/>
        <v>-0.63888888888889006</v>
      </c>
      <c r="G1132" s="23">
        <f t="shared" si="120"/>
        <v>17.555555555555557</v>
      </c>
      <c r="H1132" s="26">
        <f>F1132*$S$11</f>
        <v>-1482.5416666666695</v>
      </c>
      <c r="I1132" s="28">
        <f t="shared" si="119"/>
        <v>341.46157499999998</v>
      </c>
      <c r="J1132" s="37">
        <f>0.5*$S$15*(G1132^2)*$S$14*$S$12</f>
        <v>177.65615190123464</v>
      </c>
      <c r="K1132" s="38">
        <f t="shared" si="121"/>
        <v>-963.42393976543485</v>
      </c>
      <c r="L1132" s="40">
        <f t="shared" si="122"/>
        <v>-16913.442498104301</v>
      </c>
      <c r="M1132" s="39">
        <f t="shared" si="123"/>
        <v>0</v>
      </c>
      <c r="N1132" s="39">
        <f>MAX(-L1132,0)</f>
        <v>16913.442498104301</v>
      </c>
      <c r="O1132" s="43">
        <f>(M1132/1000000)+O1131</f>
        <v>7.0484635321173945</v>
      </c>
      <c r="P1132" s="44">
        <f>(N1132/1000000)+P1131</f>
        <v>2.6406006535770046</v>
      </c>
      <c r="Q1132" s="46">
        <f t="shared" si="124"/>
        <v>2.3356112780888605</v>
      </c>
    </row>
    <row r="1133" spans="2:17" x14ac:dyDescent="0.3">
      <c r="B1133" s="6" t="s">
        <v>39</v>
      </c>
      <c r="C1133" s="6">
        <v>1125</v>
      </c>
      <c r="D1133" s="6">
        <v>103</v>
      </c>
      <c r="E1133" s="12">
        <v>60.3</v>
      </c>
      <c r="F1133" s="21">
        <f t="shared" si="125"/>
        <v>-1.0277777777777786</v>
      </c>
      <c r="G1133" s="23">
        <f t="shared" si="120"/>
        <v>16.75</v>
      </c>
      <c r="H1133" s="26">
        <f>F1133*$S$11</f>
        <v>-2384.9583333333353</v>
      </c>
      <c r="I1133" s="28">
        <f t="shared" si="119"/>
        <v>341.46157499999998</v>
      </c>
      <c r="J1133" s="37">
        <f>0.5*$S$15*(G1133^2)*$S$14*$S$12</f>
        <v>161.72632525</v>
      </c>
      <c r="K1133" s="38">
        <f t="shared" si="121"/>
        <v>-1881.7704330833353</v>
      </c>
      <c r="L1133" s="40">
        <f t="shared" si="122"/>
        <v>-31519.654754145868</v>
      </c>
      <c r="M1133" s="39">
        <f t="shared" si="123"/>
        <v>0</v>
      </c>
      <c r="N1133" s="39">
        <f>MAX(-L1133,0)</f>
        <v>31519.654754145868</v>
      </c>
      <c r="O1133" s="43">
        <f>(M1133/1000000)+O1132</f>
        <v>7.0484635321173945</v>
      </c>
      <c r="P1133" s="44">
        <f>(N1133/1000000)+P1132</f>
        <v>2.6721203083311504</v>
      </c>
      <c r="Q1133" s="46">
        <f t="shared" si="124"/>
        <v>2.3634904127189023</v>
      </c>
    </row>
    <row r="1134" spans="2:17" x14ac:dyDescent="0.3">
      <c r="B1134" s="6" t="s">
        <v>39</v>
      </c>
      <c r="C1134" s="6">
        <v>1126</v>
      </c>
      <c r="D1134" s="6">
        <v>104</v>
      </c>
      <c r="E1134" s="12">
        <v>55.8</v>
      </c>
      <c r="F1134" s="21">
        <f t="shared" si="125"/>
        <v>-1.3611111111111107</v>
      </c>
      <c r="G1134" s="23">
        <f t="shared" si="120"/>
        <v>15.5</v>
      </c>
      <c r="H1134" s="26">
        <f>F1134*$S$11</f>
        <v>-3158.4583333333326</v>
      </c>
      <c r="I1134" s="28">
        <f t="shared" si="119"/>
        <v>341.46157499999998</v>
      </c>
      <c r="J1134" s="37">
        <f>0.5*$S$15*(G1134^2)*$S$14*$S$12</f>
        <v>138.48874900000001</v>
      </c>
      <c r="K1134" s="38">
        <f t="shared" si="121"/>
        <v>-2678.5080093333327</v>
      </c>
      <c r="L1134" s="40">
        <f t="shared" si="122"/>
        <v>-41516.874144666654</v>
      </c>
      <c r="M1134" s="39">
        <f t="shared" si="123"/>
        <v>0</v>
      </c>
      <c r="N1134" s="39">
        <f>MAX(-L1134,0)</f>
        <v>41516.874144666654</v>
      </c>
      <c r="O1134" s="43">
        <f>(M1134/1000000)+O1133</f>
        <v>7.0484635321173945</v>
      </c>
      <c r="P1134" s="44">
        <f>(N1134/1000000)+P1133</f>
        <v>2.713637182475817</v>
      </c>
      <c r="Q1134" s="46">
        <f t="shared" si="124"/>
        <v>2.4002120878998601</v>
      </c>
    </row>
    <row r="1135" spans="2:17" x14ac:dyDescent="0.3">
      <c r="B1135" s="6" t="s">
        <v>39</v>
      </c>
      <c r="C1135" s="6">
        <v>1127</v>
      </c>
      <c r="D1135" s="6">
        <v>105</v>
      </c>
      <c r="E1135" s="12">
        <v>50.5</v>
      </c>
      <c r="F1135" s="21">
        <f t="shared" si="125"/>
        <v>-1.4722222222222214</v>
      </c>
      <c r="G1135" s="23">
        <f t="shared" si="120"/>
        <v>14.027777777777779</v>
      </c>
      <c r="H1135" s="26">
        <f>F1135*$S$11</f>
        <v>-3416.2916666666647</v>
      </c>
      <c r="I1135" s="28">
        <f t="shared" si="119"/>
        <v>341.46157499999998</v>
      </c>
      <c r="J1135" s="37">
        <f>0.5*$S$15*(G1135^2)*$S$14*$S$12</f>
        <v>113.43023989197535</v>
      </c>
      <c r="K1135" s="38">
        <f t="shared" si="121"/>
        <v>-2961.3998517746895</v>
      </c>
      <c r="L1135" s="40">
        <f t="shared" si="122"/>
        <v>-41541.859031839398</v>
      </c>
      <c r="M1135" s="39">
        <f t="shared" si="123"/>
        <v>0</v>
      </c>
      <c r="N1135" s="39">
        <f>MAX(-L1135,0)</f>
        <v>41541.859031839398</v>
      </c>
      <c r="O1135" s="43">
        <f>(M1135/1000000)+O1134</f>
        <v>7.0484635321173945</v>
      </c>
      <c r="P1135" s="44">
        <f>(N1135/1000000)+P1134</f>
        <v>2.7551790415076565</v>
      </c>
      <c r="Q1135" s="46">
        <f t="shared" si="124"/>
        <v>2.4369558622135221</v>
      </c>
    </row>
    <row r="1136" spans="2:17" x14ac:dyDescent="0.3">
      <c r="B1136" s="6" t="s">
        <v>39</v>
      </c>
      <c r="C1136" s="6">
        <v>1128</v>
      </c>
      <c r="D1136" s="6">
        <v>106</v>
      </c>
      <c r="E1136" s="12">
        <v>45.2</v>
      </c>
      <c r="F1136" s="21">
        <f t="shared" si="125"/>
        <v>-1.4444444444444442</v>
      </c>
      <c r="G1136" s="23">
        <f t="shared" si="120"/>
        <v>12.555555555555557</v>
      </c>
      <c r="H1136" s="26">
        <f>F1136*$S$11</f>
        <v>-3351.8333333333326</v>
      </c>
      <c r="I1136" s="28">
        <f t="shared" si="119"/>
        <v>341.46157499999998</v>
      </c>
      <c r="J1136" s="37">
        <f>0.5*$S$15*(G1136^2)*$S$14*$S$12</f>
        <v>90.870509679012358</v>
      </c>
      <c r="K1136" s="38">
        <f t="shared" si="121"/>
        <v>-2919.5012486543205</v>
      </c>
      <c r="L1136" s="40">
        <f t="shared" si="122"/>
        <v>-36655.960121993143</v>
      </c>
      <c r="M1136" s="39">
        <f t="shared" si="123"/>
        <v>0</v>
      </c>
      <c r="N1136" s="39">
        <f>MAX(-L1136,0)</f>
        <v>36655.960121993143</v>
      </c>
      <c r="O1136" s="43">
        <f>(M1136/1000000)+O1135</f>
        <v>7.0484635321173945</v>
      </c>
      <c r="P1136" s="44">
        <f>(N1136/1000000)+P1135</f>
        <v>2.7918350016296496</v>
      </c>
      <c r="Q1136" s="46">
        <f t="shared" si="124"/>
        <v>2.4693780589414249</v>
      </c>
    </row>
    <row r="1137" spans="2:17" x14ac:dyDescent="0.3">
      <c r="B1137" s="6" t="s">
        <v>39</v>
      </c>
      <c r="C1137" s="6">
        <v>1129</v>
      </c>
      <c r="D1137" s="6">
        <v>107</v>
      </c>
      <c r="E1137" s="12">
        <v>40.1</v>
      </c>
      <c r="F1137" s="21">
        <f t="shared" si="125"/>
        <v>-1.25</v>
      </c>
      <c r="G1137" s="23">
        <f t="shared" si="120"/>
        <v>11.138888888888889</v>
      </c>
      <c r="H1137" s="26">
        <f>F1137*$S$11</f>
        <v>-2900.625</v>
      </c>
      <c r="I1137" s="28">
        <f t="shared" si="119"/>
        <v>341.46157499999998</v>
      </c>
      <c r="J1137" s="37">
        <f>0.5*$S$15*(G1137^2)*$S$14*$S$12</f>
        <v>71.521207743827176</v>
      </c>
      <c r="K1137" s="38">
        <f t="shared" si="121"/>
        <v>-2487.6422172561729</v>
      </c>
      <c r="L1137" s="40">
        <f t="shared" si="122"/>
        <v>-27709.570253325706</v>
      </c>
      <c r="M1137" s="39">
        <f t="shared" si="123"/>
        <v>0</v>
      </c>
      <c r="N1137" s="39">
        <f>MAX(-L1137,0)</f>
        <v>27709.570253325706</v>
      </c>
      <c r="O1137" s="43">
        <f>(M1137/1000000)+O1136</f>
        <v>7.0484635321173945</v>
      </c>
      <c r="P1137" s="44">
        <f>(N1137/1000000)+P1136</f>
        <v>2.8195445718829752</v>
      </c>
      <c r="Q1137" s="46">
        <f t="shared" si="124"/>
        <v>2.4938871738304913</v>
      </c>
    </row>
    <row r="1138" spans="2:17" x14ac:dyDescent="0.3">
      <c r="B1138" s="6" t="s">
        <v>39</v>
      </c>
      <c r="C1138" s="6">
        <v>1130</v>
      </c>
      <c r="D1138" s="6">
        <v>108</v>
      </c>
      <c r="E1138" s="12">
        <v>36.200000000000003</v>
      </c>
      <c r="F1138" s="21">
        <f t="shared" si="125"/>
        <v>-1.0000000000000004</v>
      </c>
      <c r="G1138" s="23">
        <f t="shared" si="120"/>
        <v>10.055555555555557</v>
      </c>
      <c r="H1138" s="26">
        <f>F1138*$S$11</f>
        <v>-2320.5000000000009</v>
      </c>
      <c r="I1138" s="28">
        <f t="shared" si="119"/>
        <v>341.46157499999998</v>
      </c>
      <c r="J1138" s="37">
        <f>0.5*$S$15*(G1138^2)*$S$14*$S$12</f>
        <v>58.285863567901266</v>
      </c>
      <c r="K1138" s="38">
        <f t="shared" si="121"/>
        <v>-1920.7525614320996</v>
      </c>
      <c r="L1138" s="40">
        <f t="shared" si="122"/>
        <v>-19314.234089956117</v>
      </c>
      <c r="M1138" s="39">
        <f t="shared" si="123"/>
        <v>0</v>
      </c>
      <c r="N1138" s="39">
        <f>MAX(-L1138,0)</f>
        <v>19314.234089956117</v>
      </c>
      <c r="O1138" s="43">
        <f>(M1138/1000000)+O1137</f>
        <v>7.0484635321173945</v>
      </c>
      <c r="P1138" s="44">
        <f>(N1138/1000000)+P1137</f>
        <v>2.8388588059729312</v>
      </c>
      <c r="Q1138" s="46">
        <f t="shared" si="124"/>
        <v>2.5109706138830576</v>
      </c>
    </row>
    <row r="1139" spans="2:17" x14ac:dyDescent="0.3">
      <c r="B1139" s="6" t="s">
        <v>39</v>
      </c>
      <c r="C1139" s="6">
        <v>1131</v>
      </c>
      <c r="D1139" s="6">
        <v>109</v>
      </c>
      <c r="E1139" s="12">
        <v>32.9</v>
      </c>
      <c r="F1139" s="21">
        <f t="shared" si="125"/>
        <v>-0.88888888888888917</v>
      </c>
      <c r="G1139" s="23">
        <f t="shared" si="120"/>
        <v>9.1388888888888893</v>
      </c>
      <c r="H1139" s="26">
        <f>F1139*$S$11</f>
        <v>-2062.6666666666674</v>
      </c>
      <c r="I1139" s="28">
        <f t="shared" si="119"/>
        <v>341.46157499999998</v>
      </c>
      <c r="J1139" s="37">
        <f>0.5*$S$15*(G1139^2)*$S$14*$S$12</f>
        <v>48.143525521604943</v>
      </c>
      <c r="K1139" s="38">
        <f t="shared" si="121"/>
        <v>-1673.0615661450624</v>
      </c>
      <c r="L1139" s="40">
        <f t="shared" si="122"/>
        <v>-15289.923757270155</v>
      </c>
      <c r="M1139" s="39">
        <f t="shared" si="123"/>
        <v>0</v>
      </c>
      <c r="N1139" s="39">
        <f>MAX(-L1139,0)</f>
        <v>15289.923757270155</v>
      </c>
      <c r="O1139" s="43">
        <f>(M1139/1000000)+O1138</f>
        <v>7.0484635321173945</v>
      </c>
      <c r="P1139" s="44">
        <f>(N1139/1000000)+P1138</f>
        <v>2.8541487297302015</v>
      </c>
      <c r="Q1139" s="46">
        <f t="shared" si="124"/>
        <v>2.524494551446363</v>
      </c>
    </row>
    <row r="1140" spans="2:17" x14ac:dyDescent="0.3">
      <c r="B1140" s="6" t="s">
        <v>39</v>
      </c>
      <c r="C1140" s="6">
        <v>1132</v>
      </c>
      <c r="D1140" s="6">
        <v>110</v>
      </c>
      <c r="E1140" s="12">
        <v>29.8</v>
      </c>
      <c r="F1140" s="21">
        <f t="shared" si="125"/>
        <v>-0.87499999999999956</v>
      </c>
      <c r="G1140" s="23">
        <f t="shared" si="120"/>
        <v>8.2777777777777786</v>
      </c>
      <c r="H1140" s="26">
        <f>F1140*$S$11</f>
        <v>-2030.4374999999989</v>
      </c>
      <c r="I1140" s="28">
        <f t="shared" si="119"/>
        <v>341.46157499999998</v>
      </c>
      <c r="J1140" s="37">
        <f>0.5*$S$15*(G1140^2)*$S$14*$S$12</f>
        <v>39.498319864197541</v>
      </c>
      <c r="K1140" s="38">
        <f t="shared" si="121"/>
        <v>-1649.4776051358012</v>
      </c>
      <c r="L1140" s="40">
        <f t="shared" si="122"/>
        <v>-13654.009064735244</v>
      </c>
      <c r="M1140" s="39">
        <f t="shared" si="123"/>
        <v>0</v>
      </c>
      <c r="N1140" s="39">
        <f>MAX(-L1140,0)</f>
        <v>13654.009064735244</v>
      </c>
      <c r="O1140" s="43">
        <f>(M1140/1000000)+O1139</f>
        <v>7.0484635321173945</v>
      </c>
      <c r="P1140" s="44">
        <f>(N1140/1000000)+P1139</f>
        <v>2.867802738794937</v>
      </c>
      <c r="Q1140" s="46">
        <f t="shared" si="124"/>
        <v>2.5365715224641217</v>
      </c>
    </row>
    <row r="1141" spans="2:17" x14ac:dyDescent="0.3">
      <c r="B1141" s="6" t="s">
        <v>39</v>
      </c>
      <c r="C1141" s="6">
        <v>1133</v>
      </c>
      <c r="D1141" s="6">
        <v>111</v>
      </c>
      <c r="E1141" s="12">
        <v>26.6</v>
      </c>
      <c r="F1141" s="21">
        <f t="shared" si="125"/>
        <v>-0.94444444444444453</v>
      </c>
      <c r="G1141" s="23">
        <f t="shared" si="120"/>
        <v>7.3888888888888893</v>
      </c>
      <c r="H1141" s="26">
        <f>F1141*$S$11</f>
        <v>-2191.5833333333335</v>
      </c>
      <c r="I1141" s="28">
        <f t="shared" si="119"/>
        <v>341.46157499999998</v>
      </c>
      <c r="J1141" s="37">
        <f>0.5*$S$15*(G1141^2)*$S$14*$S$12</f>
        <v>31.470914827160499</v>
      </c>
      <c r="K1141" s="38">
        <f t="shared" si="121"/>
        <v>-1818.650843506173</v>
      </c>
      <c r="L1141" s="40">
        <f t="shared" si="122"/>
        <v>-13437.809010351168</v>
      </c>
      <c r="M1141" s="39">
        <f t="shared" si="123"/>
        <v>0</v>
      </c>
      <c r="N1141" s="39">
        <f>MAX(-L1141,0)</f>
        <v>13437.809010351168</v>
      </c>
      <c r="O1141" s="43">
        <f>(M1141/1000000)+O1140</f>
        <v>7.0484635321173945</v>
      </c>
      <c r="P1141" s="44">
        <f>(N1141/1000000)+P1140</f>
        <v>2.8812405478052883</v>
      </c>
      <c r="Q1141" s="46">
        <f t="shared" si="124"/>
        <v>2.5484572645337775</v>
      </c>
    </row>
    <row r="1142" spans="2:17" x14ac:dyDescent="0.3">
      <c r="B1142" s="6" t="s">
        <v>39</v>
      </c>
      <c r="C1142" s="6">
        <v>1134</v>
      </c>
      <c r="D1142" s="6">
        <v>112</v>
      </c>
      <c r="E1142" s="12">
        <v>23</v>
      </c>
      <c r="F1142" s="21">
        <f t="shared" si="125"/>
        <v>-1.0000000000000004</v>
      </c>
      <c r="G1142" s="23">
        <f t="shared" si="120"/>
        <v>6.3888888888888893</v>
      </c>
      <c r="H1142" s="26">
        <f>F1142*$S$11</f>
        <v>-2320.5000000000009</v>
      </c>
      <c r="I1142" s="28">
        <f t="shared" si="119"/>
        <v>341.46157499999998</v>
      </c>
      <c r="J1142" s="37">
        <f>0.5*$S$15*(G1142^2)*$S$14*$S$12</f>
        <v>23.528907716049389</v>
      </c>
      <c r="K1142" s="38">
        <f t="shared" si="121"/>
        <v>-1955.5095172839515</v>
      </c>
      <c r="L1142" s="40">
        <f t="shared" si="122"/>
        <v>-12493.533027091913</v>
      </c>
      <c r="M1142" s="39">
        <f t="shared" si="123"/>
        <v>0</v>
      </c>
      <c r="N1142" s="39">
        <f>MAX(-L1142,0)</f>
        <v>12493.533027091913</v>
      </c>
      <c r="O1142" s="43">
        <f>(M1142/1000000)+O1141</f>
        <v>7.0484635321173945</v>
      </c>
      <c r="P1142" s="44">
        <f>(N1142/1000000)+P1141</f>
        <v>2.8937340808323802</v>
      </c>
      <c r="Q1142" s="46">
        <f t="shared" si="124"/>
        <v>2.5595077944962403</v>
      </c>
    </row>
    <row r="1143" spans="2:17" x14ac:dyDescent="0.3">
      <c r="B1143" s="6" t="s">
        <v>39</v>
      </c>
      <c r="C1143" s="6">
        <v>1135</v>
      </c>
      <c r="D1143" s="6">
        <v>113</v>
      </c>
      <c r="E1143" s="12">
        <v>19.399999999999999</v>
      </c>
      <c r="F1143" s="21">
        <f t="shared" si="125"/>
        <v>-0.93055555555555547</v>
      </c>
      <c r="G1143" s="23">
        <f t="shared" si="120"/>
        <v>5.3888888888888884</v>
      </c>
      <c r="H1143" s="26">
        <f>F1143*$S$11</f>
        <v>-2159.3541666666665</v>
      </c>
      <c r="I1143" s="28">
        <f t="shared" si="119"/>
        <v>341.46157499999998</v>
      </c>
      <c r="J1143" s="37">
        <f>0.5*$S$15*(G1143^2)*$S$14*$S$12</f>
        <v>16.73977260493827</v>
      </c>
      <c r="K1143" s="38">
        <f t="shared" si="121"/>
        <v>-1801.1528190617282</v>
      </c>
      <c r="L1143" s="40">
        <f t="shared" si="122"/>
        <v>-9706.2124138326453</v>
      </c>
      <c r="M1143" s="39">
        <f t="shared" si="123"/>
        <v>0</v>
      </c>
      <c r="N1143" s="39">
        <f>MAX(-L1143,0)</f>
        <v>9706.2124138326453</v>
      </c>
      <c r="O1143" s="43">
        <f>(M1143/1000000)+O1142</f>
        <v>7.0484635321173945</v>
      </c>
      <c r="P1143" s="44">
        <f>(N1143/1000000)+P1142</f>
        <v>2.9034402932462129</v>
      </c>
      <c r="Q1143" s="46">
        <f t="shared" si="124"/>
        <v>2.568092939376275</v>
      </c>
    </row>
    <row r="1144" spans="2:17" x14ac:dyDescent="0.3">
      <c r="B1144" s="6" t="s">
        <v>39</v>
      </c>
      <c r="C1144" s="6">
        <v>1136</v>
      </c>
      <c r="D1144" s="6">
        <v>114</v>
      </c>
      <c r="E1144" s="12">
        <v>16.3</v>
      </c>
      <c r="F1144" s="21">
        <f t="shared" si="125"/>
        <v>-0.66666666666666652</v>
      </c>
      <c r="G1144" s="23">
        <f t="shared" si="120"/>
        <v>4.5277777777777786</v>
      </c>
      <c r="H1144" s="26">
        <f>F1144*$S$11</f>
        <v>-1546.9999999999995</v>
      </c>
      <c r="I1144" s="28">
        <f t="shared" si="119"/>
        <v>341.46157499999998</v>
      </c>
      <c r="J1144" s="37">
        <f>0.5*$S$15*(G1144^2)*$S$14*$S$12</f>
        <v>11.817382780864204</v>
      </c>
      <c r="K1144" s="38">
        <f t="shared" si="121"/>
        <v>-1193.7210422191354</v>
      </c>
      <c r="L1144" s="40">
        <f t="shared" si="122"/>
        <v>-5404.9036078255303</v>
      </c>
      <c r="M1144" s="39">
        <f t="shared" si="123"/>
        <v>0</v>
      </c>
      <c r="N1144" s="39">
        <f>MAX(-L1144,0)</f>
        <v>5404.9036078255303</v>
      </c>
      <c r="O1144" s="43">
        <f>(M1144/1000000)+O1143</f>
        <v>7.0484635321173945</v>
      </c>
      <c r="P1144" s="44">
        <f>(N1144/1000000)+P1143</f>
        <v>2.9088451968540383</v>
      </c>
      <c r="Q1144" s="46">
        <f t="shared" si="124"/>
        <v>2.5728735766173969</v>
      </c>
    </row>
    <row r="1145" spans="2:17" x14ac:dyDescent="0.3">
      <c r="B1145" s="6" t="s">
        <v>39</v>
      </c>
      <c r="C1145" s="6">
        <v>1137</v>
      </c>
      <c r="D1145" s="6">
        <v>115</v>
      </c>
      <c r="E1145" s="12">
        <v>14.6</v>
      </c>
      <c r="F1145" s="21">
        <f t="shared" si="125"/>
        <v>-0.29166666666666685</v>
      </c>
      <c r="G1145" s="23">
        <f t="shared" si="120"/>
        <v>4.0555555555555554</v>
      </c>
      <c r="H1145" s="26">
        <f>F1145*$S$11</f>
        <v>-676.81250000000045</v>
      </c>
      <c r="I1145" s="28">
        <f t="shared" si="119"/>
        <v>341.46157499999998</v>
      </c>
      <c r="J1145" s="37">
        <f>0.5*$S$15*(G1145^2)*$S$14*$S$12</f>
        <v>9.4809489012345658</v>
      </c>
      <c r="K1145" s="38">
        <f t="shared" si="121"/>
        <v>-325.8699760987659</v>
      </c>
      <c r="L1145" s="40">
        <f t="shared" si="122"/>
        <v>-1321.5837919561061</v>
      </c>
      <c r="M1145" s="39">
        <f t="shared" si="123"/>
        <v>0</v>
      </c>
      <c r="N1145" s="39">
        <f>MAX(-L1145,0)</f>
        <v>1321.5837919561061</v>
      </c>
      <c r="O1145" s="43">
        <f>(M1145/1000000)+O1144</f>
        <v>7.0484635321173945</v>
      </c>
      <c r="P1145" s="44">
        <f>(N1145/1000000)+P1144</f>
        <v>2.9101667806459943</v>
      </c>
      <c r="Q1145" s="46">
        <f t="shared" si="124"/>
        <v>2.5740425174813817</v>
      </c>
    </row>
    <row r="1146" spans="2:17" x14ac:dyDescent="0.3">
      <c r="B1146" s="6" t="s">
        <v>39</v>
      </c>
      <c r="C1146" s="6">
        <v>1138</v>
      </c>
      <c r="D1146" s="6">
        <v>116</v>
      </c>
      <c r="E1146" s="12">
        <v>14.2</v>
      </c>
      <c r="F1146" s="21">
        <f t="shared" si="125"/>
        <v>-4.1666666666666519E-2</v>
      </c>
      <c r="G1146" s="23">
        <f t="shared" si="120"/>
        <v>3.9444444444444446</v>
      </c>
      <c r="H1146" s="26">
        <f>F1146*$S$11</f>
        <v>-96.687499999999659</v>
      </c>
      <c r="I1146" s="28">
        <f t="shared" si="119"/>
        <v>341.46157499999998</v>
      </c>
      <c r="J1146" s="37">
        <f>0.5*$S$15*(G1146^2)*$S$14*$S$12</f>
        <v>8.9685613456790154</v>
      </c>
      <c r="K1146" s="38">
        <f t="shared" si="121"/>
        <v>253.74263634567933</v>
      </c>
      <c r="L1146" s="40">
        <f t="shared" si="122"/>
        <v>1000.8737322524019</v>
      </c>
      <c r="M1146" s="39">
        <f t="shared" si="123"/>
        <v>1000.8737322524019</v>
      </c>
      <c r="N1146" s="39">
        <f>MAX(-L1146,0)</f>
        <v>0</v>
      </c>
      <c r="O1146" s="43">
        <f>(M1146/1000000)+O1145</f>
        <v>7.0494644058496467</v>
      </c>
      <c r="P1146" s="44">
        <f>(N1146/1000000)+P1145</f>
        <v>2.9101667806459943</v>
      </c>
      <c r="Q1146" s="46">
        <f t="shared" si="124"/>
        <v>2.5740425174813817</v>
      </c>
    </row>
    <row r="1147" spans="2:17" x14ac:dyDescent="0.3">
      <c r="B1147" s="6" t="s">
        <v>39</v>
      </c>
      <c r="C1147" s="6">
        <v>1139</v>
      </c>
      <c r="D1147" s="6">
        <v>117</v>
      </c>
      <c r="E1147" s="12">
        <v>14.3</v>
      </c>
      <c r="F1147" s="21">
        <f t="shared" si="125"/>
        <v>5.5555555555555601E-2</v>
      </c>
      <c r="G1147" s="23">
        <f t="shared" si="120"/>
        <v>3.9722222222222228</v>
      </c>
      <c r="H1147" s="26">
        <f>F1147*$S$11</f>
        <v>128.91666666666677</v>
      </c>
      <c r="I1147" s="28">
        <f t="shared" si="119"/>
        <v>341.46157499999998</v>
      </c>
      <c r="J1147" s="37">
        <f>0.5*$S$15*(G1147^2)*$S$14*$S$12</f>
        <v>9.0953238919753119</v>
      </c>
      <c r="K1147" s="38">
        <f t="shared" si="121"/>
        <v>479.47356555864212</v>
      </c>
      <c r="L1147" s="40">
        <f t="shared" si="122"/>
        <v>1904.575552080162</v>
      </c>
      <c r="M1147" s="39">
        <f t="shared" si="123"/>
        <v>1904.575552080162</v>
      </c>
      <c r="N1147" s="39">
        <f>MAX(-L1147,0)</f>
        <v>0</v>
      </c>
      <c r="O1147" s="43">
        <f>(M1147/1000000)+O1146</f>
        <v>7.0513689814017271</v>
      </c>
      <c r="P1147" s="44">
        <f>(N1147/1000000)+P1146</f>
        <v>2.9101667806459943</v>
      </c>
      <c r="Q1147" s="46">
        <f t="shared" si="124"/>
        <v>2.5740425174813817</v>
      </c>
    </row>
    <row r="1148" spans="2:17" x14ac:dyDescent="0.3">
      <c r="B1148" s="6" t="s">
        <v>39</v>
      </c>
      <c r="C1148" s="6">
        <v>1140</v>
      </c>
      <c r="D1148" s="6">
        <v>118</v>
      </c>
      <c r="E1148" s="12">
        <v>14.6</v>
      </c>
      <c r="F1148" s="21">
        <f t="shared" si="125"/>
        <v>0.11111111111111097</v>
      </c>
      <c r="G1148" s="23">
        <f t="shared" si="120"/>
        <v>4.0555555555555554</v>
      </c>
      <c r="H1148" s="26">
        <f>F1148*$S$11</f>
        <v>257.83333333333297</v>
      </c>
      <c r="I1148" s="28">
        <f t="shared" si="119"/>
        <v>341.46157499999998</v>
      </c>
      <c r="J1148" s="37">
        <f>0.5*$S$15*(G1148^2)*$S$14*$S$12</f>
        <v>9.4809489012345658</v>
      </c>
      <c r="K1148" s="38">
        <f t="shared" si="121"/>
        <v>608.77585723456752</v>
      </c>
      <c r="L1148" s="40">
        <f t="shared" si="122"/>
        <v>2468.9243098957459</v>
      </c>
      <c r="M1148" s="39">
        <f t="shared" si="123"/>
        <v>2468.9243098957459</v>
      </c>
      <c r="N1148" s="39">
        <f>MAX(-L1148,0)</f>
        <v>0</v>
      </c>
      <c r="O1148" s="43">
        <f>(M1148/1000000)+O1147</f>
        <v>7.0538379057116227</v>
      </c>
      <c r="P1148" s="44">
        <f>(N1148/1000000)+P1147</f>
        <v>2.9101667806459943</v>
      </c>
      <c r="Q1148" s="46">
        <f t="shared" si="124"/>
        <v>2.5740425174813817</v>
      </c>
    </row>
    <row r="1149" spans="2:17" x14ac:dyDescent="0.3">
      <c r="B1149" s="6" t="s">
        <v>39</v>
      </c>
      <c r="C1149" s="6">
        <v>1141</v>
      </c>
      <c r="D1149" s="6">
        <v>119</v>
      </c>
      <c r="E1149" s="12">
        <v>15.1</v>
      </c>
      <c r="F1149" s="21">
        <f t="shared" si="125"/>
        <v>0.24999999999999983</v>
      </c>
      <c r="G1149" s="23">
        <f t="shared" si="120"/>
        <v>4.1944444444444446</v>
      </c>
      <c r="H1149" s="26">
        <f>F1149*$S$11</f>
        <v>580.12499999999966</v>
      </c>
      <c r="I1149" s="28">
        <f t="shared" si="119"/>
        <v>341.46157499999998</v>
      </c>
      <c r="J1149" s="37">
        <f>0.5*$S$15*(G1149^2)*$S$14*$S$12</f>
        <v>10.141448484567904</v>
      </c>
      <c r="K1149" s="38">
        <f t="shared" si="121"/>
        <v>931.72802348456753</v>
      </c>
      <c r="L1149" s="40">
        <f t="shared" si="122"/>
        <v>3908.0814318380471</v>
      </c>
      <c r="M1149" s="39">
        <f t="shared" si="123"/>
        <v>3908.0814318380471</v>
      </c>
      <c r="N1149" s="39">
        <f>MAX(-L1149,0)</f>
        <v>0</v>
      </c>
      <c r="O1149" s="43">
        <f>(M1149/1000000)+O1148</f>
        <v>7.0577459871434609</v>
      </c>
      <c r="P1149" s="44">
        <f>(N1149/1000000)+P1148</f>
        <v>2.9101667806459943</v>
      </c>
      <c r="Q1149" s="46">
        <f t="shared" si="124"/>
        <v>2.5740425174813817</v>
      </c>
    </row>
    <row r="1150" spans="2:17" x14ac:dyDescent="0.3">
      <c r="B1150" s="6" t="s">
        <v>39</v>
      </c>
      <c r="C1150" s="6">
        <v>1142</v>
      </c>
      <c r="D1150" s="6">
        <v>120</v>
      </c>
      <c r="E1150" s="12">
        <v>16.399999999999999</v>
      </c>
      <c r="F1150" s="21">
        <f t="shared" si="125"/>
        <v>0.5555555555555558</v>
      </c>
      <c r="G1150" s="23">
        <f t="shared" si="120"/>
        <v>4.5555555555555554</v>
      </c>
      <c r="H1150" s="26">
        <f>F1150*$S$11</f>
        <v>1289.1666666666672</v>
      </c>
      <c r="I1150" s="28">
        <f t="shared" si="119"/>
        <v>341.46157499999998</v>
      </c>
      <c r="J1150" s="37">
        <f>0.5*$S$15*(G1150^2)*$S$14*$S$12</f>
        <v>11.962826123456789</v>
      </c>
      <c r="K1150" s="38">
        <f t="shared" si="121"/>
        <v>1642.591067790124</v>
      </c>
      <c r="L1150" s="40">
        <f t="shared" si="122"/>
        <v>7482.9148643772314</v>
      </c>
      <c r="M1150" s="39">
        <f t="shared" si="123"/>
        <v>7482.9148643772314</v>
      </c>
      <c r="N1150" s="39">
        <f>MAX(-L1150,0)</f>
        <v>0</v>
      </c>
      <c r="O1150" s="43">
        <f>(M1150/1000000)+O1149</f>
        <v>7.0652289020078385</v>
      </c>
      <c r="P1150" s="44">
        <f>(N1150/1000000)+P1149</f>
        <v>2.9101667806459943</v>
      </c>
      <c r="Q1150" s="46">
        <f t="shared" si="124"/>
        <v>2.5740425174813817</v>
      </c>
    </row>
    <row r="1151" spans="2:17" x14ac:dyDescent="0.3">
      <c r="B1151" s="6" t="s">
        <v>39</v>
      </c>
      <c r="C1151" s="6">
        <v>1143</v>
      </c>
      <c r="D1151" s="6">
        <v>121</v>
      </c>
      <c r="E1151" s="12">
        <v>19.100000000000001</v>
      </c>
      <c r="F1151" s="21">
        <f t="shared" si="125"/>
        <v>0.84722222222222243</v>
      </c>
      <c r="G1151" s="23">
        <f t="shared" si="120"/>
        <v>5.3055555555555562</v>
      </c>
      <c r="H1151" s="26">
        <f>F1151*$S$11</f>
        <v>1965.9791666666672</v>
      </c>
      <c r="I1151" s="28">
        <f t="shared" si="119"/>
        <v>341.46157499999998</v>
      </c>
      <c r="J1151" s="37">
        <f>0.5*$S$15*(G1151^2)*$S$14*$S$12</f>
        <v>16.226050706790129</v>
      </c>
      <c r="K1151" s="38">
        <f t="shared" si="121"/>
        <v>2323.6667923734572</v>
      </c>
      <c r="L1151" s="40">
        <f t="shared" si="122"/>
        <v>12328.343259536954</v>
      </c>
      <c r="M1151" s="39">
        <f t="shared" si="123"/>
        <v>12328.343259536954</v>
      </c>
      <c r="N1151" s="39">
        <f>MAX(-L1151,0)</f>
        <v>0</v>
      </c>
      <c r="O1151" s="43">
        <f>(M1151/1000000)+O1150</f>
        <v>7.0775572452673758</v>
      </c>
      <c r="P1151" s="44">
        <f>(N1151/1000000)+P1150</f>
        <v>2.9101667806459943</v>
      </c>
      <c r="Q1151" s="46">
        <f t="shared" si="124"/>
        <v>2.5740425174813817</v>
      </c>
    </row>
    <row r="1152" spans="2:17" x14ac:dyDescent="0.3">
      <c r="B1152" s="6" t="s">
        <v>39</v>
      </c>
      <c r="C1152" s="6">
        <v>1144</v>
      </c>
      <c r="D1152" s="6">
        <v>122</v>
      </c>
      <c r="E1152" s="12">
        <v>22.5</v>
      </c>
      <c r="F1152" s="21">
        <f t="shared" si="125"/>
        <v>0.73611111111111072</v>
      </c>
      <c r="G1152" s="23">
        <f t="shared" si="120"/>
        <v>6.25</v>
      </c>
      <c r="H1152" s="26">
        <f>F1152*$S$11</f>
        <v>1708.1458333333323</v>
      </c>
      <c r="I1152" s="28">
        <f t="shared" si="119"/>
        <v>341.46157499999998</v>
      </c>
      <c r="J1152" s="37">
        <f>0.5*$S$15*(G1152^2)*$S$14*$S$12</f>
        <v>22.517031249999999</v>
      </c>
      <c r="K1152" s="38">
        <f t="shared" si="121"/>
        <v>2072.1244395833323</v>
      </c>
      <c r="L1152" s="40">
        <f t="shared" si="122"/>
        <v>12950.777747395827</v>
      </c>
      <c r="M1152" s="39">
        <f t="shared" si="123"/>
        <v>12950.777747395827</v>
      </c>
      <c r="N1152" s="39">
        <f>MAX(-L1152,0)</f>
        <v>0</v>
      </c>
      <c r="O1152" s="43">
        <f>(M1152/1000000)+O1151</f>
        <v>7.0905080230147712</v>
      </c>
      <c r="P1152" s="44">
        <f>(N1152/1000000)+P1151</f>
        <v>2.9101667806459943</v>
      </c>
      <c r="Q1152" s="46">
        <f t="shared" si="124"/>
        <v>2.5740425174813817</v>
      </c>
    </row>
    <row r="1153" spans="2:17" x14ac:dyDescent="0.3">
      <c r="B1153" s="6" t="s">
        <v>39</v>
      </c>
      <c r="C1153" s="6">
        <v>1145</v>
      </c>
      <c r="D1153" s="6">
        <v>123</v>
      </c>
      <c r="E1153" s="12">
        <v>24.4</v>
      </c>
      <c r="F1153" s="21">
        <f t="shared" si="125"/>
        <v>0.31944444444444453</v>
      </c>
      <c r="G1153" s="23">
        <f t="shared" si="120"/>
        <v>6.7777777777777777</v>
      </c>
      <c r="H1153" s="26">
        <f>F1153*$S$11</f>
        <v>741.27083333333348</v>
      </c>
      <c r="I1153" s="28">
        <f t="shared" si="119"/>
        <v>341.46157499999998</v>
      </c>
      <c r="J1153" s="37">
        <f>0.5*$S$15*(G1153^2)*$S$14*$S$12</f>
        <v>26.480473530864199</v>
      </c>
      <c r="K1153" s="38">
        <f t="shared" si="121"/>
        <v>1109.2128818641977</v>
      </c>
      <c r="L1153" s="40">
        <f t="shared" si="122"/>
        <v>7517.9984215240065</v>
      </c>
      <c r="M1153" s="39">
        <f t="shared" si="123"/>
        <v>7517.9984215240065</v>
      </c>
      <c r="N1153" s="39">
        <f>MAX(-L1153,0)</f>
        <v>0</v>
      </c>
      <c r="O1153" s="43">
        <f>(M1153/1000000)+O1152</f>
        <v>7.0980260214362954</v>
      </c>
      <c r="P1153" s="44">
        <f>(N1153/1000000)+P1152</f>
        <v>2.9101667806459943</v>
      </c>
      <c r="Q1153" s="46">
        <f t="shared" si="124"/>
        <v>2.5740425174813817</v>
      </c>
    </row>
    <row r="1154" spans="2:17" x14ac:dyDescent="0.3">
      <c r="B1154" s="6" t="s">
        <v>39</v>
      </c>
      <c r="C1154" s="6">
        <v>1146</v>
      </c>
      <c r="D1154" s="6">
        <v>124</v>
      </c>
      <c r="E1154" s="12">
        <v>24.8</v>
      </c>
      <c r="F1154" s="21">
        <f t="shared" si="125"/>
        <v>-0.23611111111111099</v>
      </c>
      <c r="G1154" s="23">
        <f t="shared" si="120"/>
        <v>6.8888888888888893</v>
      </c>
      <c r="H1154" s="26">
        <f>F1154*$S$11</f>
        <v>-547.89583333333303</v>
      </c>
      <c r="I1154" s="28">
        <f t="shared" si="119"/>
        <v>341.46157499999998</v>
      </c>
      <c r="J1154" s="37">
        <f>0.5*$S$15*(G1154^2)*$S$14*$S$12</f>
        <v>27.355802271604947</v>
      </c>
      <c r="K1154" s="38">
        <f t="shared" si="121"/>
        <v>-179.0784560617281</v>
      </c>
      <c r="L1154" s="40">
        <f t="shared" si="122"/>
        <v>-1233.651586203016</v>
      </c>
      <c r="M1154" s="39">
        <f t="shared" si="123"/>
        <v>0</v>
      </c>
      <c r="N1154" s="39">
        <f>MAX(-L1154,0)</f>
        <v>1233.651586203016</v>
      </c>
      <c r="O1154" s="43">
        <f>(M1154/1000000)+O1153</f>
        <v>7.0980260214362954</v>
      </c>
      <c r="P1154" s="44">
        <f>(N1154/1000000)+P1153</f>
        <v>2.9114004322321971</v>
      </c>
      <c r="Q1154" s="46">
        <f t="shared" si="124"/>
        <v>2.5751336823093784</v>
      </c>
    </row>
    <row r="1155" spans="2:17" x14ac:dyDescent="0.3">
      <c r="B1155" s="6" t="s">
        <v>39</v>
      </c>
      <c r="C1155" s="6">
        <v>1147</v>
      </c>
      <c r="D1155" s="6">
        <v>125</v>
      </c>
      <c r="E1155" s="12">
        <v>22.7</v>
      </c>
      <c r="F1155" s="21">
        <f t="shared" si="125"/>
        <v>-1.0277777777777781</v>
      </c>
      <c r="G1155" s="23">
        <f t="shared" si="120"/>
        <v>6.3055555555555554</v>
      </c>
      <c r="H1155" s="26">
        <f>F1155*$S$11</f>
        <v>-2384.9583333333339</v>
      </c>
      <c r="I1155" s="28">
        <f t="shared" si="119"/>
        <v>341.46157499999998</v>
      </c>
      <c r="J1155" s="37">
        <f>0.5*$S$15*(G1155^2)*$S$14*$S$12</f>
        <v>22.919113151234569</v>
      </c>
      <c r="K1155" s="38">
        <f t="shared" si="121"/>
        <v>-2020.5776451820993</v>
      </c>
      <c r="L1155" s="40">
        <f t="shared" si="122"/>
        <v>-12740.864596009349</v>
      </c>
      <c r="M1155" s="39">
        <f t="shared" si="123"/>
        <v>0</v>
      </c>
      <c r="N1155" s="39">
        <f>MAX(-L1155,0)</f>
        <v>12740.864596009349</v>
      </c>
      <c r="O1155" s="43">
        <f>(M1155/1000000)+O1154</f>
        <v>7.0980260214362954</v>
      </c>
      <c r="P1155" s="44">
        <f>(N1155/1000000)+P1154</f>
        <v>2.9241412968282066</v>
      </c>
      <c r="Q1155" s="46">
        <f t="shared" si="124"/>
        <v>2.5864029770445485</v>
      </c>
    </row>
    <row r="1156" spans="2:17" x14ac:dyDescent="0.3">
      <c r="B1156" s="6" t="s">
        <v>39</v>
      </c>
      <c r="C1156" s="6">
        <v>1148</v>
      </c>
      <c r="D1156" s="6">
        <v>126</v>
      </c>
      <c r="E1156" s="12">
        <v>17.399999999999999</v>
      </c>
      <c r="F1156" s="21">
        <f t="shared" si="125"/>
        <v>-1.2361111111111109</v>
      </c>
      <c r="G1156" s="23">
        <f t="shared" si="120"/>
        <v>4.833333333333333</v>
      </c>
      <c r="H1156" s="26">
        <f>F1156*$S$11</f>
        <v>-2868.395833333333</v>
      </c>
      <c r="I1156" s="28">
        <f t="shared" si="119"/>
        <v>341.46157499999998</v>
      </c>
      <c r="J1156" s="37">
        <f>0.5*$S$15*(G1156^2)*$S$14*$S$12</f>
        <v>13.466185444444443</v>
      </c>
      <c r="K1156" s="38">
        <f t="shared" si="121"/>
        <v>-2513.4680728888889</v>
      </c>
      <c r="L1156" s="40">
        <f t="shared" si="122"/>
        <v>-12148.429018962963</v>
      </c>
      <c r="M1156" s="39">
        <f t="shared" si="123"/>
        <v>0</v>
      </c>
      <c r="N1156" s="39">
        <f>MAX(-L1156,0)</f>
        <v>12148.429018962963</v>
      </c>
      <c r="O1156" s="43">
        <f>(M1156/1000000)+O1155</f>
        <v>7.0980260214362954</v>
      </c>
      <c r="P1156" s="44">
        <f>(N1156/1000000)+P1155</f>
        <v>2.9362897258471694</v>
      </c>
      <c r="Q1156" s="46">
        <f t="shared" si="124"/>
        <v>2.5971482625118214</v>
      </c>
    </row>
    <row r="1157" spans="2:17" x14ac:dyDescent="0.3">
      <c r="B1157" s="6" t="s">
        <v>39</v>
      </c>
      <c r="C1157" s="6">
        <v>1149</v>
      </c>
      <c r="D1157" s="6">
        <v>127</v>
      </c>
      <c r="E1157" s="12">
        <v>13.8</v>
      </c>
      <c r="F1157" s="21">
        <f t="shared" si="125"/>
        <v>-0.74999999999999978</v>
      </c>
      <c r="G1157" s="23">
        <f t="shared" si="120"/>
        <v>3.8333333333333335</v>
      </c>
      <c r="H1157" s="26">
        <f>F1157*$S$11</f>
        <v>-1740.3749999999995</v>
      </c>
      <c r="I1157" s="28">
        <f t="shared" si="119"/>
        <v>341.46157499999998</v>
      </c>
      <c r="J1157" s="37">
        <f>0.5*$S$15*(G1157^2)*$S$14*$S$12</f>
        <v>8.4704067777777787</v>
      </c>
      <c r="K1157" s="38">
        <f t="shared" si="121"/>
        <v>-1390.4430182222218</v>
      </c>
      <c r="L1157" s="40">
        <f t="shared" si="122"/>
        <v>-5330.0315698518507</v>
      </c>
      <c r="M1157" s="39">
        <f t="shared" si="123"/>
        <v>0</v>
      </c>
      <c r="N1157" s="39">
        <f>MAX(-L1157,0)</f>
        <v>5330.0315698518507</v>
      </c>
      <c r="O1157" s="43">
        <f>(M1157/1000000)+O1156</f>
        <v>7.0980260214362954</v>
      </c>
      <c r="P1157" s="44">
        <f>(N1157/1000000)+P1156</f>
        <v>2.9416197574170213</v>
      </c>
      <c r="Q1157" s="46">
        <f t="shared" si="124"/>
        <v>2.6018626754353553</v>
      </c>
    </row>
    <row r="1158" spans="2:17" x14ac:dyDescent="0.3">
      <c r="B1158" s="6" t="s">
        <v>39</v>
      </c>
      <c r="C1158" s="6">
        <v>1150</v>
      </c>
      <c r="D1158" s="6">
        <v>128</v>
      </c>
      <c r="E1158" s="12">
        <v>12</v>
      </c>
      <c r="F1158" s="21">
        <f t="shared" si="125"/>
        <v>-0.25000000000000011</v>
      </c>
      <c r="G1158" s="23">
        <f t="shared" si="120"/>
        <v>3.3333333333333335</v>
      </c>
      <c r="H1158" s="26">
        <f>F1158*$S$11</f>
        <v>-580.12500000000023</v>
      </c>
      <c r="I1158" s="28">
        <f t="shared" si="119"/>
        <v>341.46157499999998</v>
      </c>
      <c r="J1158" s="37">
        <f>0.5*$S$15*(G1158^2)*$S$14*$S$12</f>
        <v>6.4048444444444455</v>
      </c>
      <c r="K1158" s="38">
        <f t="shared" si="121"/>
        <v>-232.2585805555558</v>
      </c>
      <c r="L1158" s="40">
        <f t="shared" si="122"/>
        <v>-774.19526851851936</v>
      </c>
      <c r="M1158" s="39">
        <f t="shared" si="123"/>
        <v>0</v>
      </c>
      <c r="N1158" s="39">
        <f>MAX(-L1158,0)</f>
        <v>774.19526851851936</v>
      </c>
      <c r="O1158" s="43">
        <f>(M1158/1000000)+O1157</f>
        <v>7.0980260214362954</v>
      </c>
      <c r="P1158" s="44">
        <f>(N1158/1000000)+P1157</f>
        <v>2.9423939526855398</v>
      </c>
      <c r="Q1158" s="46">
        <f t="shared" si="124"/>
        <v>2.6025474511503597</v>
      </c>
    </row>
    <row r="1159" spans="2:17" x14ac:dyDescent="0.3">
      <c r="B1159" s="6" t="s">
        <v>39</v>
      </c>
      <c r="C1159" s="6">
        <v>1151</v>
      </c>
      <c r="D1159" s="6">
        <v>129</v>
      </c>
      <c r="E1159" s="12">
        <v>12</v>
      </c>
      <c r="F1159" s="21">
        <f t="shared" si="125"/>
        <v>0</v>
      </c>
      <c r="G1159" s="23">
        <f t="shared" si="120"/>
        <v>3.3333333333333335</v>
      </c>
      <c r="H1159" s="26">
        <f>F1159*$S$11</f>
        <v>0</v>
      </c>
      <c r="I1159" s="28">
        <f t="shared" si="119"/>
        <v>341.46157499999998</v>
      </c>
      <c r="J1159" s="37">
        <f>0.5*$S$15*(G1159^2)*$S$14*$S$12</f>
        <v>6.4048444444444455</v>
      </c>
      <c r="K1159" s="38">
        <f t="shared" si="121"/>
        <v>347.86641944444443</v>
      </c>
      <c r="L1159" s="40">
        <f t="shared" si="122"/>
        <v>1159.5547314814814</v>
      </c>
      <c r="M1159" s="39">
        <f t="shared" si="123"/>
        <v>1159.5547314814814</v>
      </c>
      <c r="N1159" s="39">
        <f>MAX(-L1159,0)</f>
        <v>0</v>
      </c>
      <c r="O1159" s="43">
        <f>(M1159/1000000)+O1158</f>
        <v>7.0991855761677769</v>
      </c>
      <c r="P1159" s="44">
        <f>(N1159/1000000)+P1158</f>
        <v>2.9423939526855398</v>
      </c>
      <c r="Q1159" s="46">
        <f t="shared" si="124"/>
        <v>2.6025474511503597</v>
      </c>
    </row>
    <row r="1160" spans="2:17" x14ac:dyDescent="0.3">
      <c r="B1160" s="6" t="s">
        <v>39</v>
      </c>
      <c r="C1160" s="6">
        <v>1152</v>
      </c>
      <c r="D1160" s="6">
        <v>130</v>
      </c>
      <c r="E1160" s="12">
        <v>12</v>
      </c>
      <c r="F1160" s="21">
        <f t="shared" si="125"/>
        <v>0.26388888888888895</v>
      </c>
      <c r="G1160" s="23">
        <f t="shared" si="120"/>
        <v>3.3333333333333335</v>
      </c>
      <c r="H1160" s="26">
        <f>F1160*$S$11</f>
        <v>612.35416666666686</v>
      </c>
      <c r="I1160" s="28">
        <f t="shared" ref="I1160:I1223" si="126">$S$13*$S$11*9.81</f>
        <v>341.46157499999998</v>
      </c>
      <c r="J1160" s="37">
        <f>0.5*$S$15*(G1160^2)*$S$14*$S$12</f>
        <v>6.4048444444444455</v>
      </c>
      <c r="K1160" s="38">
        <f t="shared" si="121"/>
        <v>960.22058611111117</v>
      </c>
      <c r="L1160" s="40">
        <f t="shared" si="122"/>
        <v>3200.7352870370373</v>
      </c>
      <c r="M1160" s="39">
        <f t="shared" si="123"/>
        <v>3200.7352870370373</v>
      </c>
      <c r="N1160" s="39">
        <f>MAX(-L1160,0)</f>
        <v>0</v>
      </c>
      <c r="O1160" s="43">
        <f>(M1160/1000000)+O1159</f>
        <v>7.102386311454814</v>
      </c>
      <c r="P1160" s="44">
        <f>(N1160/1000000)+P1159</f>
        <v>2.9423939526855398</v>
      </c>
      <c r="Q1160" s="46">
        <f t="shared" si="124"/>
        <v>2.6025474511503597</v>
      </c>
    </row>
    <row r="1161" spans="2:17" x14ac:dyDescent="0.3">
      <c r="B1161" s="6" t="s">
        <v>39</v>
      </c>
      <c r="C1161" s="6">
        <v>1153</v>
      </c>
      <c r="D1161" s="6">
        <v>131</v>
      </c>
      <c r="E1161" s="12">
        <v>13.9</v>
      </c>
      <c r="F1161" s="21">
        <f t="shared" si="125"/>
        <v>0.94444444444444453</v>
      </c>
      <c r="G1161" s="23">
        <f t="shared" ref="G1161:G1224" si="127">E1161*(1000/3600)</f>
        <v>3.8611111111111112</v>
      </c>
      <c r="H1161" s="26">
        <f>F1161*$S$11</f>
        <v>2191.5833333333335</v>
      </c>
      <c r="I1161" s="28">
        <f t="shared" si="126"/>
        <v>341.46157499999998</v>
      </c>
      <c r="J1161" s="37">
        <f>0.5*$S$15*(G1161^2)*$S$14*$S$12</f>
        <v>8.5936110771604941</v>
      </c>
      <c r="K1161" s="38">
        <f t="shared" ref="K1161:K1224" si="128">H1161+I1161+J1161</f>
        <v>2541.6385194104937</v>
      </c>
      <c r="L1161" s="40">
        <f t="shared" ref="L1161:L1224" si="129">K1161*G1161</f>
        <v>9813.5487277238517</v>
      </c>
      <c r="M1161" s="39">
        <f t="shared" ref="M1161:M1224" si="130">MAX(L1161,0)</f>
        <v>9813.5487277238517</v>
      </c>
      <c r="N1161" s="39">
        <f>MAX(-L1161,0)</f>
        <v>0</v>
      </c>
      <c r="O1161" s="43">
        <f>(M1161/1000000)+O1160</f>
        <v>7.112199860182538</v>
      </c>
      <c r="P1161" s="44">
        <f>(N1161/1000000)+P1160</f>
        <v>2.9423939526855398</v>
      </c>
      <c r="Q1161" s="46">
        <f t="shared" ref="Q1161:Q1224" si="131">P1161*0.8845</f>
        <v>2.6025474511503597</v>
      </c>
    </row>
    <row r="1162" spans="2:17" x14ac:dyDescent="0.3">
      <c r="B1162" s="6" t="s">
        <v>39</v>
      </c>
      <c r="C1162" s="6">
        <v>1154</v>
      </c>
      <c r="D1162" s="6">
        <v>132</v>
      </c>
      <c r="E1162" s="12">
        <v>18.8</v>
      </c>
      <c r="F1162" s="21">
        <f t="shared" ref="F1162:F1225" si="132">($E1163-$E1161)/2/3.6</f>
        <v>1.5555555555555556</v>
      </c>
      <c r="G1162" s="23">
        <f t="shared" si="127"/>
        <v>5.2222222222222223</v>
      </c>
      <c r="H1162" s="26">
        <f>F1162*$S$11</f>
        <v>3609.6666666666665</v>
      </c>
      <c r="I1162" s="28">
        <f t="shared" si="126"/>
        <v>341.46157499999998</v>
      </c>
      <c r="J1162" s="37">
        <f>0.5*$S$15*(G1162^2)*$S$14*$S$12</f>
        <v>15.720334864197532</v>
      </c>
      <c r="K1162" s="38">
        <f t="shared" si="128"/>
        <v>3966.8485765308637</v>
      </c>
      <c r="L1162" s="40">
        <f t="shared" si="129"/>
        <v>20715.764788550066</v>
      </c>
      <c r="M1162" s="39">
        <f t="shared" si="130"/>
        <v>20715.764788550066</v>
      </c>
      <c r="N1162" s="39">
        <f>MAX(-L1162,0)</f>
        <v>0</v>
      </c>
      <c r="O1162" s="43">
        <f>(M1162/1000000)+O1161</f>
        <v>7.1329156249710879</v>
      </c>
      <c r="P1162" s="44">
        <f>(N1162/1000000)+P1161</f>
        <v>2.9423939526855398</v>
      </c>
      <c r="Q1162" s="46">
        <f t="shared" si="131"/>
        <v>2.6025474511503597</v>
      </c>
    </row>
    <row r="1163" spans="2:17" x14ac:dyDescent="0.3">
      <c r="B1163" s="6" t="s">
        <v>39</v>
      </c>
      <c r="C1163" s="6">
        <v>1155</v>
      </c>
      <c r="D1163" s="6">
        <v>133</v>
      </c>
      <c r="E1163" s="12">
        <v>25.1</v>
      </c>
      <c r="F1163" s="21">
        <f t="shared" si="132"/>
        <v>1.5277777777777777</v>
      </c>
      <c r="G1163" s="23">
        <f t="shared" si="127"/>
        <v>6.9722222222222232</v>
      </c>
      <c r="H1163" s="26">
        <f>F1163*$S$11</f>
        <v>3545.208333333333</v>
      </c>
      <c r="I1163" s="28">
        <f t="shared" si="126"/>
        <v>341.46157499999998</v>
      </c>
      <c r="J1163" s="37">
        <f>0.5*$S$15*(G1163^2)*$S$14*$S$12</f>
        <v>28.02163922530865</v>
      </c>
      <c r="K1163" s="38">
        <f t="shared" si="128"/>
        <v>3914.6915475586416</v>
      </c>
      <c r="L1163" s="40">
        <f t="shared" si="129"/>
        <v>27294.099401033865</v>
      </c>
      <c r="M1163" s="39">
        <f t="shared" si="130"/>
        <v>27294.099401033865</v>
      </c>
      <c r="N1163" s="39">
        <f>MAX(-L1163,0)</f>
        <v>0</v>
      </c>
      <c r="O1163" s="43">
        <f>(M1163/1000000)+O1162</f>
        <v>7.1602097243721214</v>
      </c>
      <c r="P1163" s="44">
        <f>(N1163/1000000)+P1162</f>
        <v>2.9423939526855398</v>
      </c>
      <c r="Q1163" s="46">
        <f t="shared" si="131"/>
        <v>2.6025474511503597</v>
      </c>
    </row>
    <row r="1164" spans="2:17" x14ac:dyDescent="0.3">
      <c r="B1164" s="6" t="s">
        <v>39</v>
      </c>
      <c r="C1164" s="6">
        <v>1156</v>
      </c>
      <c r="D1164" s="6">
        <v>134</v>
      </c>
      <c r="E1164" s="12">
        <v>29.8</v>
      </c>
      <c r="F1164" s="21">
        <f t="shared" si="132"/>
        <v>1.2083333333333328</v>
      </c>
      <c r="G1164" s="23">
        <f t="shared" si="127"/>
        <v>8.2777777777777786</v>
      </c>
      <c r="H1164" s="26">
        <f>F1164*$S$11</f>
        <v>2803.9374999999986</v>
      </c>
      <c r="I1164" s="28">
        <f t="shared" si="126"/>
        <v>341.46157499999998</v>
      </c>
      <c r="J1164" s="37">
        <f>0.5*$S$15*(G1164^2)*$S$14*$S$12</f>
        <v>39.498319864197541</v>
      </c>
      <c r="K1164" s="38">
        <f t="shared" si="128"/>
        <v>3184.897394864196</v>
      </c>
      <c r="L1164" s="40">
        <f t="shared" si="129"/>
        <v>26363.872879709179</v>
      </c>
      <c r="M1164" s="39">
        <f t="shared" si="130"/>
        <v>26363.872879709179</v>
      </c>
      <c r="N1164" s="39">
        <f>MAX(-L1164,0)</f>
        <v>0</v>
      </c>
      <c r="O1164" s="43">
        <f>(M1164/1000000)+O1163</f>
        <v>7.1865735972518303</v>
      </c>
      <c r="P1164" s="44">
        <f>(N1164/1000000)+P1163</f>
        <v>2.9423939526855398</v>
      </c>
      <c r="Q1164" s="46">
        <f t="shared" si="131"/>
        <v>2.6025474511503597</v>
      </c>
    </row>
    <row r="1165" spans="2:17" x14ac:dyDescent="0.3">
      <c r="B1165" s="6" t="s">
        <v>39</v>
      </c>
      <c r="C1165" s="6">
        <v>1157</v>
      </c>
      <c r="D1165" s="6">
        <v>135</v>
      </c>
      <c r="E1165" s="12">
        <v>33.799999999999997</v>
      </c>
      <c r="F1165" s="21">
        <f t="shared" si="132"/>
        <v>1.166666666666667</v>
      </c>
      <c r="G1165" s="23">
        <f t="shared" si="127"/>
        <v>9.3888888888888893</v>
      </c>
      <c r="H1165" s="26">
        <f>F1165*$S$11</f>
        <v>2707.2500000000009</v>
      </c>
      <c r="I1165" s="28">
        <f t="shared" si="126"/>
        <v>341.46157499999998</v>
      </c>
      <c r="J1165" s="37">
        <f>0.5*$S$15*(G1165^2)*$S$14*$S$12</f>
        <v>50.813545049382732</v>
      </c>
      <c r="K1165" s="38">
        <f t="shared" si="128"/>
        <v>3099.5251200493835</v>
      </c>
      <c r="L1165" s="40">
        <f t="shared" si="129"/>
        <v>29101.096960463659</v>
      </c>
      <c r="M1165" s="39">
        <f t="shared" si="130"/>
        <v>29101.096960463659</v>
      </c>
      <c r="N1165" s="39">
        <f>MAX(-L1165,0)</f>
        <v>0</v>
      </c>
      <c r="O1165" s="43">
        <f>(M1165/1000000)+O1164</f>
        <v>7.2156746942122938</v>
      </c>
      <c r="P1165" s="44">
        <f>(N1165/1000000)+P1164</f>
        <v>2.9423939526855398</v>
      </c>
      <c r="Q1165" s="46">
        <f t="shared" si="131"/>
        <v>2.6025474511503597</v>
      </c>
    </row>
    <row r="1166" spans="2:17" x14ac:dyDescent="0.3">
      <c r="B1166" s="6" t="s">
        <v>39</v>
      </c>
      <c r="C1166" s="6">
        <v>1158</v>
      </c>
      <c r="D1166" s="6">
        <v>136</v>
      </c>
      <c r="E1166" s="12">
        <v>38.200000000000003</v>
      </c>
      <c r="F1166" s="21">
        <f t="shared" si="132"/>
        <v>1.3333333333333335</v>
      </c>
      <c r="G1166" s="23">
        <f t="shared" si="127"/>
        <v>10.611111111111112</v>
      </c>
      <c r="H1166" s="26">
        <f>F1166*$S$11</f>
        <v>3094.0000000000005</v>
      </c>
      <c r="I1166" s="28">
        <f t="shared" si="126"/>
        <v>341.46157499999998</v>
      </c>
      <c r="J1166" s="37">
        <f>0.5*$S$15*(G1166^2)*$S$14*$S$12</f>
        <v>64.904202827160518</v>
      </c>
      <c r="K1166" s="38">
        <f t="shared" si="128"/>
        <v>3500.3657778271609</v>
      </c>
      <c r="L1166" s="40">
        <f t="shared" si="129"/>
        <v>37142.770198054881</v>
      </c>
      <c r="M1166" s="39">
        <f t="shared" si="130"/>
        <v>37142.770198054881</v>
      </c>
      <c r="N1166" s="39">
        <f>MAX(-L1166,0)</f>
        <v>0</v>
      </c>
      <c r="O1166" s="43">
        <f>(M1166/1000000)+O1165</f>
        <v>7.2528174644103487</v>
      </c>
      <c r="P1166" s="44">
        <f>(N1166/1000000)+P1165</f>
        <v>2.9423939526855398</v>
      </c>
      <c r="Q1166" s="46">
        <f t="shared" si="131"/>
        <v>2.6025474511503597</v>
      </c>
    </row>
    <row r="1167" spans="2:17" x14ac:dyDescent="0.3">
      <c r="B1167" s="6" t="s">
        <v>39</v>
      </c>
      <c r="C1167" s="6">
        <v>1159</v>
      </c>
      <c r="D1167" s="6">
        <v>137</v>
      </c>
      <c r="E1167" s="12">
        <v>43.4</v>
      </c>
      <c r="F1167" s="21">
        <f t="shared" si="132"/>
        <v>1.4861111111111105</v>
      </c>
      <c r="G1167" s="23">
        <f t="shared" si="127"/>
        <v>12.055555555555555</v>
      </c>
      <c r="H1167" s="26">
        <f>F1167*$S$11</f>
        <v>3448.5208333333321</v>
      </c>
      <c r="I1167" s="28">
        <f t="shared" si="126"/>
        <v>341.46157499999998</v>
      </c>
      <c r="J1167" s="37">
        <f>0.5*$S$15*(G1167^2)*$S$14*$S$12</f>
        <v>83.777144456790126</v>
      </c>
      <c r="K1167" s="38">
        <f t="shared" si="128"/>
        <v>3873.7595527901221</v>
      </c>
      <c r="L1167" s="40">
        <f t="shared" si="129"/>
        <v>46700.323497525358</v>
      </c>
      <c r="M1167" s="39">
        <f t="shared" si="130"/>
        <v>46700.323497525358</v>
      </c>
      <c r="N1167" s="39">
        <f>MAX(-L1167,0)</f>
        <v>0</v>
      </c>
      <c r="O1167" s="43">
        <f>(M1167/1000000)+O1166</f>
        <v>7.2995177879078739</v>
      </c>
      <c r="P1167" s="44">
        <f>(N1167/1000000)+P1166</f>
        <v>2.9423939526855398</v>
      </c>
      <c r="Q1167" s="46">
        <f t="shared" si="131"/>
        <v>2.6025474511503597</v>
      </c>
    </row>
    <row r="1168" spans="2:17" x14ac:dyDescent="0.3">
      <c r="B1168" s="6" t="s">
        <v>39</v>
      </c>
      <c r="C1168" s="6">
        <v>1160</v>
      </c>
      <c r="D1168" s="6">
        <v>138</v>
      </c>
      <c r="E1168" s="12">
        <v>48.9</v>
      </c>
      <c r="F1168" s="21">
        <f t="shared" si="132"/>
        <v>1.4444444444444442</v>
      </c>
      <c r="G1168" s="23">
        <f t="shared" si="127"/>
        <v>13.583333333333334</v>
      </c>
      <c r="H1168" s="26">
        <f>F1168*$S$11</f>
        <v>3351.8333333333326</v>
      </c>
      <c r="I1168" s="28">
        <f t="shared" si="126"/>
        <v>341.46157499999998</v>
      </c>
      <c r="J1168" s="37">
        <f>0.5*$S$15*(G1168^2)*$S$14*$S$12</f>
        <v>106.3564450277778</v>
      </c>
      <c r="K1168" s="38">
        <f t="shared" si="128"/>
        <v>3799.6513533611101</v>
      </c>
      <c r="L1168" s="40">
        <f t="shared" si="129"/>
        <v>51611.930883155081</v>
      </c>
      <c r="M1168" s="39">
        <f t="shared" si="130"/>
        <v>51611.930883155081</v>
      </c>
      <c r="N1168" s="39">
        <f>MAX(-L1168,0)</f>
        <v>0</v>
      </c>
      <c r="O1168" s="43">
        <f>(M1168/1000000)+O1167</f>
        <v>7.3511297187910287</v>
      </c>
      <c r="P1168" s="44">
        <f>(N1168/1000000)+P1167</f>
        <v>2.9423939526855398</v>
      </c>
      <c r="Q1168" s="46">
        <f t="shared" si="131"/>
        <v>2.6025474511503597</v>
      </c>
    </row>
    <row r="1169" spans="2:17" x14ac:dyDescent="0.3">
      <c r="B1169" s="6" t="s">
        <v>39</v>
      </c>
      <c r="C1169" s="6">
        <v>1161</v>
      </c>
      <c r="D1169" s="6">
        <v>139</v>
      </c>
      <c r="E1169" s="12">
        <v>53.8</v>
      </c>
      <c r="F1169" s="21">
        <f t="shared" si="132"/>
        <v>1.2361111111111109</v>
      </c>
      <c r="G1169" s="23">
        <f t="shared" si="127"/>
        <v>14.944444444444445</v>
      </c>
      <c r="H1169" s="26">
        <f>F1169*$S$11</f>
        <v>2868.395833333333</v>
      </c>
      <c r="I1169" s="28">
        <f t="shared" si="126"/>
        <v>341.46157499999998</v>
      </c>
      <c r="J1169" s="37">
        <f>0.5*$S$15*(G1169^2)*$S$14*$S$12</f>
        <v>128.73915245679015</v>
      </c>
      <c r="K1169" s="38">
        <f t="shared" si="128"/>
        <v>3338.596560790123</v>
      </c>
      <c r="L1169" s="40">
        <f t="shared" si="129"/>
        <v>49893.470825141281</v>
      </c>
      <c r="M1169" s="39">
        <f t="shared" si="130"/>
        <v>49893.470825141281</v>
      </c>
      <c r="N1169" s="39">
        <f>MAX(-L1169,0)</f>
        <v>0</v>
      </c>
      <c r="O1169" s="43">
        <f>(M1169/1000000)+O1168</f>
        <v>7.4010231896161702</v>
      </c>
      <c r="P1169" s="44">
        <f>(N1169/1000000)+P1168</f>
        <v>2.9423939526855398</v>
      </c>
      <c r="Q1169" s="46">
        <f t="shared" si="131"/>
        <v>2.6025474511503597</v>
      </c>
    </row>
    <row r="1170" spans="2:17" x14ac:dyDescent="0.3">
      <c r="B1170" s="6" t="s">
        <v>39</v>
      </c>
      <c r="C1170" s="6">
        <v>1162</v>
      </c>
      <c r="D1170" s="6">
        <v>140</v>
      </c>
      <c r="E1170" s="12">
        <v>57.8</v>
      </c>
      <c r="F1170" s="21">
        <f t="shared" si="132"/>
        <v>1.0694444444444449</v>
      </c>
      <c r="G1170" s="23">
        <f t="shared" si="127"/>
        <v>16.055555555555557</v>
      </c>
      <c r="H1170" s="26">
        <f>F1170*$S$11</f>
        <v>2481.6458333333344</v>
      </c>
      <c r="I1170" s="28">
        <f t="shared" si="126"/>
        <v>341.46157499999998</v>
      </c>
      <c r="J1170" s="37">
        <f>0.5*$S$15*(G1170^2)*$S$14*$S$12</f>
        <v>148.59417023456794</v>
      </c>
      <c r="K1170" s="38">
        <f t="shared" si="128"/>
        <v>2971.7015785679023</v>
      </c>
      <c r="L1170" s="40">
        <f t="shared" si="129"/>
        <v>47712.319789229099</v>
      </c>
      <c r="M1170" s="39">
        <f t="shared" si="130"/>
        <v>47712.319789229099</v>
      </c>
      <c r="N1170" s="39">
        <f>MAX(-L1170,0)</f>
        <v>0</v>
      </c>
      <c r="O1170" s="43">
        <f>(M1170/1000000)+O1169</f>
        <v>7.4487355094053997</v>
      </c>
      <c r="P1170" s="44">
        <f>(N1170/1000000)+P1169</f>
        <v>2.9423939526855398</v>
      </c>
      <c r="Q1170" s="46">
        <f t="shared" si="131"/>
        <v>2.6025474511503597</v>
      </c>
    </row>
    <row r="1171" spans="2:17" x14ac:dyDescent="0.3">
      <c r="B1171" s="6" t="s">
        <v>39</v>
      </c>
      <c r="C1171" s="6">
        <v>1163</v>
      </c>
      <c r="D1171" s="6">
        <v>141</v>
      </c>
      <c r="E1171" s="12">
        <v>61.5</v>
      </c>
      <c r="F1171" s="21">
        <f t="shared" si="132"/>
        <v>1.0000000000000004</v>
      </c>
      <c r="G1171" s="23">
        <f t="shared" si="127"/>
        <v>17.083333333333336</v>
      </c>
      <c r="H1171" s="26">
        <f>F1171*$S$11</f>
        <v>2320.5000000000009</v>
      </c>
      <c r="I1171" s="28">
        <f t="shared" si="126"/>
        <v>341.46157499999998</v>
      </c>
      <c r="J1171" s="37">
        <f>0.5*$S$15*(G1171^2)*$S$14*$S$12</f>
        <v>168.22724236111119</v>
      </c>
      <c r="K1171" s="38">
        <f t="shared" si="128"/>
        <v>2830.1888173611119</v>
      </c>
      <c r="L1171" s="40">
        <f t="shared" si="129"/>
        <v>48349.058963252333</v>
      </c>
      <c r="M1171" s="39">
        <f t="shared" si="130"/>
        <v>48349.058963252333</v>
      </c>
      <c r="N1171" s="39">
        <f>MAX(-L1171,0)</f>
        <v>0</v>
      </c>
      <c r="O1171" s="43">
        <f>(M1171/1000000)+O1170</f>
        <v>7.4970845683686518</v>
      </c>
      <c r="P1171" s="44">
        <f>(N1171/1000000)+P1170</f>
        <v>2.9423939526855398</v>
      </c>
      <c r="Q1171" s="46">
        <f t="shared" si="131"/>
        <v>2.6025474511503597</v>
      </c>
    </row>
    <row r="1172" spans="2:17" x14ac:dyDescent="0.3">
      <c r="B1172" s="6" t="s">
        <v>39</v>
      </c>
      <c r="C1172" s="6">
        <v>1164</v>
      </c>
      <c r="D1172" s="6">
        <v>142</v>
      </c>
      <c r="E1172" s="12">
        <v>65</v>
      </c>
      <c r="F1172" s="21">
        <f t="shared" si="132"/>
        <v>0.95833333333333415</v>
      </c>
      <c r="G1172" s="23">
        <f t="shared" si="127"/>
        <v>18.055555555555557</v>
      </c>
      <c r="H1172" s="26">
        <f>F1172*$S$11</f>
        <v>2223.8125000000018</v>
      </c>
      <c r="I1172" s="28">
        <f t="shared" si="126"/>
        <v>341.46157499999998</v>
      </c>
      <c r="J1172" s="37">
        <f>0.5*$S$15*(G1172^2)*$S$14*$S$12</f>
        <v>187.91991512345683</v>
      </c>
      <c r="K1172" s="38">
        <f t="shared" si="128"/>
        <v>2753.1939901234587</v>
      </c>
      <c r="L1172" s="40">
        <f t="shared" si="129"/>
        <v>49710.447043895787</v>
      </c>
      <c r="M1172" s="39">
        <f t="shared" si="130"/>
        <v>49710.447043895787</v>
      </c>
      <c r="N1172" s="39">
        <f>MAX(-L1172,0)</f>
        <v>0</v>
      </c>
      <c r="O1172" s="43">
        <f>(M1172/1000000)+O1171</f>
        <v>7.5467950154125472</v>
      </c>
      <c r="P1172" s="44">
        <f>(N1172/1000000)+P1171</f>
        <v>2.9423939526855398</v>
      </c>
      <c r="Q1172" s="46">
        <f t="shared" si="131"/>
        <v>2.6025474511503597</v>
      </c>
    </row>
    <row r="1173" spans="2:17" x14ac:dyDescent="0.3">
      <c r="B1173" s="6" t="s">
        <v>39</v>
      </c>
      <c r="C1173" s="6">
        <v>1165</v>
      </c>
      <c r="D1173" s="6">
        <v>143</v>
      </c>
      <c r="E1173" s="12">
        <v>68.400000000000006</v>
      </c>
      <c r="F1173" s="21">
        <f t="shared" si="132"/>
        <v>0.91666666666666585</v>
      </c>
      <c r="G1173" s="23">
        <f t="shared" si="127"/>
        <v>19.000000000000004</v>
      </c>
      <c r="H1173" s="26">
        <f>F1173*$S$11</f>
        <v>2127.1249999999982</v>
      </c>
      <c r="I1173" s="28">
        <f t="shared" si="126"/>
        <v>341.46157499999998</v>
      </c>
      <c r="J1173" s="37">
        <f>0.5*$S$15*(G1173^2)*$S$14*$S$12</f>
        <v>208.09339600000007</v>
      </c>
      <c r="K1173" s="38">
        <f t="shared" si="128"/>
        <v>2676.6799709999982</v>
      </c>
      <c r="L1173" s="40">
        <f t="shared" si="129"/>
        <v>50856.919448999972</v>
      </c>
      <c r="M1173" s="39">
        <f t="shared" si="130"/>
        <v>50856.919448999972</v>
      </c>
      <c r="N1173" s="39">
        <f>MAX(-L1173,0)</f>
        <v>0</v>
      </c>
      <c r="O1173" s="43">
        <f>(M1173/1000000)+O1172</f>
        <v>7.5976519348615472</v>
      </c>
      <c r="P1173" s="44">
        <f>(N1173/1000000)+P1172</f>
        <v>2.9423939526855398</v>
      </c>
      <c r="Q1173" s="46">
        <f t="shared" si="131"/>
        <v>2.6025474511503597</v>
      </c>
    </row>
    <row r="1174" spans="2:17" x14ac:dyDescent="0.3">
      <c r="B1174" s="6" t="s">
        <v>39</v>
      </c>
      <c r="C1174" s="6">
        <v>1166</v>
      </c>
      <c r="D1174" s="6">
        <v>144</v>
      </c>
      <c r="E1174" s="12">
        <v>71.599999999999994</v>
      </c>
      <c r="F1174" s="21">
        <f t="shared" si="132"/>
        <v>0.63888888888888806</v>
      </c>
      <c r="G1174" s="23">
        <f t="shared" si="127"/>
        <v>19.888888888888889</v>
      </c>
      <c r="H1174" s="26">
        <f>F1174*$S$11</f>
        <v>1482.5416666666647</v>
      </c>
      <c r="I1174" s="28">
        <f t="shared" si="126"/>
        <v>341.46157499999998</v>
      </c>
      <c r="J1174" s="37">
        <f>0.5*$S$15*(G1174^2)*$S$14*$S$12</f>
        <v>228.01957871604938</v>
      </c>
      <c r="K1174" s="38">
        <f t="shared" si="128"/>
        <v>2052.0228203827141</v>
      </c>
      <c r="L1174" s="40">
        <f t="shared" si="129"/>
        <v>40812.453872056205</v>
      </c>
      <c r="M1174" s="39">
        <f t="shared" si="130"/>
        <v>40812.453872056205</v>
      </c>
      <c r="N1174" s="39">
        <f>MAX(-L1174,0)</f>
        <v>0</v>
      </c>
      <c r="O1174" s="43">
        <f>(M1174/1000000)+O1173</f>
        <v>7.6384643887336034</v>
      </c>
      <c r="P1174" s="44">
        <f>(N1174/1000000)+P1173</f>
        <v>2.9423939526855398</v>
      </c>
      <c r="Q1174" s="46">
        <f t="shared" si="131"/>
        <v>2.6025474511503597</v>
      </c>
    </row>
    <row r="1175" spans="2:17" x14ac:dyDescent="0.3">
      <c r="B1175" s="6" t="s">
        <v>39</v>
      </c>
      <c r="C1175" s="6">
        <v>1167</v>
      </c>
      <c r="D1175" s="6">
        <v>145</v>
      </c>
      <c r="E1175" s="12">
        <v>73</v>
      </c>
      <c r="F1175" s="21">
        <f t="shared" si="132"/>
        <v>0.37500000000000039</v>
      </c>
      <c r="G1175" s="23">
        <f t="shared" si="127"/>
        <v>20.277777777777779</v>
      </c>
      <c r="H1175" s="26">
        <f>F1175*$S$11</f>
        <v>870.18750000000091</v>
      </c>
      <c r="I1175" s="28">
        <f t="shared" si="126"/>
        <v>341.46157499999998</v>
      </c>
      <c r="J1175" s="37">
        <f>0.5*$S$15*(G1175^2)*$S$14*$S$12</f>
        <v>237.02372253086421</v>
      </c>
      <c r="K1175" s="38">
        <f t="shared" si="128"/>
        <v>1448.6727975308652</v>
      </c>
      <c r="L1175" s="40">
        <f t="shared" si="129"/>
        <v>29375.865061042547</v>
      </c>
      <c r="M1175" s="39">
        <f t="shared" si="130"/>
        <v>29375.865061042547</v>
      </c>
      <c r="N1175" s="39">
        <f>MAX(-L1175,0)</f>
        <v>0</v>
      </c>
      <c r="O1175" s="43">
        <f>(M1175/1000000)+O1174</f>
        <v>7.6678402537946457</v>
      </c>
      <c r="P1175" s="44">
        <f>(N1175/1000000)+P1174</f>
        <v>2.9423939526855398</v>
      </c>
      <c r="Q1175" s="46">
        <f t="shared" si="131"/>
        <v>2.6025474511503597</v>
      </c>
    </row>
    <row r="1176" spans="2:17" x14ac:dyDescent="0.3">
      <c r="B1176" s="6" t="s">
        <v>39</v>
      </c>
      <c r="C1176" s="6">
        <v>1168</v>
      </c>
      <c r="D1176" s="6">
        <v>146</v>
      </c>
      <c r="E1176" s="12">
        <v>74.3</v>
      </c>
      <c r="F1176" s="21">
        <f t="shared" si="132"/>
        <v>0.44444444444444481</v>
      </c>
      <c r="G1176" s="23">
        <f t="shared" si="127"/>
        <v>20.638888888888889</v>
      </c>
      <c r="H1176" s="26">
        <f>F1176*$S$11</f>
        <v>1031.3333333333342</v>
      </c>
      <c r="I1176" s="28">
        <f t="shared" si="126"/>
        <v>341.46157499999998</v>
      </c>
      <c r="J1176" s="37">
        <f>0.5*$S$15*(G1176^2)*$S$14*$S$12</f>
        <v>245.54083129938275</v>
      </c>
      <c r="K1176" s="38">
        <f t="shared" si="128"/>
        <v>1618.3357396327169</v>
      </c>
      <c r="L1176" s="40">
        <f t="shared" si="129"/>
        <v>33400.651515197467</v>
      </c>
      <c r="M1176" s="39">
        <f t="shared" si="130"/>
        <v>33400.651515197467</v>
      </c>
      <c r="N1176" s="39">
        <f>MAX(-L1176,0)</f>
        <v>0</v>
      </c>
      <c r="O1176" s="43">
        <f>(M1176/1000000)+O1175</f>
        <v>7.7012409053098434</v>
      </c>
      <c r="P1176" s="44">
        <f>(N1176/1000000)+P1175</f>
        <v>2.9423939526855398</v>
      </c>
      <c r="Q1176" s="46">
        <f t="shared" si="131"/>
        <v>2.6025474511503597</v>
      </c>
    </row>
    <row r="1177" spans="2:17" x14ac:dyDescent="0.3">
      <c r="B1177" s="6" t="s">
        <v>39</v>
      </c>
      <c r="C1177" s="6">
        <v>1169</v>
      </c>
      <c r="D1177" s="6">
        <v>147</v>
      </c>
      <c r="E1177" s="12">
        <v>76.2</v>
      </c>
      <c r="F1177" s="21">
        <f t="shared" si="132"/>
        <v>0.50000000000000122</v>
      </c>
      <c r="G1177" s="23">
        <f t="shared" si="127"/>
        <v>21.166666666666668</v>
      </c>
      <c r="H1177" s="26">
        <f>F1177*$S$11</f>
        <v>1160.2500000000027</v>
      </c>
      <c r="I1177" s="28">
        <f t="shared" si="126"/>
        <v>341.46157499999998</v>
      </c>
      <c r="J1177" s="37">
        <f>0.5*$S$15*(G1177^2)*$S$14*$S$12</f>
        <v>258.25934011111116</v>
      </c>
      <c r="K1177" s="38">
        <f t="shared" si="128"/>
        <v>1759.970915111114</v>
      </c>
      <c r="L1177" s="40">
        <f t="shared" si="129"/>
        <v>37252.717703185248</v>
      </c>
      <c r="M1177" s="39">
        <f t="shared" si="130"/>
        <v>37252.717703185248</v>
      </c>
      <c r="N1177" s="39">
        <f>MAX(-L1177,0)</f>
        <v>0</v>
      </c>
      <c r="O1177" s="43">
        <f>(M1177/1000000)+O1176</f>
        <v>7.7384936230130288</v>
      </c>
      <c r="P1177" s="44">
        <f>(N1177/1000000)+P1176</f>
        <v>2.9423939526855398</v>
      </c>
      <c r="Q1177" s="46">
        <f t="shared" si="131"/>
        <v>2.6025474511503597</v>
      </c>
    </row>
    <row r="1178" spans="2:17" x14ac:dyDescent="0.3">
      <c r="B1178" s="6" t="s">
        <v>39</v>
      </c>
      <c r="C1178" s="6">
        <v>1170</v>
      </c>
      <c r="D1178" s="6">
        <v>148</v>
      </c>
      <c r="E1178" s="12">
        <v>77.900000000000006</v>
      </c>
      <c r="F1178" s="21">
        <f t="shared" si="132"/>
        <v>0.45833333333333293</v>
      </c>
      <c r="G1178" s="23">
        <f t="shared" si="127"/>
        <v>21.638888888888893</v>
      </c>
      <c r="H1178" s="26">
        <f>F1178*$S$11</f>
        <v>1063.5624999999991</v>
      </c>
      <c r="I1178" s="28">
        <f t="shared" si="126"/>
        <v>341.46157499999998</v>
      </c>
      <c r="J1178" s="37">
        <f>0.5*$S$15*(G1178^2)*$S$14*$S$12</f>
        <v>269.91126441049397</v>
      </c>
      <c r="K1178" s="38">
        <f t="shared" si="128"/>
        <v>1674.935339410493</v>
      </c>
      <c r="L1178" s="40">
        <f t="shared" si="129"/>
        <v>36243.739705577063</v>
      </c>
      <c r="M1178" s="39">
        <f t="shared" si="130"/>
        <v>36243.739705577063</v>
      </c>
      <c r="N1178" s="39">
        <f>MAX(-L1178,0)</f>
        <v>0</v>
      </c>
      <c r="O1178" s="43">
        <f>(M1178/1000000)+O1177</f>
        <v>7.7747373627186063</v>
      </c>
      <c r="P1178" s="44">
        <f>(N1178/1000000)+P1177</f>
        <v>2.9423939526855398</v>
      </c>
      <c r="Q1178" s="46">
        <f t="shared" si="131"/>
        <v>2.6025474511503597</v>
      </c>
    </row>
    <row r="1179" spans="2:17" x14ac:dyDescent="0.3">
      <c r="B1179" s="6" t="s">
        <v>39</v>
      </c>
      <c r="C1179" s="6">
        <v>1171</v>
      </c>
      <c r="D1179" s="6">
        <v>149</v>
      </c>
      <c r="E1179" s="12">
        <v>79.5</v>
      </c>
      <c r="F1179" s="21">
        <f t="shared" si="132"/>
        <v>0.43055555555555475</v>
      </c>
      <c r="G1179" s="23">
        <f t="shared" si="127"/>
        <v>22.083333333333336</v>
      </c>
      <c r="H1179" s="26">
        <f>F1179*$S$11</f>
        <v>999.10416666666481</v>
      </c>
      <c r="I1179" s="28">
        <f t="shared" si="126"/>
        <v>341.46157499999998</v>
      </c>
      <c r="J1179" s="37">
        <f>0.5*$S$15*(G1179^2)*$S$14*$S$12</f>
        <v>281.11262569444455</v>
      </c>
      <c r="K1179" s="38">
        <f t="shared" si="128"/>
        <v>1621.6783673611094</v>
      </c>
      <c r="L1179" s="40">
        <f t="shared" si="129"/>
        <v>35812.063945891168</v>
      </c>
      <c r="M1179" s="39">
        <f t="shared" si="130"/>
        <v>35812.063945891168</v>
      </c>
      <c r="N1179" s="39">
        <f>MAX(-L1179,0)</f>
        <v>0</v>
      </c>
      <c r="O1179" s="43">
        <f>(M1179/1000000)+O1178</f>
        <v>7.8105494266644975</v>
      </c>
      <c r="P1179" s="44">
        <f>(N1179/1000000)+P1178</f>
        <v>2.9423939526855398</v>
      </c>
      <c r="Q1179" s="46">
        <f t="shared" si="131"/>
        <v>2.6025474511503597</v>
      </c>
    </row>
    <row r="1180" spans="2:17" x14ac:dyDescent="0.3">
      <c r="B1180" s="6" t="s">
        <v>39</v>
      </c>
      <c r="C1180" s="6">
        <v>1172</v>
      </c>
      <c r="D1180" s="6">
        <v>150</v>
      </c>
      <c r="E1180" s="12">
        <v>81</v>
      </c>
      <c r="F1180" s="21">
        <f t="shared" si="132"/>
        <v>0.38888888888888851</v>
      </c>
      <c r="G1180" s="23">
        <f t="shared" si="127"/>
        <v>22.5</v>
      </c>
      <c r="H1180" s="26">
        <f>F1180*$S$11</f>
        <v>902.41666666666583</v>
      </c>
      <c r="I1180" s="28">
        <f t="shared" si="126"/>
        <v>341.46157499999998</v>
      </c>
      <c r="J1180" s="37">
        <f>0.5*$S$15*(G1180^2)*$S$14*$S$12</f>
        <v>291.82072499999998</v>
      </c>
      <c r="K1180" s="38">
        <f t="shared" si="128"/>
        <v>1535.6989666666659</v>
      </c>
      <c r="L1180" s="40">
        <f t="shared" si="129"/>
        <v>34553.22674999998</v>
      </c>
      <c r="M1180" s="39">
        <f t="shared" si="130"/>
        <v>34553.22674999998</v>
      </c>
      <c r="N1180" s="39">
        <f>MAX(-L1180,0)</f>
        <v>0</v>
      </c>
      <c r="O1180" s="43">
        <f>(M1180/1000000)+O1179</f>
        <v>7.8451026534144974</v>
      </c>
      <c r="P1180" s="44">
        <f>(N1180/1000000)+P1179</f>
        <v>2.9423939526855398</v>
      </c>
      <c r="Q1180" s="46">
        <f t="shared" si="131"/>
        <v>2.6025474511503597</v>
      </c>
    </row>
    <row r="1181" spans="2:17" x14ac:dyDescent="0.3">
      <c r="B1181" s="6" t="s">
        <v>39</v>
      </c>
      <c r="C1181" s="6">
        <v>1173</v>
      </c>
      <c r="D1181" s="6">
        <v>151</v>
      </c>
      <c r="E1181" s="12">
        <v>82.3</v>
      </c>
      <c r="F1181" s="21">
        <f t="shared" si="132"/>
        <v>0.34722222222222221</v>
      </c>
      <c r="G1181" s="23">
        <f t="shared" si="127"/>
        <v>22.861111111111111</v>
      </c>
      <c r="H1181" s="26">
        <f>F1181*$S$11</f>
        <v>805.72916666666663</v>
      </c>
      <c r="I1181" s="28">
        <f t="shared" si="126"/>
        <v>341.46157499999998</v>
      </c>
      <c r="J1181" s="37">
        <f>0.5*$S$15*(G1181^2)*$S$14*$S$12</f>
        <v>301.26297796604939</v>
      </c>
      <c r="K1181" s="38">
        <f t="shared" si="128"/>
        <v>1448.453719632716</v>
      </c>
      <c r="L1181" s="40">
        <f t="shared" si="129"/>
        <v>33113.261423825701</v>
      </c>
      <c r="M1181" s="39">
        <f t="shared" si="130"/>
        <v>33113.261423825701</v>
      </c>
      <c r="N1181" s="39">
        <f>MAX(-L1181,0)</f>
        <v>0</v>
      </c>
      <c r="O1181" s="43">
        <f>(M1181/1000000)+O1180</f>
        <v>7.8782159148383233</v>
      </c>
      <c r="P1181" s="44">
        <f>(N1181/1000000)+P1180</f>
        <v>2.9423939526855398</v>
      </c>
      <c r="Q1181" s="46">
        <f t="shared" si="131"/>
        <v>2.6025474511503597</v>
      </c>
    </row>
    <row r="1182" spans="2:17" x14ac:dyDescent="0.3">
      <c r="B1182" s="6" t="s">
        <v>39</v>
      </c>
      <c r="C1182" s="6">
        <v>1174</v>
      </c>
      <c r="D1182" s="6">
        <v>152</v>
      </c>
      <c r="E1182" s="12">
        <v>83.5</v>
      </c>
      <c r="F1182" s="21">
        <f t="shared" si="132"/>
        <v>0.31944444444444403</v>
      </c>
      <c r="G1182" s="23">
        <f t="shared" si="127"/>
        <v>23.194444444444446</v>
      </c>
      <c r="H1182" s="26">
        <f>F1182*$S$11</f>
        <v>741.27083333333235</v>
      </c>
      <c r="I1182" s="28">
        <f t="shared" si="126"/>
        <v>341.46157499999998</v>
      </c>
      <c r="J1182" s="37">
        <f>0.5*$S$15*(G1182^2)*$S$14*$S$12</f>
        <v>310.11233804012357</v>
      </c>
      <c r="K1182" s="38">
        <f t="shared" si="128"/>
        <v>1392.844746373456</v>
      </c>
      <c r="L1182" s="40">
        <f t="shared" si="129"/>
        <v>32306.260089495441</v>
      </c>
      <c r="M1182" s="39">
        <f t="shared" si="130"/>
        <v>32306.260089495441</v>
      </c>
      <c r="N1182" s="39">
        <f>MAX(-L1182,0)</f>
        <v>0</v>
      </c>
      <c r="O1182" s="43">
        <f>(M1182/1000000)+O1181</f>
        <v>7.9105221749278183</v>
      </c>
      <c r="P1182" s="44">
        <f>(N1182/1000000)+P1181</f>
        <v>2.9423939526855398</v>
      </c>
      <c r="Q1182" s="46">
        <f t="shared" si="131"/>
        <v>2.6025474511503597</v>
      </c>
    </row>
    <row r="1183" spans="2:17" x14ac:dyDescent="0.3">
      <c r="B1183" s="6" t="s">
        <v>39</v>
      </c>
      <c r="C1183" s="6">
        <v>1175</v>
      </c>
      <c r="D1183" s="6">
        <v>153</v>
      </c>
      <c r="E1183" s="12">
        <v>84.6</v>
      </c>
      <c r="F1183" s="21">
        <f t="shared" si="132"/>
        <v>0.27777777777777779</v>
      </c>
      <c r="G1183" s="23">
        <f t="shared" si="127"/>
        <v>23.5</v>
      </c>
      <c r="H1183" s="26">
        <f>F1183*$S$11</f>
        <v>644.58333333333337</v>
      </c>
      <c r="I1183" s="28">
        <f t="shared" si="126"/>
        <v>341.46157499999998</v>
      </c>
      <c r="J1183" s="37">
        <f>0.5*$S$15*(G1183^2)*$S$14*$S$12</f>
        <v>318.33678100000003</v>
      </c>
      <c r="K1183" s="38">
        <f t="shared" si="128"/>
        <v>1304.3816893333333</v>
      </c>
      <c r="L1183" s="40">
        <f t="shared" si="129"/>
        <v>30652.969699333331</v>
      </c>
      <c r="M1183" s="39">
        <f t="shared" si="130"/>
        <v>30652.969699333331</v>
      </c>
      <c r="N1183" s="39">
        <f>MAX(-L1183,0)</f>
        <v>0</v>
      </c>
      <c r="O1183" s="43">
        <f>(M1183/1000000)+O1182</f>
        <v>7.9411751446271515</v>
      </c>
      <c r="P1183" s="44">
        <f>(N1183/1000000)+P1182</f>
        <v>2.9423939526855398</v>
      </c>
      <c r="Q1183" s="46">
        <f t="shared" si="131"/>
        <v>2.6025474511503597</v>
      </c>
    </row>
    <row r="1184" spans="2:17" x14ac:dyDescent="0.3">
      <c r="B1184" s="6" t="s">
        <v>39</v>
      </c>
      <c r="C1184" s="6">
        <v>1176</v>
      </c>
      <c r="D1184" s="6">
        <v>154</v>
      </c>
      <c r="E1184" s="12">
        <v>85.5</v>
      </c>
      <c r="F1184" s="21">
        <f t="shared" si="132"/>
        <v>0.23611111111111149</v>
      </c>
      <c r="G1184" s="23">
        <f t="shared" si="127"/>
        <v>23.75</v>
      </c>
      <c r="H1184" s="26">
        <f>F1184*$S$11</f>
        <v>547.89583333333417</v>
      </c>
      <c r="I1184" s="28">
        <f t="shared" si="126"/>
        <v>341.46157499999998</v>
      </c>
      <c r="J1184" s="37">
        <f>0.5*$S$15*(G1184^2)*$S$14*$S$12</f>
        <v>325.14593124999999</v>
      </c>
      <c r="K1184" s="38">
        <f t="shared" si="128"/>
        <v>1214.5033395833343</v>
      </c>
      <c r="L1184" s="40">
        <f t="shared" si="129"/>
        <v>28844.454315104191</v>
      </c>
      <c r="M1184" s="39">
        <f t="shared" si="130"/>
        <v>28844.454315104191</v>
      </c>
      <c r="N1184" s="39">
        <f>MAX(-L1184,0)</f>
        <v>0</v>
      </c>
      <c r="O1184" s="43">
        <f>(M1184/1000000)+O1183</f>
        <v>7.9700195989422555</v>
      </c>
      <c r="P1184" s="44">
        <f>(N1184/1000000)+P1183</f>
        <v>2.9423939526855398</v>
      </c>
      <c r="Q1184" s="46">
        <f t="shared" si="131"/>
        <v>2.6025474511503597</v>
      </c>
    </row>
    <row r="1185" spans="2:17" x14ac:dyDescent="0.3">
      <c r="B1185" s="6" t="s">
        <v>39</v>
      </c>
      <c r="C1185" s="6">
        <v>1177</v>
      </c>
      <c r="D1185" s="6">
        <v>155</v>
      </c>
      <c r="E1185" s="12">
        <v>86.3</v>
      </c>
      <c r="F1185" s="21">
        <f t="shared" si="132"/>
        <v>0.22222222222222143</v>
      </c>
      <c r="G1185" s="23">
        <f t="shared" si="127"/>
        <v>23.972222222222221</v>
      </c>
      <c r="H1185" s="26">
        <f>F1185*$S$11</f>
        <v>515.66666666666481</v>
      </c>
      <c r="I1185" s="28">
        <f t="shared" si="126"/>
        <v>341.46157499999998</v>
      </c>
      <c r="J1185" s="37">
        <f>0.5*$S$15*(G1185^2)*$S$14*$S$12</f>
        <v>331.25899944753087</v>
      </c>
      <c r="K1185" s="38">
        <f t="shared" si="128"/>
        <v>1188.3872411141956</v>
      </c>
      <c r="L1185" s="40">
        <f t="shared" si="129"/>
        <v>28488.283030043076</v>
      </c>
      <c r="M1185" s="39">
        <f t="shared" si="130"/>
        <v>28488.283030043076</v>
      </c>
      <c r="N1185" s="39">
        <f>MAX(-L1185,0)</f>
        <v>0</v>
      </c>
      <c r="O1185" s="43">
        <f>(M1185/1000000)+O1184</f>
        <v>7.9985078819722988</v>
      </c>
      <c r="P1185" s="44">
        <f>(N1185/1000000)+P1184</f>
        <v>2.9423939526855398</v>
      </c>
      <c r="Q1185" s="46">
        <f t="shared" si="131"/>
        <v>2.6025474511503597</v>
      </c>
    </row>
    <row r="1186" spans="2:17" x14ac:dyDescent="0.3">
      <c r="B1186" s="6" t="s">
        <v>39</v>
      </c>
      <c r="C1186" s="6">
        <v>1178</v>
      </c>
      <c r="D1186" s="6">
        <v>156</v>
      </c>
      <c r="E1186" s="12">
        <v>87.1</v>
      </c>
      <c r="F1186" s="21">
        <f t="shared" si="132"/>
        <v>0.24999999999999961</v>
      </c>
      <c r="G1186" s="23">
        <f t="shared" si="127"/>
        <v>24.194444444444443</v>
      </c>
      <c r="H1186" s="26">
        <f>F1186*$S$11</f>
        <v>580.12499999999909</v>
      </c>
      <c r="I1186" s="28">
        <f t="shared" si="126"/>
        <v>341.46157499999998</v>
      </c>
      <c r="J1186" s="37">
        <f>0.5*$S$15*(G1186^2)*$S$14*$S$12</f>
        <v>337.42899959567899</v>
      </c>
      <c r="K1186" s="38">
        <f t="shared" si="128"/>
        <v>1259.0155745956781</v>
      </c>
      <c r="L1186" s="40">
        <f t="shared" si="129"/>
        <v>30461.182374245433</v>
      </c>
      <c r="M1186" s="39">
        <f t="shared" si="130"/>
        <v>30461.182374245433</v>
      </c>
      <c r="N1186" s="39">
        <f>MAX(-L1186,0)</f>
        <v>0</v>
      </c>
      <c r="O1186" s="43">
        <f>(M1186/1000000)+O1185</f>
        <v>8.0289690643465441</v>
      </c>
      <c r="P1186" s="44">
        <f>(N1186/1000000)+P1185</f>
        <v>2.9423939526855398</v>
      </c>
      <c r="Q1186" s="46">
        <f t="shared" si="131"/>
        <v>2.6025474511503597</v>
      </c>
    </row>
    <row r="1187" spans="2:17" x14ac:dyDescent="0.3">
      <c r="B1187" s="6" t="s">
        <v>39</v>
      </c>
      <c r="C1187" s="6">
        <v>1179</v>
      </c>
      <c r="D1187" s="6">
        <v>157</v>
      </c>
      <c r="E1187" s="12">
        <v>88.1</v>
      </c>
      <c r="F1187" s="21">
        <f t="shared" si="132"/>
        <v>0.27777777777777779</v>
      </c>
      <c r="G1187" s="23">
        <f t="shared" si="127"/>
        <v>24.472222222222221</v>
      </c>
      <c r="H1187" s="26">
        <f>F1187*$S$11</f>
        <v>644.58333333333337</v>
      </c>
      <c r="I1187" s="28">
        <f t="shared" si="126"/>
        <v>341.46157499999998</v>
      </c>
      <c r="J1187" s="37">
        <f>0.5*$S$15*(G1187^2)*$S$14*$S$12</f>
        <v>345.22156033641971</v>
      </c>
      <c r="K1187" s="38">
        <f t="shared" si="128"/>
        <v>1331.2664686697531</v>
      </c>
      <c r="L1187" s="40">
        <f t="shared" si="129"/>
        <v>32579.048858279235</v>
      </c>
      <c r="M1187" s="39">
        <f t="shared" si="130"/>
        <v>32579.048858279235</v>
      </c>
      <c r="N1187" s="39">
        <f>MAX(-L1187,0)</f>
        <v>0</v>
      </c>
      <c r="O1187" s="43">
        <f>(M1187/1000000)+O1186</f>
        <v>8.0615481132048235</v>
      </c>
      <c r="P1187" s="44">
        <f>(N1187/1000000)+P1186</f>
        <v>2.9423939526855398</v>
      </c>
      <c r="Q1187" s="46">
        <f t="shared" si="131"/>
        <v>2.6025474511503597</v>
      </c>
    </row>
    <row r="1188" spans="2:17" x14ac:dyDescent="0.3">
      <c r="B1188" s="6" t="s">
        <v>39</v>
      </c>
      <c r="C1188" s="6">
        <v>1180</v>
      </c>
      <c r="D1188" s="6">
        <v>158</v>
      </c>
      <c r="E1188" s="12">
        <v>89.1</v>
      </c>
      <c r="F1188" s="21">
        <f t="shared" si="132"/>
        <v>0.27777777777777779</v>
      </c>
      <c r="G1188" s="23">
        <f t="shared" si="127"/>
        <v>24.75</v>
      </c>
      <c r="H1188" s="26">
        <f>F1188*$S$11</f>
        <v>644.58333333333337</v>
      </c>
      <c r="I1188" s="28">
        <f t="shared" si="126"/>
        <v>341.46157499999998</v>
      </c>
      <c r="J1188" s="37">
        <f>0.5*$S$15*(G1188^2)*$S$14*$S$12</f>
        <v>353.10307725000001</v>
      </c>
      <c r="K1188" s="38">
        <f t="shared" si="128"/>
        <v>1339.1479855833334</v>
      </c>
      <c r="L1188" s="40">
        <f t="shared" si="129"/>
        <v>33143.912643187497</v>
      </c>
      <c r="M1188" s="39">
        <f t="shared" si="130"/>
        <v>33143.912643187497</v>
      </c>
      <c r="N1188" s="39">
        <f>MAX(-L1188,0)</f>
        <v>0</v>
      </c>
      <c r="O1188" s="43">
        <f>(M1188/1000000)+O1187</f>
        <v>8.0946920258480102</v>
      </c>
      <c r="P1188" s="44">
        <f>(N1188/1000000)+P1187</f>
        <v>2.9423939526855398</v>
      </c>
      <c r="Q1188" s="46">
        <f t="shared" si="131"/>
        <v>2.6025474511503597</v>
      </c>
    </row>
    <row r="1189" spans="2:17" x14ac:dyDescent="0.3">
      <c r="B1189" s="6" t="s">
        <v>39</v>
      </c>
      <c r="C1189" s="6">
        <v>1181</v>
      </c>
      <c r="D1189" s="6">
        <v>159</v>
      </c>
      <c r="E1189" s="12">
        <v>90.1</v>
      </c>
      <c r="F1189" s="21">
        <f t="shared" si="132"/>
        <v>0.26388888888888967</v>
      </c>
      <c r="G1189" s="23">
        <f t="shared" si="127"/>
        <v>25.027777777777779</v>
      </c>
      <c r="H1189" s="26">
        <f>F1189*$S$11</f>
        <v>612.35416666666845</v>
      </c>
      <c r="I1189" s="28">
        <f t="shared" si="126"/>
        <v>341.46157499999998</v>
      </c>
      <c r="J1189" s="37">
        <f>0.5*$S$15*(G1189^2)*$S$14*$S$12</f>
        <v>361.07355033641983</v>
      </c>
      <c r="K1189" s="38">
        <f t="shared" si="128"/>
        <v>1314.8892920030883</v>
      </c>
      <c r="L1189" s="40">
        <f t="shared" si="129"/>
        <v>32908.757002632847</v>
      </c>
      <c r="M1189" s="39">
        <f t="shared" si="130"/>
        <v>32908.757002632847</v>
      </c>
      <c r="N1189" s="39">
        <f>MAX(-L1189,0)</f>
        <v>0</v>
      </c>
      <c r="O1189" s="43">
        <f>(M1189/1000000)+O1188</f>
        <v>8.1276007828506422</v>
      </c>
      <c r="P1189" s="44">
        <f>(N1189/1000000)+P1188</f>
        <v>2.9423939526855398</v>
      </c>
      <c r="Q1189" s="46">
        <f t="shared" si="131"/>
        <v>2.6025474511503597</v>
      </c>
    </row>
    <row r="1190" spans="2:17" x14ac:dyDescent="0.3">
      <c r="B1190" s="6" t="s">
        <v>39</v>
      </c>
      <c r="C1190" s="6">
        <v>1182</v>
      </c>
      <c r="D1190" s="6">
        <v>160</v>
      </c>
      <c r="E1190" s="12">
        <v>91</v>
      </c>
      <c r="F1190" s="21">
        <f t="shared" si="132"/>
        <v>0.2222222222222234</v>
      </c>
      <c r="G1190" s="23">
        <f t="shared" si="127"/>
        <v>25.277777777777779</v>
      </c>
      <c r="H1190" s="26">
        <f>F1190*$S$11</f>
        <v>515.66666666666936</v>
      </c>
      <c r="I1190" s="28">
        <f t="shared" si="126"/>
        <v>341.46157499999998</v>
      </c>
      <c r="J1190" s="37">
        <f>0.5*$S$15*(G1190^2)*$S$14*$S$12</f>
        <v>368.32303364197537</v>
      </c>
      <c r="K1190" s="38">
        <f t="shared" si="128"/>
        <v>1225.4512753086447</v>
      </c>
      <c r="L1190" s="40">
        <f t="shared" si="129"/>
        <v>30976.685014746297</v>
      </c>
      <c r="M1190" s="39">
        <f t="shared" si="130"/>
        <v>30976.685014746297</v>
      </c>
      <c r="N1190" s="39">
        <f>MAX(-L1190,0)</f>
        <v>0</v>
      </c>
      <c r="O1190" s="43">
        <f>(M1190/1000000)+O1189</f>
        <v>8.1585774678653884</v>
      </c>
      <c r="P1190" s="44">
        <f>(N1190/1000000)+P1189</f>
        <v>2.9423939526855398</v>
      </c>
      <c r="Q1190" s="46">
        <f t="shared" si="131"/>
        <v>2.6025474511503597</v>
      </c>
    </row>
    <row r="1191" spans="2:17" x14ac:dyDescent="0.3">
      <c r="B1191" s="6" t="s">
        <v>39</v>
      </c>
      <c r="C1191" s="6">
        <v>1183</v>
      </c>
      <c r="D1191" s="6">
        <v>161</v>
      </c>
      <c r="E1191" s="12">
        <v>91.7</v>
      </c>
      <c r="F1191" s="21">
        <f t="shared" si="132"/>
        <v>0.18055555555555516</v>
      </c>
      <c r="G1191" s="23">
        <f t="shared" si="127"/>
        <v>25.472222222222225</v>
      </c>
      <c r="H1191" s="26">
        <f>F1191*$S$11</f>
        <v>418.97916666666578</v>
      </c>
      <c r="I1191" s="28">
        <f t="shared" si="126"/>
        <v>341.46157499999998</v>
      </c>
      <c r="J1191" s="37">
        <f>0.5*$S$15*(G1191^2)*$S$14*$S$12</f>
        <v>374.0113361141976</v>
      </c>
      <c r="K1191" s="38">
        <f t="shared" si="128"/>
        <v>1134.4520777808634</v>
      </c>
      <c r="L1191" s="40">
        <f t="shared" si="129"/>
        <v>28897.015425695885</v>
      </c>
      <c r="M1191" s="39">
        <f t="shared" si="130"/>
        <v>28897.015425695885</v>
      </c>
      <c r="N1191" s="39">
        <f>MAX(-L1191,0)</f>
        <v>0</v>
      </c>
      <c r="O1191" s="43">
        <f>(M1191/1000000)+O1190</f>
        <v>8.1874744832910835</v>
      </c>
      <c r="P1191" s="44">
        <f>(N1191/1000000)+P1190</f>
        <v>2.9423939526855398</v>
      </c>
      <c r="Q1191" s="46">
        <f t="shared" si="131"/>
        <v>2.6025474511503597</v>
      </c>
    </row>
    <row r="1192" spans="2:17" x14ac:dyDescent="0.3">
      <c r="B1192" s="6" t="s">
        <v>39</v>
      </c>
      <c r="C1192" s="6">
        <v>1184</v>
      </c>
      <c r="D1192" s="6">
        <v>162</v>
      </c>
      <c r="E1192" s="12">
        <v>92.3</v>
      </c>
      <c r="F1192" s="21">
        <f t="shared" si="132"/>
        <v>0.15277777777777699</v>
      </c>
      <c r="G1192" s="23">
        <f t="shared" si="127"/>
        <v>25.638888888888889</v>
      </c>
      <c r="H1192" s="26">
        <f>F1192*$S$11</f>
        <v>354.5208333333315</v>
      </c>
      <c r="I1192" s="28">
        <f t="shared" si="126"/>
        <v>341.46157499999998</v>
      </c>
      <c r="J1192" s="37">
        <f>0.5*$S$15*(G1192^2)*$S$14*$S$12</f>
        <v>378.92171685493827</v>
      </c>
      <c r="K1192" s="38">
        <f t="shared" si="128"/>
        <v>1074.9041251882697</v>
      </c>
      <c r="L1192" s="40">
        <f t="shared" si="129"/>
        <v>27559.347431910363</v>
      </c>
      <c r="M1192" s="39">
        <f t="shared" si="130"/>
        <v>27559.347431910363</v>
      </c>
      <c r="N1192" s="39">
        <f>MAX(-L1192,0)</f>
        <v>0</v>
      </c>
      <c r="O1192" s="43">
        <f>(M1192/1000000)+O1191</f>
        <v>8.2150338307229944</v>
      </c>
      <c r="P1192" s="44">
        <f>(N1192/1000000)+P1191</f>
        <v>2.9423939526855398</v>
      </c>
      <c r="Q1192" s="46">
        <f t="shared" si="131"/>
        <v>2.6025474511503597</v>
      </c>
    </row>
    <row r="1193" spans="2:17" x14ac:dyDescent="0.3">
      <c r="B1193" s="6" t="s">
        <v>39</v>
      </c>
      <c r="C1193" s="6">
        <v>1185</v>
      </c>
      <c r="D1193" s="6">
        <v>163</v>
      </c>
      <c r="E1193" s="12">
        <v>92.8</v>
      </c>
      <c r="F1193" s="21">
        <f t="shared" si="132"/>
        <v>0.11111111111111072</v>
      </c>
      <c r="G1193" s="23">
        <f t="shared" si="127"/>
        <v>25.777777777777779</v>
      </c>
      <c r="H1193" s="26">
        <f>F1193*$S$11</f>
        <v>257.8333333333324</v>
      </c>
      <c r="I1193" s="28">
        <f t="shared" si="126"/>
        <v>341.46157499999998</v>
      </c>
      <c r="J1193" s="37">
        <f>0.5*$S$15*(G1193^2)*$S$14*$S$12</f>
        <v>383.03816375308645</v>
      </c>
      <c r="K1193" s="38">
        <f t="shared" si="128"/>
        <v>982.33307208641884</v>
      </c>
      <c r="L1193" s="40">
        <f t="shared" si="129"/>
        <v>25322.363636005462</v>
      </c>
      <c r="M1193" s="39">
        <f t="shared" si="130"/>
        <v>25322.363636005462</v>
      </c>
      <c r="N1193" s="39">
        <f>MAX(-L1193,0)</f>
        <v>0</v>
      </c>
      <c r="O1193" s="43">
        <f>(M1193/1000000)+O1192</f>
        <v>8.2403561943590002</v>
      </c>
      <c r="P1193" s="44">
        <f>(N1193/1000000)+P1192</f>
        <v>2.9423939526855398</v>
      </c>
      <c r="Q1193" s="46">
        <f t="shared" si="131"/>
        <v>2.6025474511503597</v>
      </c>
    </row>
    <row r="1194" spans="2:17" x14ac:dyDescent="0.3">
      <c r="B1194" s="6" t="s">
        <v>39</v>
      </c>
      <c r="C1194" s="6">
        <v>1186</v>
      </c>
      <c r="D1194" s="6">
        <v>164</v>
      </c>
      <c r="E1194" s="12">
        <v>93.1</v>
      </c>
      <c r="F1194" s="21">
        <f t="shared" si="132"/>
        <v>4.1666666666666269E-2</v>
      </c>
      <c r="G1194" s="23">
        <f t="shared" si="127"/>
        <v>25.861111111111111</v>
      </c>
      <c r="H1194" s="26">
        <f>F1194*$S$11</f>
        <v>96.687499999999076</v>
      </c>
      <c r="I1194" s="28">
        <f t="shared" si="126"/>
        <v>341.46157499999998</v>
      </c>
      <c r="J1194" s="37">
        <f>0.5*$S$15*(G1194^2)*$S$14*$S$12</f>
        <v>385.51870663271603</v>
      </c>
      <c r="K1194" s="38">
        <f t="shared" si="128"/>
        <v>823.6677816327151</v>
      </c>
      <c r="L1194" s="40">
        <f t="shared" si="129"/>
        <v>21300.964019446048</v>
      </c>
      <c r="M1194" s="39">
        <f t="shared" si="130"/>
        <v>21300.964019446048</v>
      </c>
      <c r="N1194" s="39">
        <f>MAX(-L1194,0)</f>
        <v>0</v>
      </c>
      <c r="O1194" s="43">
        <f>(M1194/1000000)+O1193</f>
        <v>8.2616571583784459</v>
      </c>
      <c r="P1194" s="44">
        <f>(N1194/1000000)+P1193</f>
        <v>2.9423939526855398</v>
      </c>
      <c r="Q1194" s="46">
        <f t="shared" si="131"/>
        <v>2.6025474511503597</v>
      </c>
    </row>
    <row r="1195" spans="2:17" x14ac:dyDescent="0.3">
      <c r="B1195" s="6" t="s">
        <v>39</v>
      </c>
      <c r="C1195" s="6">
        <v>1187</v>
      </c>
      <c r="D1195" s="6">
        <v>165</v>
      </c>
      <c r="E1195" s="12">
        <v>93.1</v>
      </c>
      <c r="F1195" s="21">
        <f t="shared" si="132"/>
        <v>0</v>
      </c>
      <c r="G1195" s="23">
        <f t="shared" si="127"/>
        <v>25.861111111111111</v>
      </c>
      <c r="H1195" s="26">
        <f>F1195*$S$11</f>
        <v>0</v>
      </c>
      <c r="I1195" s="28">
        <f t="shared" si="126"/>
        <v>341.46157499999998</v>
      </c>
      <c r="J1195" s="37">
        <f>0.5*$S$15*(G1195^2)*$S$14*$S$12</f>
        <v>385.51870663271603</v>
      </c>
      <c r="K1195" s="38">
        <f t="shared" si="128"/>
        <v>726.98028163271601</v>
      </c>
      <c r="L1195" s="40">
        <f t="shared" si="129"/>
        <v>18800.517838890515</v>
      </c>
      <c r="M1195" s="39">
        <f t="shared" si="130"/>
        <v>18800.517838890515</v>
      </c>
      <c r="N1195" s="39">
        <f>MAX(-L1195,0)</f>
        <v>0</v>
      </c>
      <c r="O1195" s="43">
        <f>(M1195/1000000)+O1194</f>
        <v>8.2804576762173365</v>
      </c>
      <c r="P1195" s="44">
        <f>(N1195/1000000)+P1194</f>
        <v>2.9423939526855398</v>
      </c>
      <c r="Q1195" s="46">
        <f t="shared" si="131"/>
        <v>2.6025474511503597</v>
      </c>
    </row>
    <row r="1196" spans="2:17" x14ac:dyDescent="0.3">
      <c r="B1196" s="6" t="s">
        <v>39</v>
      </c>
      <c r="C1196" s="6">
        <v>1188</v>
      </c>
      <c r="D1196" s="6">
        <v>166</v>
      </c>
      <c r="E1196" s="12">
        <v>93.1</v>
      </c>
      <c r="F1196" s="21">
        <f t="shared" si="132"/>
        <v>0</v>
      </c>
      <c r="G1196" s="23">
        <f t="shared" si="127"/>
        <v>25.861111111111111</v>
      </c>
      <c r="H1196" s="26">
        <f>F1196*$S$11</f>
        <v>0</v>
      </c>
      <c r="I1196" s="28">
        <f t="shared" si="126"/>
        <v>341.46157499999998</v>
      </c>
      <c r="J1196" s="37">
        <f>0.5*$S$15*(G1196^2)*$S$14*$S$12</f>
        <v>385.51870663271603</v>
      </c>
      <c r="K1196" s="38">
        <f t="shared" si="128"/>
        <v>726.98028163271601</v>
      </c>
      <c r="L1196" s="40">
        <f t="shared" si="129"/>
        <v>18800.517838890515</v>
      </c>
      <c r="M1196" s="39">
        <f t="shared" si="130"/>
        <v>18800.517838890515</v>
      </c>
      <c r="N1196" s="39">
        <f>MAX(-L1196,0)</f>
        <v>0</v>
      </c>
      <c r="O1196" s="43">
        <f>(M1196/1000000)+O1195</f>
        <v>8.2992581940562271</v>
      </c>
      <c r="P1196" s="44">
        <f>(N1196/1000000)+P1195</f>
        <v>2.9423939526855398</v>
      </c>
      <c r="Q1196" s="46">
        <f t="shared" si="131"/>
        <v>2.6025474511503597</v>
      </c>
    </row>
    <row r="1197" spans="2:17" x14ac:dyDescent="0.3">
      <c r="B1197" s="6" t="s">
        <v>39</v>
      </c>
      <c r="C1197" s="6">
        <v>1189</v>
      </c>
      <c r="D1197" s="6">
        <v>167</v>
      </c>
      <c r="E1197" s="12">
        <v>93.1</v>
      </c>
      <c r="F1197" s="21">
        <f t="shared" si="132"/>
        <v>0</v>
      </c>
      <c r="G1197" s="23">
        <f t="shared" si="127"/>
        <v>25.861111111111111</v>
      </c>
      <c r="H1197" s="26">
        <f>F1197*$S$11</f>
        <v>0</v>
      </c>
      <c r="I1197" s="28">
        <f t="shared" si="126"/>
        <v>341.46157499999998</v>
      </c>
      <c r="J1197" s="37">
        <f>0.5*$S$15*(G1197^2)*$S$14*$S$12</f>
        <v>385.51870663271603</v>
      </c>
      <c r="K1197" s="38">
        <f t="shared" si="128"/>
        <v>726.98028163271601</v>
      </c>
      <c r="L1197" s="40">
        <f t="shared" si="129"/>
        <v>18800.517838890515</v>
      </c>
      <c r="M1197" s="39">
        <f t="shared" si="130"/>
        <v>18800.517838890515</v>
      </c>
      <c r="N1197" s="39">
        <f>MAX(-L1197,0)</f>
        <v>0</v>
      </c>
      <c r="O1197" s="43">
        <f>(M1197/1000000)+O1196</f>
        <v>8.3180587118951177</v>
      </c>
      <c r="P1197" s="44">
        <f>(N1197/1000000)+P1196</f>
        <v>2.9423939526855398</v>
      </c>
      <c r="Q1197" s="46">
        <f t="shared" si="131"/>
        <v>2.6025474511503597</v>
      </c>
    </row>
    <row r="1198" spans="2:17" x14ac:dyDescent="0.3">
      <c r="B1198" s="6" t="s">
        <v>39</v>
      </c>
      <c r="C1198" s="6">
        <v>1190</v>
      </c>
      <c r="D1198" s="6">
        <v>168</v>
      </c>
      <c r="E1198" s="12">
        <v>93.1</v>
      </c>
      <c r="F1198" s="21">
        <f t="shared" si="132"/>
        <v>0</v>
      </c>
      <c r="G1198" s="23">
        <f t="shared" si="127"/>
        <v>25.861111111111111</v>
      </c>
      <c r="H1198" s="26">
        <f>F1198*$S$11</f>
        <v>0</v>
      </c>
      <c r="I1198" s="28">
        <f t="shared" si="126"/>
        <v>341.46157499999998</v>
      </c>
      <c r="J1198" s="37">
        <f>0.5*$S$15*(G1198^2)*$S$14*$S$12</f>
        <v>385.51870663271603</v>
      </c>
      <c r="K1198" s="38">
        <f t="shared" si="128"/>
        <v>726.98028163271601</v>
      </c>
      <c r="L1198" s="40">
        <f t="shared" si="129"/>
        <v>18800.517838890515</v>
      </c>
      <c r="M1198" s="39">
        <f t="shared" si="130"/>
        <v>18800.517838890515</v>
      </c>
      <c r="N1198" s="39">
        <f>MAX(-L1198,0)</f>
        <v>0</v>
      </c>
      <c r="O1198" s="43">
        <f>(M1198/1000000)+O1197</f>
        <v>8.3368592297340083</v>
      </c>
      <c r="P1198" s="44">
        <f>(N1198/1000000)+P1197</f>
        <v>2.9423939526855398</v>
      </c>
      <c r="Q1198" s="46">
        <f t="shared" si="131"/>
        <v>2.6025474511503597</v>
      </c>
    </row>
    <row r="1199" spans="2:17" x14ac:dyDescent="0.3">
      <c r="B1199" s="6" t="s">
        <v>39</v>
      </c>
      <c r="C1199" s="6">
        <v>1191</v>
      </c>
      <c r="D1199" s="6">
        <v>169</v>
      </c>
      <c r="E1199" s="12">
        <v>93.1</v>
      </c>
      <c r="F1199" s="21">
        <f t="shared" si="132"/>
        <v>0</v>
      </c>
      <c r="G1199" s="23">
        <f t="shared" si="127"/>
        <v>25.861111111111111</v>
      </c>
      <c r="H1199" s="26">
        <f>F1199*$S$11</f>
        <v>0</v>
      </c>
      <c r="I1199" s="28">
        <f t="shared" si="126"/>
        <v>341.46157499999998</v>
      </c>
      <c r="J1199" s="37">
        <f>0.5*$S$15*(G1199^2)*$S$14*$S$12</f>
        <v>385.51870663271603</v>
      </c>
      <c r="K1199" s="38">
        <f t="shared" si="128"/>
        <v>726.98028163271601</v>
      </c>
      <c r="L1199" s="40">
        <f t="shared" si="129"/>
        <v>18800.517838890515</v>
      </c>
      <c r="M1199" s="39">
        <f t="shared" si="130"/>
        <v>18800.517838890515</v>
      </c>
      <c r="N1199" s="39">
        <f>MAX(-L1199,0)</f>
        <v>0</v>
      </c>
      <c r="O1199" s="43">
        <f>(M1199/1000000)+O1198</f>
        <v>8.3556597475728989</v>
      </c>
      <c r="P1199" s="44">
        <f>(N1199/1000000)+P1198</f>
        <v>2.9423939526855398</v>
      </c>
      <c r="Q1199" s="46">
        <f t="shared" si="131"/>
        <v>2.6025474511503597</v>
      </c>
    </row>
    <row r="1200" spans="2:17" x14ac:dyDescent="0.3">
      <c r="B1200" s="6" t="s">
        <v>39</v>
      </c>
      <c r="C1200" s="6">
        <v>1192</v>
      </c>
      <c r="D1200" s="6">
        <v>170</v>
      </c>
      <c r="E1200" s="12">
        <v>93.1</v>
      </c>
      <c r="F1200" s="21">
        <f t="shared" si="132"/>
        <v>0</v>
      </c>
      <c r="G1200" s="23">
        <f t="shared" si="127"/>
        <v>25.861111111111111</v>
      </c>
      <c r="H1200" s="26">
        <f>F1200*$S$11</f>
        <v>0</v>
      </c>
      <c r="I1200" s="28">
        <f t="shared" si="126"/>
        <v>341.46157499999998</v>
      </c>
      <c r="J1200" s="37">
        <f>0.5*$S$15*(G1200^2)*$S$14*$S$12</f>
        <v>385.51870663271603</v>
      </c>
      <c r="K1200" s="38">
        <f t="shared" si="128"/>
        <v>726.98028163271601</v>
      </c>
      <c r="L1200" s="40">
        <f t="shared" si="129"/>
        <v>18800.517838890515</v>
      </c>
      <c r="M1200" s="39">
        <f t="shared" si="130"/>
        <v>18800.517838890515</v>
      </c>
      <c r="N1200" s="39">
        <f>MAX(-L1200,0)</f>
        <v>0</v>
      </c>
      <c r="O1200" s="43">
        <f>(M1200/1000000)+O1199</f>
        <v>8.3744602654117895</v>
      </c>
      <c r="P1200" s="44">
        <f>(N1200/1000000)+P1199</f>
        <v>2.9423939526855398</v>
      </c>
      <c r="Q1200" s="46">
        <f t="shared" si="131"/>
        <v>2.6025474511503597</v>
      </c>
    </row>
    <row r="1201" spans="2:17" x14ac:dyDescent="0.3">
      <c r="B1201" s="6" t="s">
        <v>39</v>
      </c>
      <c r="C1201" s="6">
        <v>1193</v>
      </c>
      <c r="D1201" s="6">
        <v>171</v>
      </c>
      <c r="E1201" s="12">
        <v>93.1</v>
      </c>
      <c r="F1201" s="21">
        <f t="shared" si="132"/>
        <v>0</v>
      </c>
      <c r="G1201" s="23">
        <f t="shared" si="127"/>
        <v>25.861111111111111</v>
      </c>
      <c r="H1201" s="26">
        <f>F1201*$S$11</f>
        <v>0</v>
      </c>
      <c r="I1201" s="28">
        <f t="shared" si="126"/>
        <v>341.46157499999998</v>
      </c>
      <c r="J1201" s="37">
        <f>0.5*$S$15*(G1201^2)*$S$14*$S$12</f>
        <v>385.51870663271603</v>
      </c>
      <c r="K1201" s="38">
        <f t="shared" si="128"/>
        <v>726.98028163271601</v>
      </c>
      <c r="L1201" s="40">
        <f t="shared" si="129"/>
        <v>18800.517838890515</v>
      </c>
      <c r="M1201" s="39">
        <f t="shared" si="130"/>
        <v>18800.517838890515</v>
      </c>
      <c r="N1201" s="39">
        <f>MAX(-L1201,0)</f>
        <v>0</v>
      </c>
      <c r="O1201" s="43">
        <f>(M1201/1000000)+O1200</f>
        <v>8.39326078325068</v>
      </c>
      <c r="P1201" s="44">
        <f>(N1201/1000000)+P1200</f>
        <v>2.9423939526855398</v>
      </c>
      <c r="Q1201" s="46">
        <f t="shared" si="131"/>
        <v>2.6025474511503597</v>
      </c>
    </row>
    <row r="1202" spans="2:17" x14ac:dyDescent="0.3">
      <c r="B1202" s="6" t="s">
        <v>39</v>
      </c>
      <c r="C1202" s="6">
        <v>1194</v>
      </c>
      <c r="D1202" s="6">
        <v>172</v>
      </c>
      <c r="E1202" s="12">
        <v>93.1</v>
      </c>
      <c r="F1202" s="21">
        <f t="shared" si="132"/>
        <v>0</v>
      </c>
      <c r="G1202" s="23">
        <f t="shared" si="127"/>
        <v>25.861111111111111</v>
      </c>
      <c r="H1202" s="26">
        <f>F1202*$S$11</f>
        <v>0</v>
      </c>
      <c r="I1202" s="28">
        <f t="shared" si="126"/>
        <v>341.46157499999998</v>
      </c>
      <c r="J1202" s="37">
        <f>0.5*$S$15*(G1202^2)*$S$14*$S$12</f>
        <v>385.51870663271603</v>
      </c>
      <c r="K1202" s="38">
        <f t="shared" si="128"/>
        <v>726.98028163271601</v>
      </c>
      <c r="L1202" s="40">
        <f t="shared" si="129"/>
        <v>18800.517838890515</v>
      </c>
      <c r="M1202" s="39">
        <f t="shared" si="130"/>
        <v>18800.517838890515</v>
      </c>
      <c r="N1202" s="39">
        <f>MAX(-L1202,0)</f>
        <v>0</v>
      </c>
      <c r="O1202" s="43">
        <f>(M1202/1000000)+O1201</f>
        <v>8.4120613010895706</v>
      </c>
      <c r="P1202" s="44">
        <f>(N1202/1000000)+P1201</f>
        <v>2.9423939526855398</v>
      </c>
      <c r="Q1202" s="46">
        <f t="shared" si="131"/>
        <v>2.6025474511503597</v>
      </c>
    </row>
    <row r="1203" spans="2:17" x14ac:dyDescent="0.3">
      <c r="B1203" s="6" t="s">
        <v>39</v>
      </c>
      <c r="C1203" s="6">
        <v>1195</v>
      </c>
      <c r="D1203" s="6">
        <v>173</v>
      </c>
      <c r="E1203" s="12">
        <v>93.1</v>
      </c>
      <c r="F1203" s="21">
        <f t="shared" si="132"/>
        <v>1.3888888888890073E-2</v>
      </c>
      <c r="G1203" s="23">
        <f t="shared" si="127"/>
        <v>25.861111111111111</v>
      </c>
      <c r="H1203" s="26">
        <f>F1203*$S$11</f>
        <v>32.229166666669414</v>
      </c>
      <c r="I1203" s="28">
        <f t="shared" si="126"/>
        <v>341.46157499999998</v>
      </c>
      <c r="J1203" s="37">
        <f>0.5*$S$15*(G1203^2)*$S$14*$S$12</f>
        <v>385.51870663271603</v>
      </c>
      <c r="K1203" s="38">
        <f t="shared" si="128"/>
        <v>759.20944829938549</v>
      </c>
      <c r="L1203" s="40">
        <f t="shared" si="129"/>
        <v>19633.999899075774</v>
      </c>
      <c r="M1203" s="39">
        <f t="shared" si="130"/>
        <v>19633.999899075774</v>
      </c>
      <c r="N1203" s="39">
        <f>MAX(-L1203,0)</f>
        <v>0</v>
      </c>
      <c r="O1203" s="43">
        <f>(M1203/1000000)+O1202</f>
        <v>8.4316953009886468</v>
      </c>
      <c r="P1203" s="44">
        <f>(N1203/1000000)+P1202</f>
        <v>2.9423939526855398</v>
      </c>
      <c r="Q1203" s="46">
        <f t="shared" si="131"/>
        <v>2.6025474511503597</v>
      </c>
    </row>
    <row r="1204" spans="2:17" x14ac:dyDescent="0.3">
      <c r="B1204" s="6" t="s">
        <v>39</v>
      </c>
      <c r="C1204" s="6">
        <v>1196</v>
      </c>
      <c r="D1204" s="6">
        <v>174</v>
      </c>
      <c r="E1204" s="12">
        <v>93.2</v>
      </c>
      <c r="F1204" s="21">
        <f t="shared" si="132"/>
        <v>1.3888888888890073E-2</v>
      </c>
      <c r="G1204" s="23">
        <f t="shared" si="127"/>
        <v>25.888888888888889</v>
      </c>
      <c r="H1204" s="26">
        <f>F1204*$S$11</f>
        <v>32.229166666669414</v>
      </c>
      <c r="I1204" s="28">
        <f t="shared" si="126"/>
        <v>341.46157499999998</v>
      </c>
      <c r="J1204" s="37">
        <f>0.5*$S$15*(G1204^2)*$S$14*$S$12</f>
        <v>386.3473333827161</v>
      </c>
      <c r="K1204" s="38">
        <f t="shared" si="128"/>
        <v>760.0380750493855</v>
      </c>
      <c r="L1204" s="40">
        <f t="shared" si="129"/>
        <v>19676.541276278534</v>
      </c>
      <c r="M1204" s="39">
        <f t="shared" si="130"/>
        <v>19676.541276278534</v>
      </c>
      <c r="N1204" s="39">
        <f>MAX(-L1204,0)</f>
        <v>0</v>
      </c>
      <c r="O1204" s="43">
        <f>(M1204/1000000)+O1203</f>
        <v>8.4513718422649262</v>
      </c>
      <c r="P1204" s="44">
        <f>(N1204/1000000)+P1203</f>
        <v>2.9423939526855398</v>
      </c>
      <c r="Q1204" s="46">
        <f t="shared" si="131"/>
        <v>2.6025474511503597</v>
      </c>
    </row>
    <row r="1205" spans="2:17" x14ac:dyDescent="0.3">
      <c r="B1205" s="6" t="s">
        <v>39</v>
      </c>
      <c r="C1205" s="6">
        <v>1197</v>
      </c>
      <c r="D1205" s="6">
        <v>175</v>
      </c>
      <c r="E1205" s="12">
        <v>93.2</v>
      </c>
      <c r="F1205" s="21">
        <f t="shared" si="132"/>
        <v>1.3888888888888099E-2</v>
      </c>
      <c r="G1205" s="23">
        <f t="shared" si="127"/>
        <v>25.888888888888889</v>
      </c>
      <c r="H1205" s="26">
        <f>F1205*$S$11</f>
        <v>32.229166666664831</v>
      </c>
      <c r="I1205" s="28">
        <f t="shared" si="126"/>
        <v>341.46157499999998</v>
      </c>
      <c r="J1205" s="37">
        <f>0.5*$S$15*(G1205^2)*$S$14*$S$12</f>
        <v>386.3473333827161</v>
      </c>
      <c r="K1205" s="38">
        <f t="shared" si="128"/>
        <v>760.03807504938095</v>
      </c>
      <c r="L1205" s="40">
        <f t="shared" si="129"/>
        <v>19676.541276278418</v>
      </c>
      <c r="M1205" s="39">
        <f t="shared" si="130"/>
        <v>19676.541276278418</v>
      </c>
      <c r="N1205" s="39">
        <f>MAX(-L1205,0)</f>
        <v>0</v>
      </c>
      <c r="O1205" s="43">
        <f>(M1205/1000000)+O1204</f>
        <v>8.4710483835412038</v>
      </c>
      <c r="P1205" s="44">
        <f>(N1205/1000000)+P1204</f>
        <v>2.9423939526855398</v>
      </c>
      <c r="Q1205" s="46">
        <f t="shared" si="131"/>
        <v>2.6025474511503597</v>
      </c>
    </row>
    <row r="1206" spans="2:17" x14ac:dyDescent="0.3">
      <c r="B1206" s="6" t="s">
        <v>39</v>
      </c>
      <c r="C1206" s="6">
        <v>1198</v>
      </c>
      <c r="D1206" s="6">
        <v>176</v>
      </c>
      <c r="E1206" s="12">
        <v>93.3</v>
      </c>
      <c r="F1206" s="21">
        <f t="shared" si="132"/>
        <v>6.9444444444444448E-2</v>
      </c>
      <c r="G1206" s="23">
        <f t="shared" si="127"/>
        <v>25.916666666666668</v>
      </c>
      <c r="H1206" s="26">
        <f>F1206*$S$11</f>
        <v>161.14583333333334</v>
      </c>
      <c r="I1206" s="28">
        <f t="shared" si="126"/>
        <v>341.46157499999998</v>
      </c>
      <c r="J1206" s="37">
        <f>0.5*$S$15*(G1206^2)*$S$14*$S$12</f>
        <v>387.17684969444457</v>
      </c>
      <c r="K1206" s="38">
        <f t="shared" si="128"/>
        <v>889.78425802777792</v>
      </c>
      <c r="L1206" s="40">
        <f t="shared" si="129"/>
        <v>23060.242020553247</v>
      </c>
      <c r="M1206" s="39">
        <f t="shared" si="130"/>
        <v>23060.242020553247</v>
      </c>
      <c r="N1206" s="39">
        <f>MAX(-L1206,0)</f>
        <v>0</v>
      </c>
      <c r="O1206" s="43">
        <f>(M1206/1000000)+O1205</f>
        <v>8.4941086255617577</v>
      </c>
      <c r="P1206" s="44">
        <f>(N1206/1000000)+P1205</f>
        <v>2.9423939526855398</v>
      </c>
      <c r="Q1206" s="46">
        <f t="shared" si="131"/>
        <v>2.6025474511503597</v>
      </c>
    </row>
    <row r="1207" spans="2:17" x14ac:dyDescent="0.3">
      <c r="B1207" s="6" t="s">
        <v>39</v>
      </c>
      <c r="C1207" s="6">
        <v>1199</v>
      </c>
      <c r="D1207" s="6">
        <v>177</v>
      </c>
      <c r="E1207" s="12">
        <v>93.7</v>
      </c>
      <c r="F1207" s="21">
        <f t="shared" si="132"/>
        <v>0.12500000000000078</v>
      </c>
      <c r="G1207" s="23">
        <f t="shared" si="127"/>
        <v>26.027777777777779</v>
      </c>
      <c r="H1207" s="26">
        <f>F1207*$S$11</f>
        <v>290.06250000000182</v>
      </c>
      <c r="I1207" s="28">
        <f t="shared" si="126"/>
        <v>341.46157499999998</v>
      </c>
      <c r="J1207" s="37">
        <f>0.5*$S$15*(G1207^2)*$S$14*$S$12</f>
        <v>390.50381055864204</v>
      </c>
      <c r="K1207" s="38">
        <f t="shared" si="128"/>
        <v>1022.0278855586439</v>
      </c>
      <c r="L1207" s="40">
        <f t="shared" si="129"/>
        <v>26601.114688012483</v>
      </c>
      <c r="M1207" s="39">
        <f t="shared" si="130"/>
        <v>26601.114688012483</v>
      </c>
      <c r="N1207" s="39">
        <f>MAX(-L1207,0)</f>
        <v>0</v>
      </c>
      <c r="O1207" s="43">
        <f>(M1207/1000000)+O1206</f>
        <v>8.5207097402497709</v>
      </c>
      <c r="P1207" s="44">
        <f>(N1207/1000000)+P1206</f>
        <v>2.9423939526855398</v>
      </c>
      <c r="Q1207" s="46">
        <f t="shared" si="131"/>
        <v>2.6025474511503597</v>
      </c>
    </row>
    <row r="1208" spans="2:17" x14ac:dyDescent="0.3">
      <c r="B1208" s="6" t="s">
        <v>39</v>
      </c>
      <c r="C1208" s="6">
        <v>1200</v>
      </c>
      <c r="D1208" s="6">
        <v>178</v>
      </c>
      <c r="E1208" s="12">
        <v>94.2</v>
      </c>
      <c r="F1208" s="21">
        <f t="shared" si="132"/>
        <v>0.18055555555555516</v>
      </c>
      <c r="G1208" s="23">
        <f t="shared" si="127"/>
        <v>26.166666666666668</v>
      </c>
      <c r="H1208" s="26">
        <f>F1208*$S$11</f>
        <v>418.97916666666578</v>
      </c>
      <c r="I1208" s="28">
        <f t="shared" si="126"/>
        <v>341.46157499999998</v>
      </c>
      <c r="J1208" s="37">
        <f>0.5*$S$15*(G1208^2)*$S$14*$S$12</f>
        <v>394.68252677777787</v>
      </c>
      <c r="K1208" s="38">
        <f t="shared" si="128"/>
        <v>1155.1232684444435</v>
      </c>
      <c r="L1208" s="40">
        <f t="shared" si="129"/>
        <v>30225.725524296275</v>
      </c>
      <c r="M1208" s="39">
        <f t="shared" si="130"/>
        <v>30225.725524296275</v>
      </c>
      <c r="N1208" s="39">
        <f>MAX(-L1208,0)</f>
        <v>0</v>
      </c>
      <c r="O1208" s="43">
        <f>(M1208/1000000)+O1207</f>
        <v>8.5509354657740673</v>
      </c>
      <c r="P1208" s="44">
        <f>(N1208/1000000)+P1207</f>
        <v>2.9423939526855398</v>
      </c>
      <c r="Q1208" s="46">
        <f t="shared" si="131"/>
        <v>2.6025474511503597</v>
      </c>
    </row>
    <row r="1209" spans="2:17" x14ac:dyDescent="0.3">
      <c r="B1209" s="6" t="s">
        <v>39</v>
      </c>
      <c r="C1209" s="6">
        <v>1201</v>
      </c>
      <c r="D1209" s="6">
        <v>179</v>
      </c>
      <c r="E1209" s="12">
        <v>95</v>
      </c>
      <c r="F1209" s="21">
        <f t="shared" si="132"/>
        <v>0.22222222222222143</v>
      </c>
      <c r="G1209" s="23">
        <f t="shared" si="127"/>
        <v>26.388888888888889</v>
      </c>
      <c r="H1209" s="26">
        <f>F1209*$S$11</f>
        <v>515.66666666666481</v>
      </c>
      <c r="I1209" s="28">
        <f t="shared" si="126"/>
        <v>341.46157499999998</v>
      </c>
      <c r="J1209" s="37">
        <f>0.5*$S$15*(G1209^2)*$S$14*$S$12</f>
        <v>401.41472993827159</v>
      </c>
      <c r="K1209" s="38">
        <f t="shared" si="128"/>
        <v>1258.5429716049364</v>
      </c>
      <c r="L1209" s="40">
        <f t="shared" si="129"/>
        <v>33211.550639574707</v>
      </c>
      <c r="M1209" s="39">
        <f t="shared" si="130"/>
        <v>33211.550639574707</v>
      </c>
      <c r="N1209" s="39">
        <f>MAX(-L1209,0)</f>
        <v>0</v>
      </c>
      <c r="O1209" s="43">
        <f>(M1209/1000000)+O1208</f>
        <v>8.5841470164136418</v>
      </c>
      <c r="P1209" s="44">
        <f>(N1209/1000000)+P1208</f>
        <v>2.9423939526855398</v>
      </c>
      <c r="Q1209" s="46">
        <f t="shared" si="131"/>
        <v>2.6025474511503597</v>
      </c>
    </row>
    <row r="1210" spans="2:17" x14ac:dyDescent="0.3">
      <c r="B1210" s="6" t="s">
        <v>39</v>
      </c>
      <c r="C1210" s="6">
        <v>1202</v>
      </c>
      <c r="D1210" s="6">
        <v>180</v>
      </c>
      <c r="E1210" s="12">
        <v>95.8</v>
      </c>
      <c r="F1210" s="21">
        <f t="shared" si="132"/>
        <v>0.19444444444444522</v>
      </c>
      <c r="G1210" s="23">
        <f t="shared" si="127"/>
        <v>26.611111111111111</v>
      </c>
      <c r="H1210" s="26">
        <f>F1210*$S$11</f>
        <v>451.20833333333513</v>
      </c>
      <c r="I1210" s="28">
        <f t="shared" si="126"/>
        <v>341.46157499999998</v>
      </c>
      <c r="J1210" s="37">
        <f>0.5*$S$15*(G1210^2)*$S$14*$S$12</f>
        <v>408.20386504938273</v>
      </c>
      <c r="K1210" s="38">
        <f t="shared" si="128"/>
        <v>1200.8737733827179</v>
      </c>
      <c r="L1210" s="40">
        <f t="shared" si="129"/>
        <v>31956.585413906771</v>
      </c>
      <c r="M1210" s="39">
        <f t="shared" si="130"/>
        <v>31956.585413906771</v>
      </c>
      <c r="N1210" s="39">
        <f>MAX(-L1210,0)</f>
        <v>0</v>
      </c>
      <c r="O1210" s="43">
        <f>(M1210/1000000)+O1209</f>
        <v>8.6161036018275485</v>
      </c>
      <c r="P1210" s="44">
        <f>(N1210/1000000)+P1209</f>
        <v>2.9423939526855398</v>
      </c>
      <c r="Q1210" s="46">
        <f t="shared" si="131"/>
        <v>2.6025474511503597</v>
      </c>
    </row>
    <row r="1211" spans="2:17" x14ac:dyDescent="0.3">
      <c r="B1211" s="6" t="s">
        <v>39</v>
      </c>
      <c r="C1211" s="6">
        <v>1203</v>
      </c>
      <c r="D1211" s="6">
        <v>181</v>
      </c>
      <c r="E1211" s="12">
        <v>96.4</v>
      </c>
      <c r="F1211" s="21">
        <f t="shared" si="132"/>
        <v>0.1388888888888889</v>
      </c>
      <c r="G1211" s="23">
        <f t="shared" si="127"/>
        <v>26.777777777777782</v>
      </c>
      <c r="H1211" s="26">
        <f>F1211*$S$11</f>
        <v>322.29166666666669</v>
      </c>
      <c r="I1211" s="28">
        <f t="shared" si="126"/>
        <v>341.46157499999998</v>
      </c>
      <c r="J1211" s="37">
        <f>0.5*$S$15*(G1211^2)*$S$14*$S$12</f>
        <v>413.33307797530887</v>
      </c>
      <c r="K1211" s="38">
        <f t="shared" si="128"/>
        <v>1077.0863196419755</v>
      </c>
      <c r="L1211" s="40">
        <f t="shared" si="129"/>
        <v>28841.978114857349</v>
      </c>
      <c r="M1211" s="39">
        <f t="shared" si="130"/>
        <v>28841.978114857349</v>
      </c>
      <c r="N1211" s="39">
        <f>MAX(-L1211,0)</f>
        <v>0</v>
      </c>
      <c r="O1211" s="43">
        <f>(M1211/1000000)+O1210</f>
        <v>8.6449455799424051</v>
      </c>
      <c r="P1211" s="44">
        <f>(N1211/1000000)+P1210</f>
        <v>2.9423939526855398</v>
      </c>
      <c r="Q1211" s="46">
        <f t="shared" si="131"/>
        <v>2.6025474511503597</v>
      </c>
    </row>
    <row r="1212" spans="2:17" x14ac:dyDescent="0.3">
      <c r="B1212" s="6" t="s">
        <v>39</v>
      </c>
      <c r="C1212" s="6">
        <v>1204</v>
      </c>
      <c r="D1212" s="6">
        <v>182</v>
      </c>
      <c r="E1212" s="12">
        <v>96.8</v>
      </c>
      <c r="F1212" s="21">
        <f t="shared" si="132"/>
        <v>8.3333333333332538E-2</v>
      </c>
      <c r="G1212" s="23">
        <f t="shared" si="127"/>
        <v>26.888888888888889</v>
      </c>
      <c r="H1212" s="26">
        <f>F1212*$S$11</f>
        <v>193.37499999999815</v>
      </c>
      <c r="I1212" s="28">
        <f t="shared" si="126"/>
        <v>341.46157499999998</v>
      </c>
      <c r="J1212" s="37">
        <f>0.5*$S$15*(G1212^2)*$S$14*$S$12</f>
        <v>416.77034449382717</v>
      </c>
      <c r="K1212" s="38">
        <f t="shared" si="128"/>
        <v>951.60691949382522</v>
      </c>
      <c r="L1212" s="40">
        <f t="shared" si="129"/>
        <v>25587.652724167299</v>
      </c>
      <c r="M1212" s="39">
        <f t="shared" si="130"/>
        <v>25587.652724167299</v>
      </c>
      <c r="N1212" s="39">
        <f>MAX(-L1212,0)</f>
        <v>0</v>
      </c>
      <c r="O1212" s="43">
        <f>(M1212/1000000)+O1211</f>
        <v>8.6705332326665729</v>
      </c>
      <c r="P1212" s="44">
        <f>(N1212/1000000)+P1211</f>
        <v>2.9423939526855398</v>
      </c>
      <c r="Q1212" s="46">
        <f t="shared" si="131"/>
        <v>2.6025474511503597</v>
      </c>
    </row>
    <row r="1213" spans="2:17" x14ac:dyDescent="0.3">
      <c r="B1213" s="6" t="s">
        <v>39</v>
      </c>
      <c r="C1213" s="6">
        <v>1205</v>
      </c>
      <c r="D1213" s="6">
        <v>183</v>
      </c>
      <c r="E1213" s="12">
        <v>97</v>
      </c>
      <c r="F1213" s="21">
        <f t="shared" si="132"/>
        <v>4.1666666666666269E-2</v>
      </c>
      <c r="G1213" s="23">
        <f t="shared" si="127"/>
        <v>26.944444444444446</v>
      </c>
      <c r="H1213" s="26">
        <f>F1213*$S$11</f>
        <v>96.687499999999076</v>
      </c>
      <c r="I1213" s="28">
        <f t="shared" si="126"/>
        <v>341.46157499999998</v>
      </c>
      <c r="J1213" s="37">
        <f>0.5*$S$15*(G1213^2)*$S$14*$S$12</f>
        <v>418.49431512345694</v>
      </c>
      <c r="K1213" s="38">
        <f t="shared" si="128"/>
        <v>856.64339012345602</v>
      </c>
      <c r="L1213" s="40">
        <f t="shared" si="129"/>
        <v>23081.780233882011</v>
      </c>
      <c r="M1213" s="39">
        <f t="shared" si="130"/>
        <v>23081.780233882011</v>
      </c>
      <c r="N1213" s="39">
        <f>MAX(-L1213,0)</f>
        <v>0</v>
      </c>
      <c r="O1213" s="43">
        <f>(M1213/1000000)+O1212</f>
        <v>8.6936150129004552</v>
      </c>
      <c r="P1213" s="44">
        <f>(N1213/1000000)+P1212</f>
        <v>2.9423939526855398</v>
      </c>
      <c r="Q1213" s="46">
        <f t="shared" si="131"/>
        <v>2.6025474511503597</v>
      </c>
    </row>
    <row r="1214" spans="2:17" x14ac:dyDescent="0.3">
      <c r="B1214" s="6" t="s">
        <v>39</v>
      </c>
      <c r="C1214" s="6">
        <v>1206</v>
      </c>
      <c r="D1214" s="6">
        <v>184</v>
      </c>
      <c r="E1214" s="12">
        <v>97.1</v>
      </c>
      <c r="F1214" s="21">
        <f t="shared" si="132"/>
        <v>2.7777777777778172E-2</v>
      </c>
      <c r="G1214" s="23">
        <f t="shared" si="127"/>
        <v>26.972222222222221</v>
      </c>
      <c r="H1214" s="26">
        <f>F1214*$S$11</f>
        <v>64.458333333334252</v>
      </c>
      <c r="I1214" s="28">
        <f t="shared" si="126"/>
        <v>341.46157499999998</v>
      </c>
      <c r="J1214" s="37">
        <f>0.5*$S$15*(G1214^2)*$S$14*$S$12</f>
        <v>419.35763478086415</v>
      </c>
      <c r="K1214" s="38">
        <f t="shared" si="128"/>
        <v>825.27754311419835</v>
      </c>
      <c r="L1214" s="40">
        <f t="shared" si="129"/>
        <v>22259.569287885737</v>
      </c>
      <c r="M1214" s="39">
        <f t="shared" si="130"/>
        <v>22259.569287885737</v>
      </c>
      <c r="N1214" s="39">
        <f>MAX(-L1214,0)</f>
        <v>0</v>
      </c>
      <c r="O1214" s="43">
        <f>(M1214/1000000)+O1213</f>
        <v>8.7158745821883414</v>
      </c>
      <c r="P1214" s="44">
        <f>(N1214/1000000)+P1213</f>
        <v>2.9423939526855398</v>
      </c>
      <c r="Q1214" s="46">
        <f t="shared" si="131"/>
        <v>2.6025474511503597</v>
      </c>
    </row>
    <row r="1215" spans="2:17" x14ac:dyDescent="0.3">
      <c r="B1215" s="6" t="s">
        <v>39</v>
      </c>
      <c r="C1215" s="6">
        <v>1207</v>
      </c>
      <c r="D1215" s="6">
        <v>185</v>
      </c>
      <c r="E1215" s="12">
        <v>97.2</v>
      </c>
      <c r="F1215" s="21">
        <f t="shared" si="132"/>
        <v>2.7777777777778172E-2</v>
      </c>
      <c r="G1215" s="23">
        <f t="shared" si="127"/>
        <v>27.000000000000004</v>
      </c>
      <c r="H1215" s="26">
        <f>F1215*$S$11</f>
        <v>64.458333333334252</v>
      </c>
      <c r="I1215" s="28">
        <f t="shared" si="126"/>
        <v>341.46157499999998</v>
      </c>
      <c r="J1215" s="37">
        <f>0.5*$S$15*(G1215^2)*$S$14*$S$12</f>
        <v>420.22184400000015</v>
      </c>
      <c r="K1215" s="38">
        <f t="shared" si="128"/>
        <v>826.14175233333435</v>
      </c>
      <c r="L1215" s="40">
        <f t="shared" si="129"/>
        <v>22305.827313000031</v>
      </c>
      <c r="M1215" s="39">
        <f t="shared" si="130"/>
        <v>22305.827313000031</v>
      </c>
      <c r="N1215" s="39">
        <f>MAX(-L1215,0)</f>
        <v>0</v>
      </c>
      <c r="O1215" s="43">
        <f>(M1215/1000000)+O1214</f>
        <v>8.7381804095013411</v>
      </c>
      <c r="P1215" s="44">
        <f>(N1215/1000000)+P1214</f>
        <v>2.9423939526855398</v>
      </c>
      <c r="Q1215" s="46">
        <f t="shared" si="131"/>
        <v>2.6025474511503597</v>
      </c>
    </row>
    <row r="1216" spans="2:17" x14ac:dyDescent="0.3">
      <c r="B1216" s="6" t="s">
        <v>39</v>
      </c>
      <c r="C1216" s="6">
        <v>1208</v>
      </c>
      <c r="D1216" s="6">
        <v>186</v>
      </c>
      <c r="E1216" s="12">
        <v>97.3</v>
      </c>
      <c r="F1216" s="21">
        <f t="shared" si="132"/>
        <v>2.7777777777778172E-2</v>
      </c>
      <c r="G1216" s="23">
        <f t="shared" si="127"/>
        <v>27.027777777777779</v>
      </c>
      <c r="H1216" s="26">
        <f>F1216*$S$11</f>
        <v>64.458333333334252</v>
      </c>
      <c r="I1216" s="28">
        <f t="shared" si="126"/>
        <v>341.46157499999998</v>
      </c>
      <c r="J1216" s="37">
        <f>0.5*$S$15*(G1216^2)*$S$14*$S$12</f>
        <v>421.08694278086426</v>
      </c>
      <c r="K1216" s="38">
        <f t="shared" si="128"/>
        <v>827.00685111419853</v>
      </c>
      <c r="L1216" s="40">
        <f t="shared" si="129"/>
        <v>22352.15739261431</v>
      </c>
      <c r="M1216" s="39">
        <f t="shared" si="130"/>
        <v>22352.15739261431</v>
      </c>
      <c r="N1216" s="39">
        <f>MAX(-L1216,0)</f>
        <v>0</v>
      </c>
      <c r="O1216" s="43">
        <f>(M1216/1000000)+O1215</f>
        <v>8.7605325668939553</v>
      </c>
      <c r="P1216" s="44">
        <f>(N1216/1000000)+P1215</f>
        <v>2.9423939526855398</v>
      </c>
      <c r="Q1216" s="46">
        <f t="shared" si="131"/>
        <v>2.6025474511503597</v>
      </c>
    </row>
    <row r="1217" spans="2:17" x14ac:dyDescent="0.3">
      <c r="B1217" s="6" t="s">
        <v>39</v>
      </c>
      <c r="C1217" s="6">
        <v>1209</v>
      </c>
      <c r="D1217" s="6">
        <v>187</v>
      </c>
      <c r="E1217" s="12">
        <v>97.4</v>
      </c>
      <c r="F1217" s="21">
        <f t="shared" si="132"/>
        <v>1.3888888888890073E-2</v>
      </c>
      <c r="G1217" s="23">
        <f t="shared" si="127"/>
        <v>27.055555555555557</v>
      </c>
      <c r="H1217" s="26">
        <f>F1217*$S$11</f>
        <v>32.229166666669414</v>
      </c>
      <c r="I1217" s="28">
        <f t="shared" si="126"/>
        <v>341.46157499999998</v>
      </c>
      <c r="J1217" s="37">
        <f>0.5*$S$15*(G1217^2)*$S$14*$S$12</f>
        <v>421.95293112345678</v>
      </c>
      <c r="K1217" s="38">
        <f t="shared" si="128"/>
        <v>795.64367279012617</v>
      </c>
      <c r="L1217" s="40">
        <f t="shared" si="129"/>
        <v>21526.581591599526</v>
      </c>
      <c r="M1217" s="39">
        <f t="shared" si="130"/>
        <v>21526.581591599526</v>
      </c>
      <c r="N1217" s="39">
        <f>MAX(-L1217,0)</f>
        <v>0</v>
      </c>
      <c r="O1217" s="43">
        <f>(M1217/1000000)+O1216</f>
        <v>8.7820591484855548</v>
      </c>
      <c r="P1217" s="44">
        <f>(N1217/1000000)+P1216</f>
        <v>2.9423939526855398</v>
      </c>
      <c r="Q1217" s="46">
        <f t="shared" si="131"/>
        <v>2.6025474511503597</v>
      </c>
    </row>
    <row r="1218" spans="2:17" x14ac:dyDescent="0.3">
      <c r="B1218" s="6" t="s">
        <v>39</v>
      </c>
      <c r="C1218" s="6">
        <v>1210</v>
      </c>
      <c r="D1218" s="6">
        <v>188</v>
      </c>
      <c r="E1218" s="12">
        <v>97.4</v>
      </c>
      <c r="F1218" s="21">
        <f t="shared" si="132"/>
        <v>0</v>
      </c>
      <c r="G1218" s="23">
        <f t="shared" si="127"/>
        <v>27.055555555555557</v>
      </c>
      <c r="H1218" s="26">
        <f>F1218*$S$11</f>
        <v>0</v>
      </c>
      <c r="I1218" s="28">
        <f t="shared" si="126"/>
        <v>341.46157499999998</v>
      </c>
      <c r="J1218" s="37">
        <f>0.5*$S$15*(G1218^2)*$S$14*$S$12</f>
        <v>421.95293112345678</v>
      </c>
      <c r="K1218" s="38">
        <f t="shared" si="128"/>
        <v>763.4145061234567</v>
      </c>
      <c r="L1218" s="40">
        <f t="shared" si="129"/>
        <v>20654.603582340191</v>
      </c>
      <c r="M1218" s="39">
        <f t="shared" si="130"/>
        <v>20654.603582340191</v>
      </c>
      <c r="N1218" s="39">
        <f>MAX(-L1218,0)</f>
        <v>0</v>
      </c>
      <c r="O1218" s="43">
        <f>(M1218/1000000)+O1217</f>
        <v>8.8027137520678949</v>
      </c>
      <c r="P1218" s="44">
        <f>(N1218/1000000)+P1217</f>
        <v>2.9423939526855398</v>
      </c>
      <c r="Q1218" s="46">
        <f t="shared" si="131"/>
        <v>2.6025474511503597</v>
      </c>
    </row>
    <row r="1219" spans="2:17" x14ac:dyDescent="0.3">
      <c r="B1219" s="6" t="s">
        <v>39</v>
      </c>
      <c r="C1219" s="6">
        <v>1211</v>
      </c>
      <c r="D1219" s="6">
        <v>189</v>
      </c>
      <c r="E1219" s="12">
        <v>97.4</v>
      </c>
      <c r="F1219" s="21">
        <f t="shared" si="132"/>
        <v>0</v>
      </c>
      <c r="G1219" s="23">
        <f t="shared" si="127"/>
        <v>27.055555555555557</v>
      </c>
      <c r="H1219" s="26">
        <f>F1219*$S$11</f>
        <v>0</v>
      </c>
      <c r="I1219" s="28">
        <f t="shared" si="126"/>
        <v>341.46157499999998</v>
      </c>
      <c r="J1219" s="37">
        <f>0.5*$S$15*(G1219^2)*$S$14*$S$12</f>
        <v>421.95293112345678</v>
      </c>
      <c r="K1219" s="38">
        <f t="shared" si="128"/>
        <v>763.4145061234567</v>
      </c>
      <c r="L1219" s="40">
        <f t="shared" si="129"/>
        <v>20654.603582340191</v>
      </c>
      <c r="M1219" s="39">
        <f t="shared" si="130"/>
        <v>20654.603582340191</v>
      </c>
      <c r="N1219" s="39">
        <f>MAX(-L1219,0)</f>
        <v>0</v>
      </c>
      <c r="O1219" s="43">
        <f>(M1219/1000000)+O1218</f>
        <v>8.8233683556502349</v>
      </c>
      <c r="P1219" s="44">
        <f>(N1219/1000000)+P1218</f>
        <v>2.9423939526855398</v>
      </c>
      <c r="Q1219" s="46">
        <f t="shared" si="131"/>
        <v>2.6025474511503597</v>
      </c>
    </row>
    <row r="1220" spans="2:17" x14ac:dyDescent="0.3">
      <c r="B1220" s="6" t="s">
        <v>39</v>
      </c>
      <c r="C1220" s="6">
        <v>1212</v>
      </c>
      <c r="D1220" s="6">
        <v>190</v>
      </c>
      <c r="E1220" s="12">
        <v>97.4</v>
      </c>
      <c r="F1220" s="21">
        <f t="shared" si="132"/>
        <v>-1.3888888888890073E-2</v>
      </c>
      <c r="G1220" s="23">
        <f t="shared" si="127"/>
        <v>27.055555555555557</v>
      </c>
      <c r="H1220" s="26">
        <f>F1220*$S$11</f>
        <v>-32.229166666669414</v>
      </c>
      <c r="I1220" s="28">
        <f t="shared" si="126"/>
        <v>341.46157499999998</v>
      </c>
      <c r="J1220" s="37">
        <f>0.5*$S$15*(G1220^2)*$S$14*$S$12</f>
        <v>421.95293112345678</v>
      </c>
      <c r="K1220" s="38">
        <f t="shared" si="128"/>
        <v>731.18533945678735</v>
      </c>
      <c r="L1220" s="40">
        <f t="shared" si="129"/>
        <v>19782.625573080859</v>
      </c>
      <c r="M1220" s="39">
        <f t="shared" si="130"/>
        <v>19782.625573080859</v>
      </c>
      <c r="N1220" s="39">
        <f>MAX(-L1220,0)</f>
        <v>0</v>
      </c>
      <c r="O1220" s="43">
        <f>(M1220/1000000)+O1219</f>
        <v>8.8431509812233156</v>
      </c>
      <c r="P1220" s="44">
        <f>(N1220/1000000)+P1219</f>
        <v>2.9423939526855398</v>
      </c>
      <c r="Q1220" s="46">
        <f t="shared" si="131"/>
        <v>2.6025474511503597</v>
      </c>
    </row>
    <row r="1221" spans="2:17" x14ac:dyDescent="0.3">
      <c r="B1221" s="6" t="s">
        <v>39</v>
      </c>
      <c r="C1221" s="6">
        <v>1213</v>
      </c>
      <c r="D1221" s="6">
        <v>191</v>
      </c>
      <c r="E1221" s="12">
        <v>97.3</v>
      </c>
      <c r="F1221" s="21">
        <f t="shared" si="132"/>
        <v>-1.3888888888890073E-2</v>
      </c>
      <c r="G1221" s="23">
        <f t="shared" si="127"/>
        <v>27.027777777777779</v>
      </c>
      <c r="H1221" s="26">
        <f>F1221*$S$11</f>
        <v>-32.229166666669414</v>
      </c>
      <c r="I1221" s="28">
        <f t="shared" si="126"/>
        <v>341.46157499999998</v>
      </c>
      <c r="J1221" s="37">
        <f>0.5*$S$15*(G1221^2)*$S$14*$S$12</f>
        <v>421.08694278086426</v>
      </c>
      <c r="K1221" s="38">
        <f t="shared" si="128"/>
        <v>730.31935111419489</v>
      </c>
      <c r="L1221" s="40">
        <f t="shared" si="129"/>
        <v>19738.909128725325</v>
      </c>
      <c r="M1221" s="39">
        <f t="shared" si="130"/>
        <v>19738.909128725325</v>
      </c>
      <c r="N1221" s="39">
        <f>MAX(-L1221,0)</f>
        <v>0</v>
      </c>
      <c r="O1221" s="43">
        <f>(M1221/1000000)+O1220</f>
        <v>8.8628898903520401</v>
      </c>
      <c r="P1221" s="44">
        <f>(N1221/1000000)+P1220</f>
        <v>2.9423939526855398</v>
      </c>
      <c r="Q1221" s="46">
        <f t="shared" si="131"/>
        <v>2.6025474511503597</v>
      </c>
    </row>
    <row r="1222" spans="2:17" x14ac:dyDescent="0.3">
      <c r="B1222" s="6" t="s">
        <v>39</v>
      </c>
      <c r="C1222" s="6">
        <v>1214</v>
      </c>
      <c r="D1222" s="6">
        <v>192</v>
      </c>
      <c r="E1222" s="12">
        <v>97.3</v>
      </c>
      <c r="F1222" s="21">
        <f t="shared" si="132"/>
        <v>0</v>
      </c>
      <c r="G1222" s="23">
        <f t="shared" si="127"/>
        <v>27.027777777777779</v>
      </c>
      <c r="H1222" s="26">
        <f>F1222*$S$11</f>
        <v>0</v>
      </c>
      <c r="I1222" s="28">
        <f t="shared" si="126"/>
        <v>341.46157499999998</v>
      </c>
      <c r="J1222" s="37">
        <f>0.5*$S$15*(G1222^2)*$S$14*$S$12</f>
        <v>421.08694278086426</v>
      </c>
      <c r="K1222" s="38">
        <f t="shared" si="128"/>
        <v>762.54851778086424</v>
      </c>
      <c r="L1222" s="40">
        <f t="shared" si="129"/>
        <v>20609.991883355025</v>
      </c>
      <c r="M1222" s="39">
        <f t="shared" si="130"/>
        <v>20609.991883355025</v>
      </c>
      <c r="N1222" s="39">
        <f>MAX(-L1222,0)</f>
        <v>0</v>
      </c>
      <c r="O1222" s="43">
        <f>(M1222/1000000)+O1221</f>
        <v>8.8834998822353946</v>
      </c>
      <c r="P1222" s="44">
        <f>(N1222/1000000)+P1221</f>
        <v>2.9423939526855398</v>
      </c>
      <c r="Q1222" s="46">
        <f t="shared" si="131"/>
        <v>2.6025474511503597</v>
      </c>
    </row>
    <row r="1223" spans="2:17" x14ac:dyDescent="0.3">
      <c r="B1223" s="6" t="s">
        <v>39</v>
      </c>
      <c r="C1223" s="6">
        <v>1215</v>
      </c>
      <c r="D1223" s="6">
        <v>193</v>
      </c>
      <c r="E1223" s="12">
        <v>97.3</v>
      </c>
      <c r="F1223" s="21">
        <f t="shared" si="132"/>
        <v>0</v>
      </c>
      <c r="G1223" s="23">
        <f t="shared" si="127"/>
        <v>27.027777777777779</v>
      </c>
      <c r="H1223" s="26">
        <f>F1223*$S$11</f>
        <v>0</v>
      </c>
      <c r="I1223" s="28">
        <f t="shared" si="126"/>
        <v>341.46157499999998</v>
      </c>
      <c r="J1223" s="37">
        <f>0.5*$S$15*(G1223^2)*$S$14*$S$12</f>
        <v>421.08694278086426</v>
      </c>
      <c r="K1223" s="38">
        <f t="shared" si="128"/>
        <v>762.54851778086424</v>
      </c>
      <c r="L1223" s="40">
        <f t="shared" si="129"/>
        <v>20609.991883355025</v>
      </c>
      <c r="M1223" s="39">
        <f t="shared" si="130"/>
        <v>20609.991883355025</v>
      </c>
      <c r="N1223" s="39">
        <f>MAX(-L1223,0)</f>
        <v>0</v>
      </c>
      <c r="O1223" s="43">
        <f>(M1223/1000000)+O1222</f>
        <v>8.904109874118749</v>
      </c>
      <c r="P1223" s="44">
        <f>(N1223/1000000)+P1222</f>
        <v>2.9423939526855398</v>
      </c>
      <c r="Q1223" s="46">
        <f t="shared" si="131"/>
        <v>2.6025474511503597</v>
      </c>
    </row>
    <row r="1224" spans="2:17" x14ac:dyDescent="0.3">
      <c r="B1224" s="6" t="s">
        <v>39</v>
      </c>
      <c r="C1224" s="6">
        <v>1216</v>
      </c>
      <c r="D1224" s="6">
        <v>194</v>
      </c>
      <c r="E1224" s="12">
        <v>97.3</v>
      </c>
      <c r="F1224" s="21">
        <f t="shared" si="132"/>
        <v>-1.3888888888888099E-2</v>
      </c>
      <c r="G1224" s="23">
        <f t="shared" si="127"/>
        <v>27.027777777777779</v>
      </c>
      <c r="H1224" s="26">
        <f>F1224*$S$11</f>
        <v>-32.229166666664831</v>
      </c>
      <c r="I1224" s="28">
        <f t="shared" ref="I1224:I1287" si="133">$S$13*$S$11*9.81</f>
        <v>341.46157499999998</v>
      </c>
      <c r="J1224" s="37">
        <f>0.5*$S$15*(G1224^2)*$S$14*$S$12</f>
        <v>421.08694278086426</v>
      </c>
      <c r="K1224" s="38">
        <f t="shared" si="128"/>
        <v>730.31935111419943</v>
      </c>
      <c r="L1224" s="40">
        <f t="shared" si="129"/>
        <v>19738.909128725445</v>
      </c>
      <c r="M1224" s="39">
        <f t="shared" si="130"/>
        <v>19738.909128725445</v>
      </c>
      <c r="N1224" s="39">
        <f>MAX(-L1224,0)</f>
        <v>0</v>
      </c>
      <c r="O1224" s="43">
        <f>(M1224/1000000)+O1223</f>
        <v>8.9238487832474753</v>
      </c>
      <c r="P1224" s="44">
        <f>(N1224/1000000)+P1223</f>
        <v>2.9423939526855398</v>
      </c>
      <c r="Q1224" s="46">
        <f t="shared" si="131"/>
        <v>2.6025474511503597</v>
      </c>
    </row>
    <row r="1225" spans="2:17" x14ac:dyDescent="0.3">
      <c r="B1225" s="6" t="s">
        <v>39</v>
      </c>
      <c r="C1225" s="6">
        <v>1217</v>
      </c>
      <c r="D1225" s="6">
        <v>195</v>
      </c>
      <c r="E1225" s="12">
        <v>97.2</v>
      </c>
      <c r="F1225" s="21">
        <f t="shared" si="132"/>
        <v>-2.7777777777778172E-2</v>
      </c>
      <c r="G1225" s="23">
        <f t="shared" ref="G1225:G1288" si="134">E1225*(1000/3600)</f>
        <v>27.000000000000004</v>
      </c>
      <c r="H1225" s="26">
        <f>F1225*$S$11</f>
        <v>-64.458333333334252</v>
      </c>
      <c r="I1225" s="28">
        <f t="shared" si="133"/>
        <v>341.46157499999998</v>
      </c>
      <c r="J1225" s="37">
        <f>0.5*$S$15*(G1225^2)*$S$14*$S$12</f>
        <v>420.22184400000015</v>
      </c>
      <c r="K1225" s="38">
        <f t="shared" ref="K1225:K1288" si="135">H1225+I1225+J1225</f>
        <v>697.2250856666659</v>
      </c>
      <c r="L1225" s="40">
        <f t="shared" ref="L1225:L1288" si="136">K1225*G1225</f>
        <v>18825.077312999983</v>
      </c>
      <c r="M1225" s="39">
        <f t="shared" ref="M1225:M1288" si="137">MAX(L1225,0)</f>
        <v>18825.077312999983</v>
      </c>
      <c r="N1225" s="39">
        <f>MAX(-L1225,0)</f>
        <v>0</v>
      </c>
      <c r="O1225" s="43">
        <f>(M1225/1000000)+O1224</f>
        <v>8.9426738605604754</v>
      </c>
      <c r="P1225" s="44">
        <f>(N1225/1000000)+P1224</f>
        <v>2.9423939526855398</v>
      </c>
      <c r="Q1225" s="46">
        <f t="shared" ref="Q1225:Q1288" si="138">P1225*0.8845</f>
        <v>2.6025474511503597</v>
      </c>
    </row>
    <row r="1226" spans="2:17" x14ac:dyDescent="0.3">
      <c r="B1226" s="6" t="s">
        <v>39</v>
      </c>
      <c r="C1226" s="6">
        <v>1218</v>
      </c>
      <c r="D1226" s="6">
        <v>196</v>
      </c>
      <c r="E1226" s="12">
        <v>97.1</v>
      </c>
      <c r="F1226" s="21">
        <f t="shared" ref="F1226:F1289" si="139">($E1227-$E1225)/2/3.6</f>
        <v>-2.7777777777778172E-2</v>
      </c>
      <c r="G1226" s="23">
        <f t="shared" si="134"/>
        <v>26.972222222222221</v>
      </c>
      <c r="H1226" s="26">
        <f>F1226*$S$11</f>
        <v>-64.458333333334252</v>
      </c>
      <c r="I1226" s="28">
        <f t="shared" si="133"/>
        <v>341.46157499999998</v>
      </c>
      <c r="J1226" s="37">
        <f>0.5*$S$15*(G1226^2)*$S$14*$S$12</f>
        <v>419.35763478086415</v>
      </c>
      <c r="K1226" s="38">
        <f t="shared" si="135"/>
        <v>696.3608764475299</v>
      </c>
      <c r="L1226" s="40">
        <f t="shared" si="136"/>
        <v>18782.400306404208</v>
      </c>
      <c r="M1226" s="39">
        <f t="shared" si="137"/>
        <v>18782.400306404208</v>
      </c>
      <c r="N1226" s="39">
        <f>MAX(-L1226,0)</f>
        <v>0</v>
      </c>
      <c r="O1226" s="43">
        <f>(M1226/1000000)+O1225</f>
        <v>8.9614562608668802</v>
      </c>
      <c r="P1226" s="44">
        <f>(N1226/1000000)+P1225</f>
        <v>2.9423939526855398</v>
      </c>
      <c r="Q1226" s="46">
        <f t="shared" si="138"/>
        <v>2.6025474511503597</v>
      </c>
    </row>
    <row r="1227" spans="2:17" x14ac:dyDescent="0.3">
      <c r="B1227" s="6" t="s">
        <v>39</v>
      </c>
      <c r="C1227" s="6">
        <v>1219</v>
      </c>
      <c r="D1227" s="6">
        <v>197</v>
      </c>
      <c r="E1227" s="12">
        <v>97</v>
      </c>
      <c r="F1227" s="21">
        <f t="shared" si="139"/>
        <v>-2.7777777777776198E-2</v>
      </c>
      <c r="G1227" s="23">
        <f t="shared" si="134"/>
        <v>26.944444444444446</v>
      </c>
      <c r="H1227" s="26">
        <f>F1227*$S$11</f>
        <v>-64.458333333329662</v>
      </c>
      <c r="I1227" s="28">
        <f t="shared" si="133"/>
        <v>341.46157499999998</v>
      </c>
      <c r="J1227" s="37">
        <f>0.5*$S$15*(G1227^2)*$S$14*$S$12</f>
        <v>418.49431512345694</v>
      </c>
      <c r="K1227" s="38">
        <f t="shared" si="135"/>
        <v>695.49755679012719</v>
      </c>
      <c r="L1227" s="40">
        <f t="shared" si="136"/>
        <v>18739.795280178427</v>
      </c>
      <c r="M1227" s="39">
        <f t="shared" si="137"/>
        <v>18739.795280178427</v>
      </c>
      <c r="N1227" s="39">
        <f>MAX(-L1227,0)</f>
        <v>0</v>
      </c>
      <c r="O1227" s="43">
        <f>(M1227/1000000)+O1226</f>
        <v>8.980196056147058</v>
      </c>
      <c r="P1227" s="44">
        <f>(N1227/1000000)+P1226</f>
        <v>2.9423939526855398</v>
      </c>
      <c r="Q1227" s="46">
        <f t="shared" si="138"/>
        <v>2.6025474511503597</v>
      </c>
    </row>
    <row r="1228" spans="2:17" x14ac:dyDescent="0.3">
      <c r="B1228" s="6" t="s">
        <v>39</v>
      </c>
      <c r="C1228" s="6">
        <v>1220</v>
      </c>
      <c r="D1228" s="6">
        <v>198</v>
      </c>
      <c r="E1228" s="12">
        <v>96.9</v>
      </c>
      <c r="F1228" s="21">
        <f t="shared" si="139"/>
        <v>-4.1666666666666269E-2</v>
      </c>
      <c r="G1228" s="23">
        <f t="shared" si="134"/>
        <v>26.916666666666668</v>
      </c>
      <c r="H1228" s="26">
        <f>F1228*$S$11</f>
        <v>-96.687499999999076</v>
      </c>
      <c r="I1228" s="28">
        <f t="shared" si="133"/>
        <v>341.46157499999998</v>
      </c>
      <c r="J1228" s="37">
        <f>0.5*$S$15*(G1228^2)*$S$14*$S$12</f>
        <v>417.6318850277778</v>
      </c>
      <c r="K1228" s="38">
        <f t="shared" si="135"/>
        <v>662.40596002777875</v>
      </c>
      <c r="L1228" s="40">
        <f t="shared" si="136"/>
        <v>17829.760424081047</v>
      </c>
      <c r="M1228" s="39">
        <f t="shared" si="137"/>
        <v>17829.760424081047</v>
      </c>
      <c r="N1228" s="39">
        <f>MAX(-L1228,0)</f>
        <v>0</v>
      </c>
      <c r="O1228" s="43">
        <f>(M1228/1000000)+O1227</f>
        <v>8.9980258165711398</v>
      </c>
      <c r="P1228" s="44">
        <f>(N1228/1000000)+P1227</f>
        <v>2.9423939526855398</v>
      </c>
      <c r="Q1228" s="46">
        <f t="shared" si="138"/>
        <v>2.6025474511503597</v>
      </c>
    </row>
    <row r="1229" spans="2:17" x14ac:dyDescent="0.3">
      <c r="B1229" s="6" t="s">
        <v>39</v>
      </c>
      <c r="C1229" s="6">
        <v>1221</v>
      </c>
      <c r="D1229" s="6">
        <v>199</v>
      </c>
      <c r="E1229" s="12">
        <v>96.7</v>
      </c>
      <c r="F1229" s="21">
        <f t="shared" si="139"/>
        <v>-6.9444444444444448E-2</v>
      </c>
      <c r="G1229" s="23">
        <f t="shared" si="134"/>
        <v>26.861111111111114</v>
      </c>
      <c r="H1229" s="26">
        <f>F1229*$S$11</f>
        <v>-161.14583333333334</v>
      </c>
      <c r="I1229" s="28">
        <f t="shared" si="133"/>
        <v>341.46157499999998</v>
      </c>
      <c r="J1229" s="37">
        <f>0.5*$S$15*(G1229^2)*$S$14*$S$12</f>
        <v>415.90969352160511</v>
      </c>
      <c r="K1229" s="38">
        <f t="shared" si="135"/>
        <v>596.22543518827172</v>
      </c>
      <c r="L1229" s="40">
        <f t="shared" si="136"/>
        <v>16015.277661862745</v>
      </c>
      <c r="M1229" s="39">
        <f t="shared" si="137"/>
        <v>16015.277661862745</v>
      </c>
      <c r="N1229" s="39">
        <f>MAX(-L1229,0)</f>
        <v>0</v>
      </c>
      <c r="O1229" s="43">
        <f>(M1229/1000000)+O1228</f>
        <v>9.0140410942330025</v>
      </c>
      <c r="P1229" s="44">
        <f>(N1229/1000000)+P1228</f>
        <v>2.9423939526855398</v>
      </c>
      <c r="Q1229" s="46">
        <f t="shared" si="138"/>
        <v>2.6025474511503597</v>
      </c>
    </row>
    <row r="1230" spans="2:17" x14ac:dyDescent="0.3">
      <c r="B1230" s="6" t="s">
        <v>39</v>
      </c>
      <c r="C1230" s="6">
        <v>1222</v>
      </c>
      <c r="D1230" s="6">
        <v>200</v>
      </c>
      <c r="E1230" s="12">
        <v>96.4</v>
      </c>
      <c r="F1230" s="21">
        <f t="shared" si="139"/>
        <v>-8.3333333333334522E-2</v>
      </c>
      <c r="G1230" s="23">
        <f t="shared" si="134"/>
        <v>26.777777777777782</v>
      </c>
      <c r="H1230" s="26">
        <f>F1230*$S$11</f>
        <v>-193.37500000000276</v>
      </c>
      <c r="I1230" s="28">
        <f t="shared" si="133"/>
        <v>341.46157499999998</v>
      </c>
      <c r="J1230" s="37">
        <f>0.5*$S$15*(G1230^2)*$S$14*$S$12</f>
        <v>413.33307797530887</v>
      </c>
      <c r="K1230" s="38">
        <f t="shared" si="135"/>
        <v>561.41965297530612</v>
      </c>
      <c r="L1230" s="40">
        <f t="shared" si="136"/>
        <v>15033.570707449866</v>
      </c>
      <c r="M1230" s="39">
        <f t="shared" si="137"/>
        <v>15033.570707449866</v>
      </c>
      <c r="N1230" s="39">
        <f>MAX(-L1230,0)</f>
        <v>0</v>
      </c>
      <c r="O1230" s="43">
        <f>(M1230/1000000)+O1229</f>
        <v>9.0290746649404525</v>
      </c>
      <c r="P1230" s="44">
        <f>(N1230/1000000)+P1229</f>
        <v>2.9423939526855398</v>
      </c>
      <c r="Q1230" s="46">
        <f t="shared" si="138"/>
        <v>2.6025474511503597</v>
      </c>
    </row>
    <row r="1231" spans="2:17" x14ac:dyDescent="0.3">
      <c r="B1231" s="6" t="s">
        <v>39</v>
      </c>
      <c r="C1231" s="6">
        <v>1223</v>
      </c>
      <c r="D1231" s="6">
        <v>201</v>
      </c>
      <c r="E1231" s="12">
        <v>96.1</v>
      </c>
      <c r="F1231" s="21">
        <f t="shared" si="139"/>
        <v>-9.7222222222222612E-2</v>
      </c>
      <c r="G1231" s="23">
        <f t="shared" si="134"/>
        <v>26.694444444444443</v>
      </c>
      <c r="H1231" s="26">
        <f>F1231*$S$11</f>
        <v>-225.60416666666757</v>
      </c>
      <c r="I1231" s="28">
        <f t="shared" si="133"/>
        <v>341.46157499999998</v>
      </c>
      <c r="J1231" s="37">
        <f>0.5*$S$15*(G1231^2)*$S$14*$S$12</f>
        <v>410.76446848456789</v>
      </c>
      <c r="K1231" s="38">
        <f t="shared" si="135"/>
        <v>526.62187681790033</v>
      </c>
      <c r="L1231" s="40">
        <f t="shared" si="136"/>
        <v>14057.878433944505</v>
      </c>
      <c r="M1231" s="39">
        <f t="shared" si="137"/>
        <v>14057.878433944505</v>
      </c>
      <c r="N1231" s="39">
        <f>MAX(-L1231,0)</f>
        <v>0</v>
      </c>
      <c r="O1231" s="43">
        <f>(M1231/1000000)+O1230</f>
        <v>9.0431325433743979</v>
      </c>
      <c r="P1231" s="44">
        <f>(N1231/1000000)+P1230</f>
        <v>2.9423939526855398</v>
      </c>
      <c r="Q1231" s="46">
        <f t="shared" si="138"/>
        <v>2.6025474511503597</v>
      </c>
    </row>
    <row r="1232" spans="2:17" x14ac:dyDescent="0.3">
      <c r="B1232" s="6" t="s">
        <v>39</v>
      </c>
      <c r="C1232" s="6">
        <v>1224</v>
      </c>
      <c r="D1232" s="6">
        <v>202</v>
      </c>
      <c r="E1232" s="12">
        <v>95.7</v>
      </c>
      <c r="F1232" s="21">
        <f t="shared" si="139"/>
        <v>-8.3333333333332538E-2</v>
      </c>
      <c r="G1232" s="23">
        <f t="shared" si="134"/>
        <v>26.583333333333336</v>
      </c>
      <c r="H1232" s="26">
        <f>F1232*$S$11</f>
        <v>-193.37499999999815</v>
      </c>
      <c r="I1232" s="28">
        <f t="shared" si="133"/>
        <v>341.46157499999998</v>
      </c>
      <c r="J1232" s="37">
        <f>0.5*$S$15*(G1232^2)*$S$14*$S$12</f>
        <v>407.35210969444455</v>
      </c>
      <c r="K1232" s="38">
        <f t="shared" si="135"/>
        <v>555.43868469444635</v>
      </c>
      <c r="L1232" s="40">
        <f t="shared" si="136"/>
        <v>14765.4117014607</v>
      </c>
      <c r="M1232" s="39">
        <f t="shared" si="137"/>
        <v>14765.4117014607</v>
      </c>
      <c r="N1232" s="39">
        <f>MAX(-L1232,0)</f>
        <v>0</v>
      </c>
      <c r="O1232" s="43">
        <f>(M1232/1000000)+O1231</f>
        <v>9.0578979550758589</v>
      </c>
      <c r="P1232" s="44">
        <f>(N1232/1000000)+P1231</f>
        <v>2.9423939526855398</v>
      </c>
      <c r="Q1232" s="46">
        <f t="shared" si="138"/>
        <v>2.6025474511503597</v>
      </c>
    </row>
    <row r="1233" spans="2:17" x14ac:dyDescent="0.3">
      <c r="B1233" s="6" t="s">
        <v>39</v>
      </c>
      <c r="C1233" s="6">
        <v>1225</v>
      </c>
      <c r="D1233" s="6">
        <v>203</v>
      </c>
      <c r="E1233" s="12">
        <v>95.5</v>
      </c>
      <c r="F1233" s="21">
        <f t="shared" si="139"/>
        <v>-5.5555555555556344E-2</v>
      </c>
      <c r="G1233" s="23">
        <f t="shared" si="134"/>
        <v>26.527777777777779</v>
      </c>
      <c r="H1233" s="26">
        <f>F1233*$S$11</f>
        <v>-128.9166666666685</v>
      </c>
      <c r="I1233" s="28">
        <f t="shared" si="133"/>
        <v>341.46157499999998</v>
      </c>
      <c r="J1233" s="37">
        <f>0.5*$S$15*(G1233^2)*$S$14*$S$12</f>
        <v>405.65126766975311</v>
      </c>
      <c r="K1233" s="38">
        <f t="shared" si="135"/>
        <v>618.19617600308459</v>
      </c>
      <c r="L1233" s="40">
        <f t="shared" si="136"/>
        <v>16399.370780081827</v>
      </c>
      <c r="M1233" s="39">
        <f t="shared" si="137"/>
        <v>16399.370780081827</v>
      </c>
      <c r="N1233" s="39">
        <f>MAX(-L1233,0)</f>
        <v>0</v>
      </c>
      <c r="O1233" s="43">
        <f>(M1233/1000000)+O1232</f>
        <v>9.074297325855941</v>
      </c>
      <c r="P1233" s="44">
        <f>(N1233/1000000)+P1232</f>
        <v>2.9423939526855398</v>
      </c>
      <c r="Q1233" s="46">
        <f t="shared" si="138"/>
        <v>2.6025474511503597</v>
      </c>
    </row>
    <row r="1234" spans="2:17" x14ac:dyDescent="0.3">
      <c r="B1234" s="6" t="s">
        <v>39</v>
      </c>
      <c r="C1234" s="6">
        <v>1226</v>
      </c>
      <c r="D1234" s="6">
        <v>204</v>
      </c>
      <c r="E1234" s="12">
        <v>95.3</v>
      </c>
      <c r="F1234" s="21">
        <f t="shared" si="139"/>
        <v>-4.1666666666666269E-2</v>
      </c>
      <c r="G1234" s="23">
        <f t="shared" si="134"/>
        <v>26.472222222222221</v>
      </c>
      <c r="H1234" s="26">
        <f>F1234*$S$11</f>
        <v>-96.687499999999076</v>
      </c>
      <c r="I1234" s="28">
        <f t="shared" si="133"/>
        <v>341.46157499999998</v>
      </c>
      <c r="J1234" s="37">
        <f>0.5*$S$15*(G1234^2)*$S$14*$S$12</f>
        <v>403.95398389197533</v>
      </c>
      <c r="K1234" s="38">
        <f t="shared" si="135"/>
        <v>648.72805889197616</v>
      </c>
      <c r="L1234" s="40">
        <f t="shared" si="136"/>
        <v>17173.273336779257</v>
      </c>
      <c r="M1234" s="39">
        <f t="shared" si="137"/>
        <v>17173.273336779257</v>
      </c>
      <c r="N1234" s="39">
        <f>MAX(-L1234,0)</f>
        <v>0</v>
      </c>
      <c r="O1234" s="43">
        <f>(M1234/1000000)+O1233</f>
        <v>9.0914705991927196</v>
      </c>
      <c r="P1234" s="44">
        <f>(N1234/1000000)+P1233</f>
        <v>2.9423939526855398</v>
      </c>
      <c r="Q1234" s="46">
        <f t="shared" si="138"/>
        <v>2.6025474511503597</v>
      </c>
    </row>
    <row r="1235" spans="2:17" x14ac:dyDescent="0.3">
      <c r="B1235" s="6" t="s">
        <v>39</v>
      </c>
      <c r="C1235" s="6">
        <v>1227</v>
      </c>
      <c r="D1235" s="6">
        <v>205</v>
      </c>
      <c r="E1235" s="12">
        <v>95.2</v>
      </c>
      <c r="F1235" s="21">
        <f t="shared" si="139"/>
        <v>-4.1666666666666269E-2</v>
      </c>
      <c r="G1235" s="23">
        <f t="shared" si="134"/>
        <v>26.444444444444446</v>
      </c>
      <c r="H1235" s="26">
        <f>F1235*$S$11</f>
        <v>-96.687499999999076</v>
      </c>
      <c r="I1235" s="28">
        <f t="shared" si="133"/>
        <v>341.46157499999998</v>
      </c>
      <c r="J1235" s="37">
        <f>0.5*$S$15*(G1235^2)*$S$14*$S$12</f>
        <v>403.10667634567915</v>
      </c>
      <c r="K1235" s="38">
        <f t="shared" si="135"/>
        <v>647.88075134567998</v>
      </c>
      <c r="L1235" s="40">
        <f t="shared" si="136"/>
        <v>17132.846535585762</v>
      </c>
      <c r="M1235" s="39">
        <f t="shared" si="137"/>
        <v>17132.846535585762</v>
      </c>
      <c r="N1235" s="39">
        <f>MAX(-L1235,0)</f>
        <v>0</v>
      </c>
      <c r="O1235" s="43">
        <f>(M1235/1000000)+O1234</f>
        <v>9.1086034457283045</v>
      </c>
      <c r="P1235" s="44">
        <f>(N1235/1000000)+P1234</f>
        <v>2.9423939526855398</v>
      </c>
      <c r="Q1235" s="46">
        <f t="shared" si="138"/>
        <v>2.6025474511503597</v>
      </c>
    </row>
    <row r="1236" spans="2:17" x14ac:dyDescent="0.3">
      <c r="B1236" s="6" t="s">
        <v>39</v>
      </c>
      <c r="C1236" s="6">
        <v>1228</v>
      </c>
      <c r="D1236" s="6">
        <v>206</v>
      </c>
      <c r="E1236" s="12">
        <v>95</v>
      </c>
      <c r="F1236" s="21">
        <f t="shared" si="139"/>
        <v>-4.1666666666666269E-2</v>
      </c>
      <c r="G1236" s="23">
        <f t="shared" si="134"/>
        <v>26.388888888888889</v>
      </c>
      <c r="H1236" s="26">
        <f>F1236*$S$11</f>
        <v>-96.687499999999076</v>
      </c>
      <c r="I1236" s="28">
        <f t="shared" si="133"/>
        <v>341.46157499999998</v>
      </c>
      <c r="J1236" s="37">
        <f>0.5*$S$15*(G1236^2)*$S$14*$S$12</f>
        <v>401.41472993827159</v>
      </c>
      <c r="K1236" s="38">
        <f t="shared" si="135"/>
        <v>646.18880493827248</v>
      </c>
      <c r="L1236" s="40">
        <f t="shared" si="136"/>
        <v>17052.20457475997</v>
      </c>
      <c r="M1236" s="39">
        <f t="shared" si="137"/>
        <v>17052.20457475997</v>
      </c>
      <c r="N1236" s="39">
        <f>MAX(-L1236,0)</f>
        <v>0</v>
      </c>
      <c r="O1236" s="43">
        <f>(M1236/1000000)+O1235</f>
        <v>9.1256556503030648</v>
      </c>
      <c r="P1236" s="44">
        <f>(N1236/1000000)+P1235</f>
        <v>2.9423939526855398</v>
      </c>
      <c r="Q1236" s="46">
        <f t="shared" si="138"/>
        <v>2.6025474511503597</v>
      </c>
    </row>
    <row r="1237" spans="2:17" x14ac:dyDescent="0.3">
      <c r="B1237" s="6" t="s">
        <v>39</v>
      </c>
      <c r="C1237" s="6">
        <v>1229</v>
      </c>
      <c r="D1237" s="6">
        <v>207</v>
      </c>
      <c r="E1237" s="12">
        <v>94.9</v>
      </c>
      <c r="F1237" s="21">
        <f t="shared" si="139"/>
        <v>-4.1666666666666269E-2</v>
      </c>
      <c r="G1237" s="23">
        <f t="shared" si="134"/>
        <v>26.361111111111114</v>
      </c>
      <c r="H1237" s="26">
        <f>F1237*$S$11</f>
        <v>-96.687499999999076</v>
      </c>
      <c r="I1237" s="28">
        <f t="shared" si="133"/>
        <v>341.46157499999998</v>
      </c>
      <c r="J1237" s="37">
        <f>0.5*$S$15*(G1237^2)*$S$14*$S$12</f>
        <v>400.57009107716061</v>
      </c>
      <c r="K1237" s="38">
        <f t="shared" si="135"/>
        <v>645.3441660771615</v>
      </c>
      <c r="L1237" s="40">
        <f t="shared" si="136"/>
        <v>17011.9892668674</v>
      </c>
      <c r="M1237" s="39">
        <f t="shared" si="137"/>
        <v>17011.9892668674</v>
      </c>
      <c r="N1237" s="39">
        <f>MAX(-L1237,0)</f>
        <v>0</v>
      </c>
      <c r="O1237" s="43">
        <f>(M1237/1000000)+O1236</f>
        <v>9.1426676395699324</v>
      </c>
      <c r="P1237" s="44">
        <f>(N1237/1000000)+P1236</f>
        <v>2.9423939526855398</v>
      </c>
      <c r="Q1237" s="46">
        <f t="shared" si="138"/>
        <v>2.6025474511503597</v>
      </c>
    </row>
    <row r="1238" spans="2:17" x14ac:dyDescent="0.3">
      <c r="B1238" s="6" t="s">
        <v>39</v>
      </c>
      <c r="C1238" s="6">
        <v>1230</v>
      </c>
      <c r="D1238" s="6">
        <v>208</v>
      </c>
      <c r="E1238" s="12">
        <v>94.7</v>
      </c>
      <c r="F1238" s="21">
        <f t="shared" si="139"/>
        <v>-5.5555555555556344E-2</v>
      </c>
      <c r="G1238" s="23">
        <f t="shared" si="134"/>
        <v>26.305555555555557</v>
      </c>
      <c r="H1238" s="26">
        <f>F1238*$S$11</f>
        <v>-128.9166666666685</v>
      </c>
      <c r="I1238" s="28">
        <f t="shared" si="133"/>
        <v>341.46157499999998</v>
      </c>
      <c r="J1238" s="37">
        <f>0.5*$S$15*(G1238^2)*$S$14*$S$12</f>
        <v>398.88348204012357</v>
      </c>
      <c r="K1238" s="38">
        <f t="shared" si="135"/>
        <v>611.42839037345504</v>
      </c>
      <c r="L1238" s="40">
        <f t="shared" si="136"/>
        <v>16083.963491212833</v>
      </c>
      <c r="M1238" s="39">
        <f t="shared" si="137"/>
        <v>16083.963491212833</v>
      </c>
      <c r="N1238" s="39">
        <f>MAX(-L1238,0)</f>
        <v>0</v>
      </c>
      <c r="O1238" s="43">
        <f>(M1238/1000000)+O1237</f>
        <v>9.1587516030611447</v>
      </c>
      <c r="P1238" s="44">
        <f>(N1238/1000000)+P1237</f>
        <v>2.9423939526855398</v>
      </c>
      <c r="Q1238" s="46">
        <f t="shared" si="138"/>
        <v>2.6025474511503597</v>
      </c>
    </row>
    <row r="1239" spans="2:17" x14ac:dyDescent="0.3">
      <c r="B1239" s="6" t="s">
        <v>39</v>
      </c>
      <c r="C1239" s="6">
        <v>1231</v>
      </c>
      <c r="D1239" s="6">
        <v>209</v>
      </c>
      <c r="E1239" s="12">
        <v>94.5</v>
      </c>
      <c r="F1239" s="21">
        <f t="shared" si="139"/>
        <v>-4.1666666666666269E-2</v>
      </c>
      <c r="G1239" s="23">
        <f t="shared" si="134"/>
        <v>26.25</v>
      </c>
      <c r="H1239" s="26">
        <f>F1239*$S$11</f>
        <v>-96.687499999999076</v>
      </c>
      <c r="I1239" s="28">
        <f t="shared" si="133"/>
        <v>341.46157499999998</v>
      </c>
      <c r="J1239" s="37">
        <f>0.5*$S$15*(G1239^2)*$S$14*$S$12</f>
        <v>397.20043125000007</v>
      </c>
      <c r="K1239" s="38">
        <f t="shared" si="135"/>
        <v>641.97450625000101</v>
      </c>
      <c r="L1239" s="40">
        <f t="shared" si="136"/>
        <v>16851.830789062526</v>
      </c>
      <c r="M1239" s="39">
        <f t="shared" si="137"/>
        <v>16851.830789062526</v>
      </c>
      <c r="N1239" s="39">
        <f>MAX(-L1239,0)</f>
        <v>0</v>
      </c>
      <c r="O1239" s="43">
        <f>(M1239/1000000)+O1238</f>
        <v>9.1756034338502079</v>
      </c>
      <c r="P1239" s="44">
        <f>(N1239/1000000)+P1238</f>
        <v>2.9423939526855398</v>
      </c>
      <c r="Q1239" s="46">
        <f t="shared" si="138"/>
        <v>2.6025474511503597</v>
      </c>
    </row>
    <row r="1240" spans="2:17" x14ac:dyDescent="0.3">
      <c r="B1240" s="6" t="s">
        <v>39</v>
      </c>
      <c r="C1240" s="6">
        <v>1232</v>
      </c>
      <c r="D1240" s="6">
        <v>210</v>
      </c>
      <c r="E1240" s="12">
        <v>94.4</v>
      </c>
      <c r="F1240" s="21">
        <f t="shared" si="139"/>
        <v>-1.3888888888888099E-2</v>
      </c>
      <c r="G1240" s="23">
        <f t="shared" si="134"/>
        <v>26.222222222222225</v>
      </c>
      <c r="H1240" s="26">
        <f>F1240*$S$11</f>
        <v>-32.229166666664831</v>
      </c>
      <c r="I1240" s="28">
        <f t="shared" si="133"/>
        <v>341.46157499999998</v>
      </c>
      <c r="J1240" s="37">
        <f>0.5*$S$15*(G1240^2)*$S$14*$S$12</f>
        <v>396.36024019753097</v>
      </c>
      <c r="K1240" s="38">
        <f t="shared" si="135"/>
        <v>705.5926485308662</v>
      </c>
      <c r="L1240" s="40">
        <f t="shared" si="136"/>
        <v>18502.207228142717</v>
      </c>
      <c r="M1240" s="39">
        <f t="shared" si="137"/>
        <v>18502.207228142717</v>
      </c>
      <c r="N1240" s="39">
        <f>MAX(-L1240,0)</f>
        <v>0</v>
      </c>
      <c r="O1240" s="43">
        <f>(M1240/1000000)+O1239</f>
        <v>9.1941056410783499</v>
      </c>
      <c r="P1240" s="44">
        <f>(N1240/1000000)+P1239</f>
        <v>2.9423939526855398</v>
      </c>
      <c r="Q1240" s="46">
        <f t="shared" si="138"/>
        <v>2.6025474511503597</v>
      </c>
    </row>
    <row r="1241" spans="2:17" x14ac:dyDescent="0.3">
      <c r="B1241" s="6" t="s">
        <v>39</v>
      </c>
      <c r="C1241" s="6">
        <v>1233</v>
      </c>
      <c r="D1241" s="6">
        <v>211</v>
      </c>
      <c r="E1241" s="12">
        <v>94.4</v>
      </c>
      <c r="F1241" s="21">
        <f t="shared" si="139"/>
        <v>-1.3888888888890073E-2</v>
      </c>
      <c r="G1241" s="23">
        <f t="shared" si="134"/>
        <v>26.222222222222225</v>
      </c>
      <c r="H1241" s="26">
        <f>F1241*$S$11</f>
        <v>-32.229166666669414</v>
      </c>
      <c r="I1241" s="28">
        <f t="shared" si="133"/>
        <v>341.46157499999998</v>
      </c>
      <c r="J1241" s="37">
        <f>0.5*$S$15*(G1241^2)*$S$14*$S$12</f>
        <v>396.36024019753097</v>
      </c>
      <c r="K1241" s="38">
        <f t="shared" si="135"/>
        <v>705.59264853086154</v>
      </c>
      <c r="L1241" s="40">
        <f t="shared" si="136"/>
        <v>18502.207228142594</v>
      </c>
      <c r="M1241" s="39">
        <f t="shared" si="137"/>
        <v>18502.207228142594</v>
      </c>
      <c r="N1241" s="39">
        <f>MAX(-L1241,0)</f>
        <v>0</v>
      </c>
      <c r="O1241" s="43">
        <f>(M1241/1000000)+O1240</f>
        <v>9.2126078483064919</v>
      </c>
      <c r="P1241" s="44">
        <f>(N1241/1000000)+P1240</f>
        <v>2.9423939526855398</v>
      </c>
      <c r="Q1241" s="46">
        <f t="shared" si="138"/>
        <v>2.6025474511503597</v>
      </c>
    </row>
    <row r="1242" spans="2:17" x14ac:dyDescent="0.3">
      <c r="B1242" s="6" t="s">
        <v>39</v>
      </c>
      <c r="C1242" s="6">
        <v>1234</v>
      </c>
      <c r="D1242" s="6">
        <v>212</v>
      </c>
      <c r="E1242" s="12">
        <v>94.3</v>
      </c>
      <c r="F1242" s="21">
        <f t="shared" si="139"/>
        <v>-1.3888888888890073E-2</v>
      </c>
      <c r="G1242" s="23">
        <f t="shared" si="134"/>
        <v>26.194444444444446</v>
      </c>
      <c r="H1242" s="26">
        <f>F1242*$S$11</f>
        <v>-32.229166666669414</v>
      </c>
      <c r="I1242" s="28">
        <f t="shared" si="133"/>
        <v>341.46157499999998</v>
      </c>
      <c r="J1242" s="37">
        <f>0.5*$S$15*(G1242^2)*$S$14*$S$12</f>
        <v>395.52093870679022</v>
      </c>
      <c r="K1242" s="38">
        <f t="shared" si="135"/>
        <v>704.75334704012084</v>
      </c>
      <c r="L1242" s="40">
        <f t="shared" si="136"/>
        <v>18460.622396078721</v>
      </c>
      <c r="M1242" s="39">
        <f t="shared" si="137"/>
        <v>18460.622396078721</v>
      </c>
      <c r="N1242" s="39">
        <f>MAX(-L1242,0)</f>
        <v>0</v>
      </c>
      <c r="O1242" s="43">
        <f>(M1242/1000000)+O1241</f>
        <v>9.2310684707025707</v>
      </c>
      <c r="P1242" s="44">
        <f>(N1242/1000000)+P1241</f>
        <v>2.9423939526855398</v>
      </c>
      <c r="Q1242" s="46">
        <f t="shared" si="138"/>
        <v>2.6025474511503597</v>
      </c>
    </row>
    <row r="1243" spans="2:17" x14ac:dyDescent="0.3">
      <c r="B1243" s="6" t="s">
        <v>39</v>
      </c>
      <c r="C1243" s="6">
        <v>1235</v>
      </c>
      <c r="D1243" s="6">
        <v>213</v>
      </c>
      <c r="E1243" s="12">
        <v>94.3</v>
      </c>
      <c r="F1243" s="21">
        <f t="shared" si="139"/>
        <v>-2.7777777777778172E-2</v>
      </c>
      <c r="G1243" s="23">
        <f t="shared" si="134"/>
        <v>26.194444444444446</v>
      </c>
      <c r="H1243" s="26">
        <f>F1243*$S$11</f>
        <v>-64.458333333334252</v>
      </c>
      <c r="I1243" s="28">
        <f t="shared" si="133"/>
        <v>341.46157499999998</v>
      </c>
      <c r="J1243" s="37">
        <f>0.5*$S$15*(G1243^2)*$S$14*$S$12</f>
        <v>395.52093870679022</v>
      </c>
      <c r="K1243" s="38">
        <f t="shared" si="135"/>
        <v>672.52418037345592</v>
      </c>
      <c r="L1243" s="40">
        <f t="shared" si="136"/>
        <v>17616.397280338027</v>
      </c>
      <c r="M1243" s="39">
        <f t="shared" si="137"/>
        <v>17616.397280338027</v>
      </c>
      <c r="N1243" s="39">
        <f>MAX(-L1243,0)</f>
        <v>0</v>
      </c>
      <c r="O1243" s="43">
        <f>(M1243/1000000)+O1242</f>
        <v>9.2486848679829095</v>
      </c>
      <c r="P1243" s="44">
        <f>(N1243/1000000)+P1242</f>
        <v>2.9423939526855398</v>
      </c>
      <c r="Q1243" s="46">
        <f t="shared" si="138"/>
        <v>2.6025474511503597</v>
      </c>
    </row>
    <row r="1244" spans="2:17" x14ac:dyDescent="0.3">
      <c r="B1244" s="6" t="s">
        <v>39</v>
      </c>
      <c r="C1244" s="6">
        <v>1236</v>
      </c>
      <c r="D1244" s="6">
        <v>214</v>
      </c>
      <c r="E1244" s="12">
        <v>94.1</v>
      </c>
      <c r="F1244" s="21">
        <f t="shared" si="139"/>
        <v>-5.5555555555554373E-2</v>
      </c>
      <c r="G1244" s="23">
        <f t="shared" si="134"/>
        <v>26.138888888888889</v>
      </c>
      <c r="H1244" s="26">
        <f>F1244*$S$11</f>
        <v>-128.91666666666393</v>
      </c>
      <c r="I1244" s="28">
        <f t="shared" si="133"/>
        <v>341.46157499999998</v>
      </c>
      <c r="J1244" s="37">
        <f>0.5*$S$15*(G1244^2)*$S$14*$S$12</f>
        <v>393.8450044104938</v>
      </c>
      <c r="K1244" s="38">
        <f t="shared" si="135"/>
        <v>606.38991274382988</v>
      </c>
      <c r="L1244" s="40">
        <f t="shared" si="136"/>
        <v>15850.358552553998</v>
      </c>
      <c r="M1244" s="39">
        <f t="shared" si="137"/>
        <v>15850.358552553998</v>
      </c>
      <c r="N1244" s="39">
        <f>MAX(-L1244,0)</f>
        <v>0</v>
      </c>
      <c r="O1244" s="43">
        <f>(M1244/1000000)+O1243</f>
        <v>9.2645352265354628</v>
      </c>
      <c r="P1244" s="44">
        <f>(N1244/1000000)+P1243</f>
        <v>2.9423939526855398</v>
      </c>
      <c r="Q1244" s="46">
        <f t="shared" si="138"/>
        <v>2.6025474511503597</v>
      </c>
    </row>
    <row r="1245" spans="2:17" x14ac:dyDescent="0.3">
      <c r="B1245" s="6" t="s">
        <v>39</v>
      </c>
      <c r="C1245" s="6">
        <v>1237</v>
      </c>
      <c r="D1245" s="6">
        <v>215</v>
      </c>
      <c r="E1245" s="12">
        <v>93.9</v>
      </c>
      <c r="F1245" s="21">
        <f t="shared" si="139"/>
        <v>-9.7222222222220642E-2</v>
      </c>
      <c r="G1245" s="23">
        <f t="shared" si="134"/>
        <v>26.083333333333336</v>
      </c>
      <c r="H1245" s="26">
        <f>F1245*$S$11</f>
        <v>-225.60416666666299</v>
      </c>
      <c r="I1245" s="28">
        <f t="shared" si="133"/>
        <v>341.46157499999998</v>
      </c>
      <c r="J1245" s="37">
        <f>0.5*$S$15*(G1245^2)*$S$14*$S$12</f>
        <v>392.17262836111121</v>
      </c>
      <c r="K1245" s="38">
        <f t="shared" si="135"/>
        <v>508.0300366944482</v>
      </c>
      <c r="L1245" s="40">
        <f t="shared" si="136"/>
        <v>13251.116790446858</v>
      </c>
      <c r="M1245" s="39">
        <f t="shared" si="137"/>
        <v>13251.116790446858</v>
      </c>
      <c r="N1245" s="39">
        <f>MAX(-L1245,0)</f>
        <v>0</v>
      </c>
      <c r="O1245" s="43">
        <f>(M1245/1000000)+O1244</f>
        <v>9.2777863433259089</v>
      </c>
      <c r="P1245" s="44">
        <f>(N1245/1000000)+P1244</f>
        <v>2.9423939526855398</v>
      </c>
      <c r="Q1245" s="46">
        <f t="shared" si="138"/>
        <v>2.6025474511503597</v>
      </c>
    </row>
    <row r="1246" spans="2:17" x14ac:dyDescent="0.3">
      <c r="B1246" s="6" t="s">
        <v>39</v>
      </c>
      <c r="C1246" s="6">
        <v>1238</v>
      </c>
      <c r="D1246" s="6">
        <v>216</v>
      </c>
      <c r="E1246" s="12">
        <v>93.4</v>
      </c>
      <c r="F1246" s="21">
        <f t="shared" si="139"/>
        <v>-0.15277777777777896</v>
      </c>
      <c r="G1246" s="23">
        <f t="shared" si="134"/>
        <v>25.944444444444446</v>
      </c>
      <c r="H1246" s="26">
        <f>F1246*$S$11</f>
        <v>-354.52083333333604</v>
      </c>
      <c r="I1246" s="28">
        <f t="shared" si="133"/>
        <v>341.46157499999998</v>
      </c>
      <c r="J1246" s="37">
        <f>0.5*$S$15*(G1246^2)*$S$14*$S$12</f>
        <v>388.00725556790132</v>
      </c>
      <c r="K1246" s="38">
        <f t="shared" si="135"/>
        <v>374.94799723456526</v>
      </c>
      <c r="L1246" s="40">
        <f t="shared" si="136"/>
        <v>9727.8174838078885</v>
      </c>
      <c r="M1246" s="39">
        <f t="shared" si="137"/>
        <v>9727.8174838078885</v>
      </c>
      <c r="N1246" s="39">
        <f>MAX(-L1246,0)</f>
        <v>0</v>
      </c>
      <c r="O1246" s="43">
        <f>(M1246/1000000)+O1245</f>
        <v>9.2875141608097174</v>
      </c>
      <c r="P1246" s="44">
        <f>(N1246/1000000)+P1245</f>
        <v>2.9423939526855398</v>
      </c>
      <c r="Q1246" s="46">
        <f t="shared" si="138"/>
        <v>2.6025474511503597</v>
      </c>
    </row>
    <row r="1247" spans="2:17" x14ac:dyDescent="0.3">
      <c r="B1247" s="6" t="s">
        <v>39</v>
      </c>
      <c r="C1247" s="6">
        <v>1239</v>
      </c>
      <c r="D1247" s="6">
        <v>217</v>
      </c>
      <c r="E1247" s="12">
        <v>92.8</v>
      </c>
      <c r="F1247" s="21">
        <f t="shared" si="139"/>
        <v>-0.19444444444444522</v>
      </c>
      <c r="G1247" s="23">
        <f t="shared" si="134"/>
        <v>25.777777777777779</v>
      </c>
      <c r="H1247" s="26">
        <f>F1247*$S$11</f>
        <v>-451.20833333333513</v>
      </c>
      <c r="I1247" s="28">
        <f t="shared" si="133"/>
        <v>341.46157499999998</v>
      </c>
      <c r="J1247" s="37">
        <f>0.5*$S$15*(G1247^2)*$S$14*$S$12</f>
        <v>383.03816375308645</v>
      </c>
      <c r="K1247" s="38">
        <f t="shared" si="135"/>
        <v>273.2914054197513</v>
      </c>
      <c r="L1247" s="40">
        <f t="shared" si="136"/>
        <v>7044.8451174869224</v>
      </c>
      <c r="M1247" s="39">
        <f t="shared" si="137"/>
        <v>7044.8451174869224</v>
      </c>
      <c r="N1247" s="39">
        <f>MAX(-L1247,0)</f>
        <v>0</v>
      </c>
      <c r="O1247" s="43">
        <f>(M1247/1000000)+O1246</f>
        <v>9.294559005927205</v>
      </c>
      <c r="P1247" s="44">
        <f>(N1247/1000000)+P1246</f>
        <v>2.9423939526855398</v>
      </c>
      <c r="Q1247" s="46">
        <f t="shared" si="138"/>
        <v>2.6025474511503597</v>
      </c>
    </row>
    <row r="1248" spans="2:17" x14ac:dyDescent="0.3">
      <c r="B1248" s="6" t="s">
        <v>39</v>
      </c>
      <c r="C1248" s="6">
        <v>1240</v>
      </c>
      <c r="D1248" s="6">
        <v>218</v>
      </c>
      <c r="E1248" s="12">
        <v>92</v>
      </c>
      <c r="F1248" s="21">
        <f t="shared" si="139"/>
        <v>-0.20833333333333331</v>
      </c>
      <c r="G1248" s="23">
        <f t="shared" si="134"/>
        <v>25.555555555555557</v>
      </c>
      <c r="H1248" s="26">
        <f>F1248*$S$11</f>
        <v>-483.43749999999994</v>
      </c>
      <c r="I1248" s="28">
        <f t="shared" si="133"/>
        <v>341.46157499999998</v>
      </c>
      <c r="J1248" s="37">
        <f>0.5*$S$15*(G1248^2)*$S$14*$S$12</f>
        <v>376.46252345679022</v>
      </c>
      <c r="K1248" s="38">
        <f t="shared" si="135"/>
        <v>234.48659845679026</v>
      </c>
      <c r="L1248" s="40">
        <f t="shared" si="136"/>
        <v>5992.4352938957518</v>
      </c>
      <c r="M1248" s="39">
        <f t="shared" si="137"/>
        <v>5992.4352938957518</v>
      </c>
      <c r="N1248" s="39">
        <f>MAX(-L1248,0)</f>
        <v>0</v>
      </c>
      <c r="O1248" s="43">
        <f>(M1248/1000000)+O1247</f>
        <v>9.300551441221101</v>
      </c>
      <c r="P1248" s="44">
        <f>(N1248/1000000)+P1247</f>
        <v>2.9423939526855398</v>
      </c>
      <c r="Q1248" s="46">
        <f t="shared" si="138"/>
        <v>2.6025474511503597</v>
      </c>
    </row>
    <row r="1249" spans="2:17" x14ac:dyDescent="0.3">
      <c r="B1249" s="6" t="s">
        <v>39</v>
      </c>
      <c r="C1249" s="6">
        <v>1241</v>
      </c>
      <c r="D1249" s="6">
        <v>219</v>
      </c>
      <c r="E1249" s="12">
        <v>91.3</v>
      </c>
      <c r="F1249" s="21">
        <f t="shared" si="139"/>
        <v>-0.19444444444444522</v>
      </c>
      <c r="G1249" s="23">
        <f t="shared" si="134"/>
        <v>25.361111111111111</v>
      </c>
      <c r="H1249" s="26">
        <f>F1249*$S$11</f>
        <v>-451.20833333333513</v>
      </c>
      <c r="I1249" s="28">
        <f t="shared" si="133"/>
        <v>341.46157499999998</v>
      </c>
      <c r="J1249" s="37">
        <f>0.5*$S$15*(G1249^2)*$S$14*$S$12</f>
        <v>370.7555401882716</v>
      </c>
      <c r="K1249" s="38">
        <f t="shared" si="135"/>
        <v>261.00878185493644</v>
      </c>
      <c r="L1249" s="40">
        <f t="shared" si="136"/>
        <v>6619.4727175988046</v>
      </c>
      <c r="M1249" s="39">
        <f t="shared" si="137"/>
        <v>6619.4727175988046</v>
      </c>
      <c r="N1249" s="39">
        <f>MAX(-L1249,0)</f>
        <v>0</v>
      </c>
      <c r="O1249" s="43">
        <f>(M1249/1000000)+O1248</f>
        <v>9.3071709139387</v>
      </c>
      <c r="P1249" s="44">
        <f>(N1249/1000000)+P1248</f>
        <v>2.9423939526855398</v>
      </c>
      <c r="Q1249" s="46">
        <f t="shared" si="138"/>
        <v>2.6025474511503597</v>
      </c>
    </row>
    <row r="1250" spans="2:17" x14ac:dyDescent="0.3">
      <c r="B1250" s="6" t="s">
        <v>39</v>
      </c>
      <c r="C1250" s="6">
        <v>1242</v>
      </c>
      <c r="D1250" s="6">
        <v>220</v>
      </c>
      <c r="E1250" s="12">
        <v>90.6</v>
      </c>
      <c r="F1250" s="21">
        <f t="shared" si="139"/>
        <v>-0.18055555555555516</v>
      </c>
      <c r="G1250" s="23">
        <f t="shared" si="134"/>
        <v>25.166666666666668</v>
      </c>
      <c r="H1250" s="26">
        <f>F1250*$S$11</f>
        <v>-418.97916666666578</v>
      </c>
      <c r="I1250" s="28">
        <f t="shared" si="133"/>
        <v>341.46157499999998</v>
      </c>
      <c r="J1250" s="37">
        <f>0.5*$S$15*(G1250^2)*$S$14*$S$12</f>
        <v>365.0921454444445</v>
      </c>
      <c r="K1250" s="38">
        <f t="shared" si="135"/>
        <v>287.5745537777787</v>
      </c>
      <c r="L1250" s="40">
        <f t="shared" si="136"/>
        <v>7237.2929367407642</v>
      </c>
      <c r="M1250" s="39">
        <f t="shared" si="137"/>
        <v>7237.2929367407642</v>
      </c>
      <c r="N1250" s="39">
        <f>MAX(-L1250,0)</f>
        <v>0</v>
      </c>
      <c r="O1250" s="43">
        <f>(M1250/1000000)+O1249</f>
        <v>9.3144082068754415</v>
      </c>
      <c r="P1250" s="44">
        <f>(N1250/1000000)+P1249</f>
        <v>2.9423939526855398</v>
      </c>
      <c r="Q1250" s="46">
        <f t="shared" si="138"/>
        <v>2.6025474511503597</v>
      </c>
    </row>
    <row r="1251" spans="2:17" x14ac:dyDescent="0.3">
      <c r="B1251" s="6" t="s">
        <v>39</v>
      </c>
      <c r="C1251" s="6">
        <v>1243</v>
      </c>
      <c r="D1251" s="6">
        <v>221</v>
      </c>
      <c r="E1251" s="12">
        <v>90</v>
      </c>
      <c r="F1251" s="21">
        <f t="shared" si="139"/>
        <v>-0.18055555555555516</v>
      </c>
      <c r="G1251" s="23">
        <f t="shared" si="134"/>
        <v>25</v>
      </c>
      <c r="H1251" s="26">
        <f>F1251*$S$11</f>
        <v>-418.97916666666578</v>
      </c>
      <c r="I1251" s="28">
        <f t="shared" si="133"/>
        <v>341.46157499999998</v>
      </c>
      <c r="J1251" s="37">
        <f>0.5*$S$15*(G1251^2)*$S$14*$S$12</f>
        <v>360.27249999999998</v>
      </c>
      <c r="K1251" s="38">
        <f t="shared" si="135"/>
        <v>282.75490833333419</v>
      </c>
      <c r="L1251" s="40">
        <f t="shared" si="136"/>
        <v>7068.8727083333542</v>
      </c>
      <c r="M1251" s="39">
        <f t="shared" si="137"/>
        <v>7068.8727083333542</v>
      </c>
      <c r="N1251" s="39">
        <f>MAX(-L1251,0)</f>
        <v>0</v>
      </c>
      <c r="O1251" s="43">
        <f>(M1251/1000000)+O1250</f>
        <v>9.321477079583774</v>
      </c>
      <c r="P1251" s="44">
        <f>(N1251/1000000)+P1250</f>
        <v>2.9423939526855398</v>
      </c>
      <c r="Q1251" s="46">
        <f t="shared" si="138"/>
        <v>2.6025474511503597</v>
      </c>
    </row>
    <row r="1252" spans="2:17" x14ac:dyDescent="0.3">
      <c r="B1252" s="6" t="s">
        <v>39</v>
      </c>
      <c r="C1252" s="6">
        <v>1244</v>
      </c>
      <c r="D1252" s="6">
        <v>222</v>
      </c>
      <c r="E1252" s="12">
        <v>89.3</v>
      </c>
      <c r="F1252" s="21">
        <f t="shared" si="139"/>
        <v>-0.18055555555555516</v>
      </c>
      <c r="G1252" s="23">
        <f t="shared" si="134"/>
        <v>24.805555555555557</v>
      </c>
      <c r="H1252" s="26">
        <f>F1252*$S$11</f>
        <v>-418.97916666666578</v>
      </c>
      <c r="I1252" s="28">
        <f t="shared" si="133"/>
        <v>341.46157499999998</v>
      </c>
      <c r="J1252" s="37">
        <f>0.5*$S$15*(G1252^2)*$S$14*$S$12</f>
        <v>354.6900553734568</v>
      </c>
      <c r="K1252" s="38">
        <f t="shared" si="135"/>
        <v>277.17246370679101</v>
      </c>
      <c r="L1252" s="40">
        <f t="shared" si="136"/>
        <v>6875.4169469490107</v>
      </c>
      <c r="M1252" s="39">
        <f t="shared" si="137"/>
        <v>6875.4169469490107</v>
      </c>
      <c r="N1252" s="39">
        <f>MAX(-L1252,0)</f>
        <v>0</v>
      </c>
      <c r="O1252" s="43">
        <f>(M1252/1000000)+O1251</f>
        <v>9.328352496530723</v>
      </c>
      <c r="P1252" s="44">
        <f>(N1252/1000000)+P1251</f>
        <v>2.9423939526855398</v>
      </c>
      <c r="Q1252" s="46">
        <f t="shared" si="138"/>
        <v>2.6025474511503597</v>
      </c>
    </row>
    <row r="1253" spans="2:17" x14ac:dyDescent="0.3">
      <c r="B1253" s="6" t="s">
        <v>39</v>
      </c>
      <c r="C1253" s="6">
        <v>1245</v>
      </c>
      <c r="D1253" s="6">
        <v>223</v>
      </c>
      <c r="E1253" s="12">
        <v>88.7</v>
      </c>
      <c r="F1253" s="21">
        <f t="shared" si="139"/>
        <v>-0.16666666666666705</v>
      </c>
      <c r="G1253" s="23">
        <f t="shared" si="134"/>
        <v>24.638888888888889</v>
      </c>
      <c r="H1253" s="26">
        <f>F1253*$S$11</f>
        <v>-386.75000000000085</v>
      </c>
      <c r="I1253" s="28">
        <f t="shared" si="133"/>
        <v>341.46157499999998</v>
      </c>
      <c r="J1253" s="37">
        <f>0.5*$S$15*(G1253^2)*$S$14*$S$12</f>
        <v>349.93979574382718</v>
      </c>
      <c r="K1253" s="38">
        <f t="shared" si="135"/>
        <v>304.65137074382631</v>
      </c>
      <c r="L1253" s="40">
        <f t="shared" si="136"/>
        <v>7506.2712736048315</v>
      </c>
      <c r="M1253" s="39">
        <f t="shared" si="137"/>
        <v>7506.2712736048315</v>
      </c>
      <c r="N1253" s="39">
        <f>MAX(-L1253,0)</f>
        <v>0</v>
      </c>
      <c r="O1253" s="43">
        <f>(M1253/1000000)+O1252</f>
        <v>9.3358587678043286</v>
      </c>
      <c r="P1253" s="44">
        <f>(N1253/1000000)+P1252</f>
        <v>2.9423939526855398</v>
      </c>
      <c r="Q1253" s="46">
        <f t="shared" si="138"/>
        <v>2.6025474511503597</v>
      </c>
    </row>
    <row r="1254" spans="2:17" x14ac:dyDescent="0.3">
      <c r="B1254" s="6" t="s">
        <v>39</v>
      </c>
      <c r="C1254" s="6">
        <v>1246</v>
      </c>
      <c r="D1254" s="6">
        <v>224</v>
      </c>
      <c r="E1254" s="12">
        <v>88.1</v>
      </c>
      <c r="F1254" s="21">
        <f t="shared" si="139"/>
        <v>-0.18055555555555516</v>
      </c>
      <c r="G1254" s="23">
        <f t="shared" si="134"/>
        <v>24.472222222222221</v>
      </c>
      <c r="H1254" s="26">
        <f>F1254*$S$11</f>
        <v>-418.97916666666578</v>
      </c>
      <c r="I1254" s="28">
        <f t="shared" si="133"/>
        <v>341.46157499999998</v>
      </c>
      <c r="J1254" s="37">
        <f>0.5*$S$15*(G1254^2)*$S$14*$S$12</f>
        <v>345.22156033641971</v>
      </c>
      <c r="K1254" s="38">
        <f t="shared" si="135"/>
        <v>267.70396866975392</v>
      </c>
      <c r="L1254" s="40">
        <f t="shared" si="136"/>
        <v>6551.3110110570333</v>
      </c>
      <c r="M1254" s="39">
        <f t="shared" si="137"/>
        <v>6551.3110110570333</v>
      </c>
      <c r="N1254" s="39">
        <f>MAX(-L1254,0)</f>
        <v>0</v>
      </c>
      <c r="O1254" s="43">
        <f>(M1254/1000000)+O1253</f>
        <v>9.3424100788153854</v>
      </c>
      <c r="P1254" s="44">
        <f>(N1254/1000000)+P1253</f>
        <v>2.9423939526855398</v>
      </c>
      <c r="Q1254" s="46">
        <f t="shared" si="138"/>
        <v>2.6025474511503597</v>
      </c>
    </row>
    <row r="1255" spans="2:17" x14ac:dyDescent="0.3">
      <c r="B1255" s="6" t="s">
        <v>39</v>
      </c>
      <c r="C1255" s="6">
        <v>1247</v>
      </c>
      <c r="D1255" s="6">
        <v>225</v>
      </c>
      <c r="E1255" s="12">
        <v>87.4</v>
      </c>
      <c r="F1255" s="21">
        <f t="shared" si="139"/>
        <v>-0.19444444444444325</v>
      </c>
      <c r="G1255" s="23">
        <f t="shared" si="134"/>
        <v>24.277777777777782</v>
      </c>
      <c r="H1255" s="26">
        <f>F1255*$S$11</f>
        <v>-451.20833333333059</v>
      </c>
      <c r="I1255" s="28">
        <f t="shared" si="133"/>
        <v>341.46157499999998</v>
      </c>
      <c r="J1255" s="37">
        <f>0.5*$S$15*(G1255^2)*$S$14*$S$12</f>
        <v>339.75742741975324</v>
      </c>
      <c r="K1255" s="38">
        <f t="shared" si="135"/>
        <v>230.01066908642264</v>
      </c>
      <c r="L1255" s="40">
        <f t="shared" si="136"/>
        <v>5584.1479105981507</v>
      </c>
      <c r="M1255" s="39">
        <f t="shared" si="137"/>
        <v>5584.1479105981507</v>
      </c>
      <c r="N1255" s="39">
        <f>MAX(-L1255,0)</f>
        <v>0</v>
      </c>
      <c r="O1255" s="43">
        <f>(M1255/1000000)+O1254</f>
        <v>9.3479942267259837</v>
      </c>
      <c r="P1255" s="44">
        <f>(N1255/1000000)+P1254</f>
        <v>2.9423939526855398</v>
      </c>
      <c r="Q1255" s="46">
        <f t="shared" si="138"/>
        <v>2.6025474511503597</v>
      </c>
    </row>
    <row r="1256" spans="2:17" x14ac:dyDescent="0.3">
      <c r="B1256" s="6" t="s">
        <v>39</v>
      </c>
      <c r="C1256" s="6">
        <v>1248</v>
      </c>
      <c r="D1256" s="6">
        <v>226</v>
      </c>
      <c r="E1256" s="12">
        <v>86.7</v>
      </c>
      <c r="F1256" s="21">
        <f t="shared" si="139"/>
        <v>-0.19444444444444522</v>
      </c>
      <c r="G1256" s="23">
        <f t="shared" si="134"/>
        <v>24.083333333333336</v>
      </c>
      <c r="H1256" s="26">
        <f>F1256*$S$11</f>
        <v>-451.20833333333513</v>
      </c>
      <c r="I1256" s="28">
        <f t="shared" si="133"/>
        <v>341.46157499999998</v>
      </c>
      <c r="J1256" s="37">
        <f>0.5*$S$15*(G1256^2)*$S$14*$S$12</f>
        <v>334.3368830277779</v>
      </c>
      <c r="K1256" s="38">
        <f t="shared" si="135"/>
        <v>224.59012469444275</v>
      </c>
      <c r="L1256" s="40">
        <f t="shared" si="136"/>
        <v>5408.8788363911635</v>
      </c>
      <c r="M1256" s="39">
        <f t="shared" si="137"/>
        <v>5408.8788363911635</v>
      </c>
      <c r="N1256" s="39">
        <f>MAX(-L1256,0)</f>
        <v>0</v>
      </c>
      <c r="O1256" s="43">
        <f>(M1256/1000000)+O1255</f>
        <v>9.353403105562375</v>
      </c>
      <c r="P1256" s="44">
        <f>(N1256/1000000)+P1255</f>
        <v>2.9423939526855398</v>
      </c>
      <c r="Q1256" s="46">
        <f t="shared" si="138"/>
        <v>2.6025474511503597</v>
      </c>
    </row>
    <row r="1257" spans="2:17" x14ac:dyDescent="0.3">
      <c r="B1257" s="6" t="s">
        <v>39</v>
      </c>
      <c r="C1257" s="6">
        <v>1249</v>
      </c>
      <c r="D1257" s="6">
        <v>227</v>
      </c>
      <c r="E1257" s="12">
        <v>86</v>
      </c>
      <c r="F1257" s="21">
        <f t="shared" si="139"/>
        <v>-0.19444444444444522</v>
      </c>
      <c r="G1257" s="23">
        <f t="shared" si="134"/>
        <v>23.888888888888889</v>
      </c>
      <c r="H1257" s="26">
        <f>F1257*$S$11</f>
        <v>-451.20833333333513</v>
      </c>
      <c r="I1257" s="28">
        <f t="shared" si="133"/>
        <v>341.46157499999998</v>
      </c>
      <c r="J1257" s="37">
        <f>0.5*$S$15*(G1257^2)*$S$14*$S$12</f>
        <v>328.95992716049381</v>
      </c>
      <c r="K1257" s="38">
        <f t="shared" si="135"/>
        <v>219.21316882715865</v>
      </c>
      <c r="L1257" s="40">
        <f t="shared" si="136"/>
        <v>5236.7590330932344</v>
      </c>
      <c r="M1257" s="39">
        <f t="shared" si="137"/>
        <v>5236.7590330932344</v>
      </c>
      <c r="N1257" s="39">
        <f>MAX(-L1257,0)</f>
        <v>0</v>
      </c>
      <c r="O1257" s="43">
        <f>(M1257/1000000)+O1256</f>
        <v>9.3586398645954674</v>
      </c>
      <c r="P1257" s="44">
        <f>(N1257/1000000)+P1256</f>
        <v>2.9423939526855398</v>
      </c>
      <c r="Q1257" s="46">
        <f t="shared" si="138"/>
        <v>2.6025474511503597</v>
      </c>
    </row>
    <row r="1258" spans="2:17" x14ac:dyDescent="0.3">
      <c r="B1258" s="6" t="s">
        <v>39</v>
      </c>
      <c r="C1258" s="6">
        <v>1250</v>
      </c>
      <c r="D1258" s="6">
        <v>228</v>
      </c>
      <c r="E1258" s="12">
        <v>85.3</v>
      </c>
      <c r="F1258" s="21">
        <f t="shared" si="139"/>
        <v>-0.18055555555555516</v>
      </c>
      <c r="G1258" s="23">
        <f t="shared" si="134"/>
        <v>23.694444444444446</v>
      </c>
      <c r="H1258" s="26">
        <f>F1258*$S$11</f>
        <v>-418.97916666666578</v>
      </c>
      <c r="I1258" s="28">
        <f t="shared" si="133"/>
        <v>341.46157499999998</v>
      </c>
      <c r="J1258" s="37">
        <f>0.5*$S$15*(G1258^2)*$S$14*$S$12</f>
        <v>323.62655981790135</v>
      </c>
      <c r="K1258" s="38">
        <f t="shared" si="135"/>
        <v>246.10896815123556</v>
      </c>
      <c r="L1258" s="40">
        <f t="shared" si="136"/>
        <v>5831.4152731389986</v>
      </c>
      <c r="M1258" s="39">
        <f t="shared" si="137"/>
        <v>5831.4152731389986</v>
      </c>
      <c r="N1258" s="39">
        <f>MAX(-L1258,0)</f>
        <v>0</v>
      </c>
      <c r="O1258" s="43">
        <f>(M1258/1000000)+O1257</f>
        <v>9.3644712798686065</v>
      </c>
      <c r="P1258" s="44">
        <f>(N1258/1000000)+P1257</f>
        <v>2.9423939526855398</v>
      </c>
      <c r="Q1258" s="46">
        <f t="shared" si="138"/>
        <v>2.6025474511503597</v>
      </c>
    </row>
    <row r="1259" spans="2:17" x14ac:dyDescent="0.3">
      <c r="B1259" s="6" t="s">
        <v>39</v>
      </c>
      <c r="C1259" s="6">
        <v>1251</v>
      </c>
      <c r="D1259" s="6">
        <v>229</v>
      </c>
      <c r="E1259" s="12">
        <v>84.7</v>
      </c>
      <c r="F1259" s="21">
        <f t="shared" si="139"/>
        <v>-0.16666666666666705</v>
      </c>
      <c r="G1259" s="23">
        <f t="shared" si="134"/>
        <v>23.527777777777779</v>
      </c>
      <c r="H1259" s="26">
        <f>F1259*$S$11</f>
        <v>-386.75000000000085</v>
      </c>
      <c r="I1259" s="28">
        <f t="shared" si="133"/>
        <v>341.46157499999998</v>
      </c>
      <c r="J1259" s="37">
        <f>0.5*$S$15*(G1259^2)*$S$14*$S$12</f>
        <v>319.08979500308646</v>
      </c>
      <c r="K1259" s="38">
        <f t="shared" si="135"/>
        <v>273.80137000308559</v>
      </c>
      <c r="L1259" s="40">
        <f t="shared" si="136"/>
        <v>6441.9377886837083</v>
      </c>
      <c r="M1259" s="39">
        <f t="shared" si="137"/>
        <v>6441.9377886837083</v>
      </c>
      <c r="N1259" s="39">
        <f>MAX(-L1259,0)</f>
        <v>0</v>
      </c>
      <c r="O1259" s="43">
        <f>(M1259/1000000)+O1258</f>
        <v>9.3709132176572894</v>
      </c>
      <c r="P1259" s="44">
        <f>(N1259/1000000)+P1258</f>
        <v>2.9423939526855398</v>
      </c>
      <c r="Q1259" s="46">
        <f t="shared" si="138"/>
        <v>2.6025474511503597</v>
      </c>
    </row>
    <row r="1260" spans="2:17" x14ac:dyDescent="0.3">
      <c r="B1260" s="6" t="s">
        <v>39</v>
      </c>
      <c r="C1260" s="6">
        <v>1252</v>
      </c>
      <c r="D1260" s="6">
        <v>230</v>
      </c>
      <c r="E1260" s="12">
        <v>84.1</v>
      </c>
      <c r="F1260" s="21">
        <f t="shared" si="139"/>
        <v>-0.16666666666666705</v>
      </c>
      <c r="G1260" s="23">
        <f t="shared" si="134"/>
        <v>23.361111111111111</v>
      </c>
      <c r="H1260" s="26">
        <f>F1260*$S$11</f>
        <v>-386.75000000000085</v>
      </c>
      <c r="I1260" s="28">
        <f t="shared" si="133"/>
        <v>341.46157499999998</v>
      </c>
      <c r="J1260" s="37">
        <f>0.5*$S$15*(G1260^2)*$S$14*$S$12</f>
        <v>314.58505441049385</v>
      </c>
      <c r="K1260" s="38">
        <f t="shared" si="135"/>
        <v>269.29662941049298</v>
      </c>
      <c r="L1260" s="40">
        <f t="shared" si="136"/>
        <v>6291.0684815062386</v>
      </c>
      <c r="M1260" s="39">
        <f t="shared" si="137"/>
        <v>6291.0684815062386</v>
      </c>
      <c r="N1260" s="39">
        <f>MAX(-L1260,0)</f>
        <v>0</v>
      </c>
      <c r="O1260" s="43">
        <f>(M1260/1000000)+O1259</f>
        <v>9.3772042861387952</v>
      </c>
      <c r="P1260" s="44">
        <f>(N1260/1000000)+P1259</f>
        <v>2.9423939526855398</v>
      </c>
      <c r="Q1260" s="46">
        <f t="shared" si="138"/>
        <v>2.6025474511503597</v>
      </c>
    </row>
    <row r="1261" spans="2:17" x14ac:dyDescent="0.3">
      <c r="B1261" s="6" t="s">
        <v>39</v>
      </c>
      <c r="C1261" s="6">
        <v>1253</v>
      </c>
      <c r="D1261" s="6">
        <v>231</v>
      </c>
      <c r="E1261" s="12">
        <v>83.5</v>
      </c>
      <c r="F1261" s="21">
        <f t="shared" si="139"/>
        <v>-0.16666666666666508</v>
      </c>
      <c r="G1261" s="23">
        <f t="shared" si="134"/>
        <v>23.194444444444446</v>
      </c>
      <c r="H1261" s="26">
        <f>F1261*$S$11</f>
        <v>-386.74999999999631</v>
      </c>
      <c r="I1261" s="28">
        <f t="shared" si="133"/>
        <v>341.46157499999998</v>
      </c>
      <c r="J1261" s="37">
        <f>0.5*$S$15*(G1261^2)*$S$14*$S$12</f>
        <v>310.11233804012357</v>
      </c>
      <c r="K1261" s="38">
        <f t="shared" si="135"/>
        <v>264.82391304012725</v>
      </c>
      <c r="L1261" s="40">
        <f t="shared" si="136"/>
        <v>6142.4435385696188</v>
      </c>
      <c r="M1261" s="39">
        <f t="shared" si="137"/>
        <v>6142.4435385696188</v>
      </c>
      <c r="N1261" s="39">
        <f>MAX(-L1261,0)</f>
        <v>0</v>
      </c>
      <c r="O1261" s="43">
        <f>(M1261/1000000)+O1260</f>
        <v>9.3833467296773652</v>
      </c>
      <c r="P1261" s="44">
        <f>(N1261/1000000)+P1260</f>
        <v>2.9423939526855398</v>
      </c>
      <c r="Q1261" s="46">
        <f t="shared" si="138"/>
        <v>2.6025474511503597</v>
      </c>
    </row>
    <row r="1262" spans="2:17" x14ac:dyDescent="0.3">
      <c r="B1262" s="6" t="s">
        <v>39</v>
      </c>
      <c r="C1262" s="6">
        <v>1254</v>
      </c>
      <c r="D1262" s="6">
        <v>232</v>
      </c>
      <c r="E1262" s="12">
        <v>82.9</v>
      </c>
      <c r="F1262" s="21">
        <f t="shared" si="139"/>
        <v>-0.16666666666666705</v>
      </c>
      <c r="G1262" s="23">
        <f t="shared" si="134"/>
        <v>23.027777777777782</v>
      </c>
      <c r="H1262" s="26">
        <f>F1262*$S$11</f>
        <v>-386.75000000000085</v>
      </c>
      <c r="I1262" s="28">
        <f t="shared" si="133"/>
        <v>341.46157499999998</v>
      </c>
      <c r="J1262" s="37">
        <f>0.5*$S$15*(G1262^2)*$S$14*$S$12</f>
        <v>305.67164589197546</v>
      </c>
      <c r="K1262" s="38">
        <f t="shared" si="135"/>
        <v>260.38322089197459</v>
      </c>
      <c r="L1262" s="40">
        <f t="shared" si="136"/>
        <v>5996.0469477624156</v>
      </c>
      <c r="M1262" s="39">
        <f t="shared" si="137"/>
        <v>5996.0469477624156</v>
      </c>
      <c r="N1262" s="39">
        <f>MAX(-L1262,0)</f>
        <v>0</v>
      </c>
      <c r="O1262" s="43">
        <f>(M1262/1000000)+O1261</f>
        <v>9.3893427766251278</v>
      </c>
      <c r="P1262" s="44">
        <f>(N1262/1000000)+P1261</f>
        <v>2.9423939526855398</v>
      </c>
      <c r="Q1262" s="46">
        <f t="shared" si="138"/>
        <v>2.6025474511503597</v>
      </c>
    </row>
    <row r="1263" spans="2:17" x14ac:dyDescent="0.3">
      <c r="B1263" s="6" t="s">
        <v>39</v>
      </c>
      <c r="C1263" s="6">
        <v>1255</v>
      </c>
      <c r="D1263" s="6">
        <v>233</v>
      </c>
      <c r="E1263" s="12">
        <v>82.3</v>
      </c>
      <c r="F1263" s="21">
        <f t="shared" si="139"/>
        <v>-0.16666666666666705</v>
      </c>
      <c r="G1263" s="23">
        <f t="shared" si="134"/>
        <v>22.861111111111111</v>
      </c>
      <c r="H1263" s="26">
        <f>F1263*$S$11</f>
        <v>-386.75000000000085</v>
      </c>
      <c r="I1263" s="28">
        <f t="shared" si="133"/>
        <v>341.46157499999998</v>
      </c>
      <c r="J1263" s="37">
        <f>0.5*$S$15*(G1263^2)*$S$14*$S$12</f>
        <v>301.26297796604939</v>
      </c>
      <c r="K1263" s="38">
        <f t="shared" si="135"/>
        <v>255.97455296604852</v>
      </c>
      <c r="L1263" s="40">
        <f t="shared" si="136"/>
        <v>5851.8626969738316</v>
      </c>
      <c r="M1263" s="39">
        <f t="shared" si="137"/>
        <v>5851.8626969738316</v>
      </c>
      <c r="N1263" s="39">
        <f>MAX(-L1263,0)</f>
        <v>0</v>
      </c>
      <c r="O1263" s="43">
        <f>(M1263/1000000)+O1262</f>
        <v>9.3951946393221011</v>
      </c>
      <c r="P1263" s="44">
        <f>(N1263/1000000)+P1262</f>
        <v>2.9423939526855398</v>
      </c>
      <c r="Q1263" s="46">
        <f t="shared" si="138"/>
        <v>2.6025474511503597</v>
      </c>
    </row>
    <row r="1264" spans="2:17" x14ac:dyDescent="0.3">
      <c r="B1264" s="6" t="s">
        <v>39</v>
      </c>
      <c r="C1264" s="6">
        <v>1256</v>
      </c>
      <c r="D1264" s="6">
        <v>234</v>
      </c>
      <c r="E1264" s="12">
        <v>81.7</v>
      </c>
      <c r="F1264" s="21">
        <f t="shared" si="139"/>
        <v>-0.16666666666666705</v>
      </c>
      <c r="G1264" s="23">
        <f t="shared" si="134"/>
        <v>22.694444444444446</v>
      </c>
      <c r="H1264" s="26">
        <f>F1264*$S$11</f>
        <v>-386.75000000000085</v>
      </c>
      <c r="I1264" s="28">
        <f t="shared" si="133"/>
        <v>341.46157499999998</v>
      </c>
      <c r="J1264" s="37">
        <f>0.5*$S$15*(G1264^2)*$S$14*$S$12</f>
        <v>296.88633426234577</v>
      </c>
      <c r="K1264" s="38">
        <f t="shared" si="135"/>
        <v>251.5979092623449</v>
      </c>
      <c r="L1264" s="40">
        <f t="shared" si="136"/>
        <v>5709.874774092661</v>
      </c>
      <c r="M1264" s="39">
        <f t="shared" si="137"/>
        <v>5709.874774092661</v>
      </c>
      <c r="N1264" s="39">
        <f>MAX(-L1264,0)</f>
        <v>0</v>
      </c>
      <c r="O1264" s="43">
        <f>(M1264/1000000)+O1263</f>
        <v>9.4009045140961938</v>
      </c>
      <c r="P1264" s="44">
        <f>(N1264/1000000)+P1263</f>
        <v>2.9423939526855398</v>
      </c>
      <c r="Q1264" s="46">
        <f t="shared" si="138"/>
        <v>2.6025474511503597</v>
      </c>
    </row>
    <row r="1265" spans="2:17" x14ac:dyDescent="0.3">
      <c r="B1265" s="6" t="s">
        <v>39</v>
      </c>
      <c r="C1265" s="6">
        <v>1257</v>
      </c>
      <c r="D1265" s="6">
        <v>235</v>
      </c>
      <c r="E1265" s="12">
        <v>81.099999999999994</v>
      </c>
      <c r="F1265" s="21">
        <f t="shared" si="139"/>
        <v>-0.16666666666666705</v>
      </c>
      <c r="G1265" s="23">
        <f t="shared" si="134"/>
        <v>22.527777777777779</v>
      </c>
      <c r="H1265" s="26">
        <f>F1265*$S$11</f>
        <v>-386.75000000000085</v>
      </c>
      <c r="I1265" s="28">
        <f t="shared" si="133"/>
        <v>341.46157499999998</v>
      </c>
      <c r="J1265" s="37">
        <f>0.5*$S$15*(G1265^2)*$S$14*$S$12</f>
        <v>292.5417147808642</v>
      </c>
      <c r="K1265" s="38">
        <f t="shared" si="135"/>
        <v>247.25328978086333</v>
      </c>
      <c r="L1265" s="40">
        <f t="shared" si="136"/>
        <v>5570.0671670077827</v>
      </c>
      <c r="M1265" s="39">
        <f t="shared" si="137"/>
        <v>5570.0671670077827</v>
      </c>
      <c r="N1265" s="39">
        <f>MAX(-L1265,0)</f>
        <v>0</v>
      </c>
      <c r="O1265" s="43">
        <f>(M1265/1000000)+O1264</f>
        <v>9.4064745812632022</v>
      </c>
      <c r="P1265" s="44">
        <f>(N1265/1000000)+P1264</f>
        <v>2.9423939526855398</v>
      </c>
      <c r="Q1265" s="46">
        <f t="shared" si="138"/>
        <v>2.6025474511503597</v>
      </c>
    </row>
    <row r="1266" spans="2:17" x14ac:dyDescent="0.3">
      <c r="B1266" s="6" t="s">
        <v>39</v>
      </c>
      <c r="C1266" s="6">
        <v>1258</v>
      </c>
      <c r="D1266" s="6">
        <v>236</v>
      </c>
      <c r="E1266" s="12">
        <v>80.5</v>
      </c>
      <c r="F1266" s="21">
        <f t="shared" si="139"/>
        <v>-0.16666666666666508</v>
      </c>
      <c r="G1266" s="23">
        <f t="shared" si="134"/>
        <v>22.361111111111111</v>
      </c>
      <c r="H1266" s="26">
        <f>F1266*$S$11</f>
        <v>-386.74999999999631</v>
      </c>
      <c r="I1266" s="28">
        <f t="shared" si="133"/>
        <v>341.46157499999998</v>
      </c>
      <c r="J1266" s="37">
        <f>0.5*$S$15*(G1266^2)*$S$14*$S$12</f>
        <v>288.2291195216049</v>
      </c>
      <c r="K1266" s="38">
        <f t="shared" si="135"/>
        <v>242.94069452160858</v>
      </c>
      <c r="L1266" s="40">
        <f t="shared" si="136"/>
        <v>5432.4238636081918</v>
      </c>
      <c r="M1266" s="39">
        <f t="shared" si="137"/>
        <v>5432.4238636081918</v>
      </c>
      <c r="N1266" s="39">
        <f>MAX(-L1266,0)</f>
        <v>0</v>
      </c>
      <c r="O1266" s="43">
        <f>(M1266/1000000)+O1265</f>
        <v>9.4119070051268103</v>
      </c>
      <c r="P1266" s="44">
        <f>(N1266/1000000)+P1265</f>
        <v>2.9423939526855398</v>
      </c>
      <c r="Q1266" s="46">
        <f t="shared" si="138"/>
        <v>2.6025474511503597</v>
      </c>
    </row>
    <row r="1267" spans="2:17" x14ac:dyDescent="0.3">
      <c r="B1267" s="6" t="s">
        <v>39</v>
      </c>
      <c r="C1267" s="6">
        <v>1259</v>
      </c>
      <c r="D1267" s="6">
        <v>237</v>
      </c>
      <c r="E1267" s="12">
        <v>79.900000000000006</v>
      </c>
      <c r="F1267" s="21">
        <f t="shared" si="139"/>
        <v>-0.15277777777777699</v>
      </c>
      <c r="G1267" s="23">
        <f t="shared" si="134"/>
        <v>22.194444444444446</v>
      </c>
      <c r="H1267" s="26">
        <f>F1267*$S$11</f>
        <v>-354.5208333333315</v>
      </c>
      <c r="I1267" s="28">
        <f t="shared" si="133"/>
        <v>341.46157499999998</v>
      </c>
      <c r="J1267" s="37">
        <f>0.5*$S$15*(G1267^2)*$S$14*$S$12</f>
        <v>283.94854848456794</v>
      </c>
      <c r="K1267" s="38">
        <f t="shared" si="135"/>
        <v>270.88929015123642</v>
      </c>
      <c r="L1267" s="40">
        <f t="shared" si="136"/>
        <v>6012.2373008566092</v>
      </c>
      <c r="M1267" s="39">
        <f t="shared" si="137"/>
        <v>6012.2373008566092</v>
      </c>
      <c r="N1267" s="39">
        <f>MAX(-L1267,0)</f>
        <v>0</v>
      </c>
      <c r="O1267" s="43">
        <f>(M1267/1000000)+O1266</f>
        <v>9.4179192424276668</v>
      </c>
      <c r="P1267" s="44">
        <f>(N1267/1000000)+P1266</f>
        <v>2.9423939526855398</v>
      </c>
      <c r="Q1267" s="46">
        <f t="shared" si="138"/>
        <v>2.6025474511503597</v>
      </c>
    </row>
    <row r="1268" spans="2:17" x14ac:dyDescent="0.3">
      <c r="B1268" s="6" t="s">
        <v>39</v>
      </c>
      <c r="C1268" s="6">
        <v>1260</v>
      </c>
      <c r="D1268" s="6">
        <v>238</v>
      </c>
      <c r="E1268" s="12">
        <v>79.400000000000006</v>
      </c>
      <c r="F1268" s="21">
        <f t="shared" si="139"/>
        <v>-0.12500000000000078</v>
      </c>
      <c r="G1268" s="23">
        <f t="shared" si="134"/>
        <v>22.055555555555557</v>
      </c>
      <c r="H1268" s="26">
        <f>F1268*$S$11</f>
        <v>-290.06250000000182</v>
      </c>
      <c r="I1268" s="28">
        <f t="shared" si="133"/>
        <v>341.46157499999998</v>
      </c>
      <c r="J1268" s="37">
        <f>0.5*$S$15*(G1268^2)*$S$14*$S$12</f>
        <v>280.40586890123461</v>
      </c>
      <c r="K1268" s="38">
        <f t="shared" si="135"/>
        <v>331.80494390123278</v>
      </c>
      <c r="L1268" s="40">
        <f t="shared" si="136"/>
        <v>7318.1423738216345</v>
      </c>
      <c r="M1268" s="39">
        <f t="shared" si="137"/>
        <v>7318.1423738216345</v>
      </c>
      <c r="N1268" s="39">
        <f>MAX(-L1268,0)</f>
        <v>0</v>
      </c>
      <c r="O1268" s="43">
        <f>(M1268/1000000)+O1267</f>
        <v>9.4252373848014877</v>
      </c>
      <c r="P1268" s="44">
        <f>(N1268/1000000)+P1267</f>
        <v>2.9423939526855398</v>
      </c>
      <c r="Q1268" s="46">
        <f t="shared" si="138"/>
        <v>2.6025474511503597</v>
      </c>
    </row>
    <row r="1269" spans="2:17" x14ac:dyDescent="0.3">
      <c r="B1269" s="6" t="s">
        <v>39</v>
      </c>
      <c r="C1269" s="6">
        <v>1261</v>
      </c>
      <c r="D1269" s="6">
        <v>239</v>
      </c>
      <c r="E1269" s="12">
        <v>79</v>
      </c>
      <c r="F1269" s="21">
        <f t="shared" si="139"/>
        <v>-9.7222222222222612E-2</v>
      </c>
      <c r="G1269" s="23">
        <f t="shared" si="134"/>
        <v>21.944444444444446</v>
      </c>
      <c r="H1269" s="26">
        <f>F1269*$S$11</f>
        <v>-225.60416666666757</v>
      </c>
      <c r="I1269" s="28">
        <f t="shared" si="133"/>
        <v>341.46157499999998</v>
      </c>
      <c r="J1269" s="37">
        <f>0.5*$S$15*(G1269^2)*$S$14*$S$12</f>
        <v>277.5877373456791</v>
      </c>
      <c r="K1269" s="38">
        <f t="shared" si="135"/>
        <v>393.44514567901149</v>
      </c>
      <c r="L1269" s="40">
        <f t="shared" si="136"/>
        <v>8633.9351412894193</v>
      </c>
      <c r="M1269" s="39">
        <f t="shared" si="137"/>
        <v>8633.9351412894193</v>
      </c>
      <c r="N1269" s="39">
        <f>MAX(-L1269,0)</f>
        <v>0</v>
      </c>
      <c r="O1269" s="43">
        <f>(M1269/1000000)+O1268</f>
        <v>9.4338713199427779</v>
      </c>
      <c r="P1269" s="44">
        <f>(N1269/1000000)+P1268</f>
        <v>2.9423939526855398</v>
      </c>
      <c r="Q1269" s="46">
        <f t="shared" si="138"/>
        <v>2.6025474511503597</v>
      </c>
    </row>
    <row r="1270" spans="2:17" x14ac:dyDescent="0.3">
      <c r="B1270" s="6" t="s">
        <v>39</v>
      </c>
      <c r="C1270" s="6">
        <v>1262</v>
      </c>
      <c r="D1270" s="6">
        <v>240</v>
      </c>
      <c r="E1270" s="12">
        <v>78.7</v>
      </c>
      <c r="F1270" s="21">
        <f t="shared" si="139"/>
        <v>-4.1666666666666269E-2</v>
      </c>
      <c r="G1270" s="23">
        <f t="shared" si="134"/>
        <v>21.861111111111114</v>
      </c>
      <c r="H1270" s="26">
        <f>F1270*$S$11</f>
        <v>-96.687499999999076</v>
      </c>
      <c r="I1270" s="28">
        <f t="shared" si="133"/>
        <v>341.46157499999998</v>
      </c>
      <c r="J1270" s="37">
        <f>0.5*$S$15*(G1270^2)*$S$14*$S$12</f>
        <v>275.48347907716061</v>
      </c>
      <c r="K1270" s="38">
        <f t="shared" si="135"/>
        <v>520.25755407716156</v>
      </c>
      <c r="L1270" s="40">
        <f t="shared" si="136"/>
        <v>11373.408196075728</v>
      </c>
      <c r="M1270" s="39">
        <f t="shared" si="137"/>
        <v>11373.408196075728</v>
      </c>
      <c r="N1270" s="39">
        <f>MAX(-L1270,0)</f>
        <v>0</v>
      </c>
      <c r="O1270" s="43">
        <f>(M1270/1000000)+O1269</f>
        <v>9.445244728138853</v>
      </c>
      <c r="P1270" s="44">
        <f>(N1270/1000000)+P1269</f>
        <v>2.9423939526855398</v>
      </c>
      <c r="Q1270" s="46">
        <f t="shared" si="138"/>
        <v>2.6025474511503597</v>
      </c>
    </row>
    <row r="1271" spans="2:17" x14ac:dyDescent="0.3">
      <c r="B1271" s="6" t="s">
        <v>39</v>
      </c>
      <c r="C1271" s="6">
        <v>1263</v>
      </c>
      <c r="D1271" s="6">
        <v>241</v>
      </c>
      <c r="E1271" s="12">
        <v>78.7</v>
      </c>
      <c r="F1271" s="21">
        <f t="shared" si="139"/>
        <v>1.3888888888888099E-2</v>
      </c>
      <c r="G1271" s="23">
        <f t="shared" si="134"/>
        <v>21.861111111111114</v>
      </c>
      <c r="H1271" s="26">
        <f>F1271*$S$11</f>
        <v>32.229166666664831</v>
      </c>
      <c r="I1271" s="28">
        <f t="shared" si="133"/>
        <v>341.46157499999998</v>
      </c>
      <c r="J1271" s="37">
        <f>0.5*$S$15*(G1271^2)*$S$14*$S$12</f>
        <v>275.48347907716061</v>
      </c>
      <c r="K1271" s="38">
        <f t="shared" si="135"/>
        <v>649.17422074382534</v>
      </c>
      <c r="L1271" s="40">
        <f t="shared" si="136"/>
        <v>14191.66977014974</v>
      </c>
      <c r="M1271" s="39">
        <f t="shared" si="137"/>
        <v>14191.66977014974</v>
      </c>
      <c r="N1271" s="39">
        <f>MAX(-L1271,0)</f>
        <v>0</v>
      </c>
      <c r="O1271" s="43">
        <f>(M1271/1000000)+O1270</f>
        <v>9.4594363979090019</v>
      </c>
      <c r="P1271" s="44">
        <f>(N1271/1000000)+P1270</f>
        <v>2.9423939526855398</v>
      </c>
      <c r="Q1271" s="46">
        <f t="shared" si="138"/>
        <v>2.6025474511503597</v>
      </c>
    </row>
    <row r="1272" spans="2:17" x14ac:dyDescent="0.3">
      <c r="B1272" s="6" t="s">
        <v>39</v>
      </c>
      <c r="C1272" s="6">
        <v>1264</v>
      </c>
      <c r="D1272" s="6">
        <v>242</v>
      </c>
      <c r="E1272" s="12">
        <v>78.8</v>
      </c>
      <c r="F1272" s="21">
        <f t="shared" si="139"/>
        <v>5.5555555555554373E-2</v>
      </c>
      <c r="G1272" s="23">
        <f t="shared" si="134"/>
        <v>21.888888888888889</v>
      </c>
      <c r="H1272" s="26">
        <f>F1272*$S$11</f>
        <v>128.91666666666393</v>
      </c>
      <c r="I1272" s="28">
        <f t="shared" si="133"/>
        <v>341.46157499999998</v>
      </c>
      <c r="J1272" s="37">
        <f>0.5*$S$15*(G1272^2)*$S$14*$S$12</f>
        <v>276.18400893827163</v>
      </c>
      <c r="K1272" s="38">
        <f t="shared" si="135"/>
        <v>746.56225060493557</v>
      </c>
      <c r="L1272" s="40">
        <f t="shared" si="136"/>
        <v>16341.418152130256</v>
      </c>
      <c r="M1272" s="39">
        <f t="shared" si="137"/>
        <v>16341.418152130256</v>
      </c>
      <c r="N1272" s="39">
        <f>MAX(-L1272,0)</f>
        <v>0</v>
      </c>
      <c r="O1272" s="43">
        <f>(M1272/1000000)+O1271</f>
        <v>9.4757778160611323</v>
      </c>
      <c r="P1272" s="44">
        <f>(N1272/1000000)+P1271</f>
        <v>2.9423939526855398</v>
      </c>
      <c r="Q1272" s="46">
        <f t="shared" si="138"/>
        <v>2.6025474511503597</v>
      </c>
    </row>
    <row r="1273" spans="2:17" x14ac:dyDescent="0.3">
      <c r="B1273" s="6" t="s">
        <v>39</v>
      </c>
      <c r="C1273" s="6">
        <v>1265</v>
      </c>
      <c r="D1273" s="6">
        <v>243</v>
      </c>
      <c r="E1273" s="12">
        <v>79.099999999999994</v>
      </c>
      <c r="F1273" s="21">
        <f t="shared" si="139"/>
        <v>8.3333333333334522E-2</v>
      </c>
      <c r="G1273" s="23">
        <f t="shared" si="134"/>
        <v>21.972222222222221</v>
      </c>
      <c r="H1273" s="26">
        <f>F1273*$S$11</f>
        <v>193.37500000000276</v>
      </c>
      <c r="I1273" s="28">
        <f t="shared" si="133"/>
        <v>341.46157499999998</v>
      </c>
      <c r="J1273" s="37">
        <f>0.5*$S$15*(G1273^2)*$S$14*$S$12</f>
        <v>278.29093589197527</v>
      </c>
      <c r="K1273" s="38">
        <f t="shared" si="135"/>
        <v>813.12751089197809</v>
      </c>
      <c r="L1273" s="40">
        <f t="shared" si="136"/>
        <v>17866.218364320961</v>
      </c>
      <c r="M1273" s="39">
        <f t="shared" si="137"/>
        <v>17866.218364320961</v>
      </c>
      <c r="N1273" s="39">
        <f>MAX(-L1273,0)</f>
        <v>0</v>
      </c>
      <c r="O1273" s="43">
        <f>(M1273/1000000)+O1272</f>
        <v>9.4936440344254525</v>
      </c>
      <c r="P1273" s="44">
        <f>(N1273/1000000)+P1272</f>
        <v>2.9423939526855398</v>
      </c>
      <c r="Q1273" s="46">
        <f t="shared" si="138"/>
        <v>2.6025474511503597</v>
      </c>
    </row>
    <row r="1274" spans="2:17" x14ac:dyDescent="0.3">
      <c r="B1274" s="6" t="s">
        <v>39</v>
      </c>
      <c r="C1274" s="6">
        <v>1266</v>
      </c>
      <c r="D1274" s="6">
        <v>244</v>
      </c>
      <c r="E1274" s="12">
        <v>79.400000000000006</v>
      </c>
      <c r="F1274" s="21">
        <f t="shared" si="139"/>
        <v>6.9444444444444448E-2</v>
      </c>
      <c r="G1274" s="23">
        <f t="shared" si="134"/>
        <v>22.055555555555557</v>
      </c>
      <c r="H1274" s="26">
        <f>F1274*$S$11</f>
        <v>161.14583333333334</v>
      </c>
      <c r="I1274" s="28">
        <f t="shared" si="133"/>
        <v>341.46157499999998</v>
      </c>
      <c r="J1274" s="37">
        <f>0.5*$S$15*(G1274^2)*$S$14*$S$12</f>
        <v>280.40586890123461</v>
      </c>
      <c r="K1274" s="38">
        <f t="shared" si="135"/>
        <v>783.01327723456791</v>
      </c>
      <c r="L1274" s="40">
        <f t="shared" si="136"/>
        <v>17269.792836784636</v>
      </c>
      <c r="M1274" s="39">
        <f t="shared" si="137"/>
        <v>17269.792836784636</v>
      </c>
      <c r="N1274" s="39">
        <f>MAX(-L1274,0)</f>
        <v>0</v>
      </c>
      <c r="O1274" s="43">
        <f>(M1274/1000000)+O1273</f>
        <v>9.5109138272622378</v>
      </c>
      <c r="P1274" s="44">
        <f>(N1274/1000000)+P1273</f>
        <v>2.9423939526855398</v>
      </c>
      <c r="Q1274" s="46">
        <f t="shared" si="138"/>
        <v>2.6025474511503597</v>
      </c>
    </row>
    <row r="1275" spans="2:17" x14ac:dyDescent="0.3">
      <c r="B1275" s="6" t="s">
        <v>39</v>
      </c>
      <c r="C1275" s="6">
        <v>1267</v>
      </c>
      <c r="D1275" s="6">
        <v>245</v>
      </c>
      <c r="E1275" s="12">
        <v>79.599999999999994</v>
      </c>
      <c r="F1275" s="21">
        <f t="shared" si="139"/>
        <v>5.5555555555554373E-2</v>
      </c>
      <c r="G1275" s="23">
        <f t="shared" si="134"/>
        <v>22.111111111111111</v>
      </c>
      <c r="H1275" s="26">
        <f>F1275*$S$11</f>
        <v>128.91666666666393</v>
      </c>
      <c r="I1275" s="28">
        <f t="shared" si="133"/>
        <v>341.46157499999998</v>
      </c>
      <c r="J1275" s="37">
        <f>0.5*$S$15*(G1275^2)*$S$14*$S$12</f>
        <v>281.82027204938271</v>
      </c>
      <c r="K1275" s="38">
        <f t="shared" si="135"/>
        <v>752.19851371604659</v>
      </c>
      <c r="L1275" s="40">
        <f t="shared" si="136"/>
        <v>16631.944914388139</v>
      </c>
      <c r="M1275" s="39">
        <f t="shared" si="137"/>
        <v>16631.944914388139</v>
      </c>
      <c r="N1275" s="39">
        <f>MAX(-L1275,0)</f>
        <v>0</v>
      </c>
      <c r="O1275" s="43">
        <f>(M1275/1000000)+O1274</f>
        <v>9.5275457721766266</v>
      </c>
      <c r="P1275" s="44">
        <f>(N1275/1000000)+P1274</f>
        <v>2.9423939526855398</v>
      </c>
      <c r="Q1275" s="46">
        <f t="shared" si="138"/>
        <v>2.6025474511503597</v>
      </c>
    </row>
    <row r="1276" spans="2:17" x14ac:dyDescent="0.3">
      <c r="B1276" s="6" t="s">
        <v>39</v>
      </c>
      <c r="C1276" s="6">
        <v>1268</v>
      </c>
      <c r="D1276" s="6">
        <v>246</v>
      </c>
      <c r="E1276" s="12">
        <v>79.8</v>
      </c>
      <c r="F1276" s="21">
        <f t="shared" si="139"/>
        <v>2.7777777777778172E-2</v>
      </c>
      <c r="G1276" s="23">
        <f t="shared" si="134"/>
        <v>22.166666666666668</v>
      </c>
      <c r="H1276" s="26">
        <f>F1276*$S$11</f>
        <v>64.458333333334252</v>
      </c>
      <c r="I1276" s="28">
        <f t="shared" si="133"/>
        <v>341.46157499999998</v>
      </c>
      <c r="J1276" s="37">
        <f>0.5*$S$15*(G1276^2)*$S$14*$S$12</f>
        <v>283.23823344444446</v>
      </c>
      <c r="K1276" s="38">
        <f t="shared" si="135"/>
        <v>689.15814177777861</v>
      </c>
      <c r="L1276" s="40">
        <f t="shared" si="136"/>
        <v>15276.338809407427</v>
      </c>
      <c r="M1276" s="39">
        <f t="shared" si="137"/>
        <v>15276.338809407427</v>
      </c>
      <c r="N1276" s="39">
        <f>MAX(-L1276,0)</f>
        <v>0</v>
      </c>
      <c r="O1276" s="43">
        <f>(M1276/1000000)+O1275</f>
        <v>9.5428221109860338</v>
      </c>
      <c r="P1276" s="44">
        <f>(N1276/1000000)+P1275</f>
        <v>2.9423939526855398</v>
      </c>
      <c r="Q1276" s="46">
        <f t="shared" si="138"/>
        <v>2.6025474511503597</v>
      </c>
    </row>
    <row r="1277" spans="2:17" x14ac:dyDescent="0.3">
      <c r="B1277" s="6" t="s">
        <v>39</v>
      </c>
      <c r="C1277" s="6">
        <v>1269</v>
      </c>
      <c r="D1277" s="6">
        <v>247</v>
      </c>
      <c r="E1277" s="12">
        <v>79.8</v>
      </c>
      <c r="F1277" s="21">
        <f t="shared" si="139"/>
        <v>-2.7777777777778172E-2</v>
      </c>
      <c r="G1277" s="23">
        <f t="shared" si="134"/>
        <v>22.166666666666668</v>
      </c>
      <c r="H1277" s="26">
        <f>F1277*$S$11</f>
        <v>-64.458333333334252</v>
      </c>
      <c r="I1277" s="28">
        <f t="shared" si="133"/>
        <v>341.46157499999998</v>
      </c>
      <c r="J1277" s="37">
        <f>0.5*$S$15*(G1277^2)*$S$14*$S$12</f>
        <v>283.23823344444446</v>
      </c>
      <c r="K1277" s="38">
        <f t="shared" si="135"/>
        <v>560.24147511111028</v>
      </c>
      <c r="L1277" s="40">
        <f t="shared" si="136"/>
        <v>12418.686031629612</v>
      </c>
      <c r="M1277" s="39">
        <f t="shared" si="137"/>
        <v>12418.686031629612</v>
      </c>
      <c r="N1277" s="39">
        <f>MAX(-L1277,0)</f>
        <v>0</v>
      </c>
      <c r="O1277" s="43">
        <f>(M1277/1000000)+O1276</f>
        <v>9.5552407970176638</v>
      </c>
      <c r="P1277" s="44">
        <f>(N1277/1000000)+P1276</f>
        <v>2.9423939526855398</v>
      </c>
      <c r="Q1277" s="46">
        <f t="shared" si="138"/>
        <v>2.6025474511503597</v>
      </c>
    </row>
    <row r="1278" spans="2:17" x14ac:dyDescent="0.3">
      <c r="B1278" s="6" t="s">
        <v>39</v>
      </c>
      <c r="C1278" s="6">
        <v>1270</v>
      </c>
      <c r="D1278" s="6">
        <v>248</v>
      </c>
      <c r="E1278" s="12">
        <v>79.599999999999994</v>
      </c>
      <c r="F1278" s="21">
        <f t="shared" si="139"/>
        <v>-6.9444444444444448E-2</v>
      </c>
      <c r="G1278" s="23">
        <f t="shared" si="134"/>
        <v>22.111111111111111</v>
      </c>
      <c r="H1278" s="26">
        <f>F1278*$S$11</f>
        <v>-161.14583333333334</v>
      </c>
      <c r="I1278" s="28">
        <f t="shared" si="133"/>
        <v>341.46157499999998</v>
      </c>
      <c r="J1278" s="37">
        <f>0.5*$S$15*(G1278^2)*$S$14*$S$12</f>
        <v>281.82027204938271</v>
      </c>
      <c r="K1278" s="38">
        <f t="shared" si="135"/>
        <v>462.13601371604932</v>
      </c>
      <c r="L1278" s="40">
        <f t="shared" si="136"/>
        <v>10218.340747721535</v>
      </c>
      <c r="M1278" s="39">
        <f t="shared" si="137"/>
        <v>10218.340747721535</v>
      </c>
      <c r="N1278" s="39">
        <f>MAX(-L1278,0)</f>
        <v>0</v>
      </c>
      <c r="O1278" s="43">
        <f>(M1278/1000000)+O1277</f>
        <v>9.5654591377653855</v>
      </c>
      <c r="P1278" s="44">
        <f>(N1278/1000000)+P1277</f>
        <v>2.9423939526855398</v>
      </c>
      <c r="Q1278" s="46">
        <f t="shared" si="138"/>
        <v>2.6025474511503597</v>
      </c>
    </row>
    <row r="1279" spans="2:17" x14ac:dyDescent="0.3">
      <c r="B1279" s="6" t="s">
        <v>39</v>
      </c>
      <c r="C1279" s="6">
        <v>1271</v>
      </c>
      <c r="D1279" s="6">
        <v>249</v>
      </c>
      <c r="E1279" s="12">
        <v>79.3</v>
      </c>
      <c r="F1279" s="21">
        <f t="shared" si="139"/>
        <v>-9.7222222222220642E-2</v>
      </c>
      <c r="G1279" s="23">
        <f t="shared" si="134"/>
        <v>22.027777777777779</v>
      </c>
      <c r="H1279" s="26">
        <f>F1279*$S$11</f>
        <v>-225.60416666666299</v>
      </c>
      <c r="I1279" s="28">
        <f t="shared" si="133"/>
        <v>341.46157499999998</v>
      </c>
      <c r="J1279" s="37">
        <f>0.5*$S$15*(G1279^2)*$S$14*$S$12</f>
        <v>279.70000166975314</v>
      </c>
      <c r="K1279" s="38">
        <f t="shared" si="135"/>
        <v>395.55741000309013</v>
      </c>
      <c r="L1279" s="40">
        <f t="shared" si="136"/>
        <v>8713.2507259014019</v>
      </c>
      <c r="M1279" s="39">
        <f t="shared" si="137"/>
        <v>8713.2507259014019</v>
      </c>
      <c r="N1279" s="39">
        <f>MAX(-L1279,0)</f>
        <v>0</v>
      </c>
      <c r="O1279" s="43">
        <f>(M1279/1000000)+O1278</f>
        <v>9.5741723884912862</v>
      </c>
      <c r="P1279" s="44">
        <f>(N1279/1000000)+P1278</f>
        <v>2.9423939526855398</v>
      </c>
      <c r="Q1279" s="46">
        <f t="shared" si="138"/>
        <v>2.6025474511503597</v>
      </c>
    </row>
    <row r="1280" spans="2:17" x14ac:dyDescent="0.3">
      <c r="B1280" s="6" t="s">
        <v>39</v>
      </c>
      <c r="C1280" s="6">
        <v>1272</v>
      </c>
      <c r="D1280" s="6">
        <v>250</v>
      </c>
      <c r="E1280" s="12">
        <v>78.900000000000006</v>
      </c>
      <c r="F1280" s="21">
        <f t="shared" si="139"/>
        <v>-0.11111111111111072</v>
      </c>
      <c r="G1280" s="23">
        <f t="shared" si="134"/>
        <v>21.916666666666668</v>
      </c>
      <c r="H1280" s="26">
        <f>F1280*$S$11</f>
        <v>-257.8333333333324</v>
      </c>
      <c r="I1280" s="28">
        <f t="shared" si="133"/>
        <v>341.46157499999998</v>
      </c>
      <c r="J1280" s="37">
        <f>0.5*$S$15*(G1280^2)*$S$14*$S$12</f>
        <v>276.88542836111111</v>
      </c>
      <c r="K1280" s="38">
        <f t="shared" si="135"/>
        <v>360.51367002777869</v>
      </c>
      <c r="L1280" s="40">
        <f t="shared" si="136"/>
        <v>7901.2579347754836</v>
      </c>
      <c r="M1280" s="39">
        <f t="shared" si="137"/>
        <v>7901.2579347754836</v>
      </c>
      <c r="N1280" s="39">
        <f>MAX(-L1280,0)</f>
        <v>0</v>
      </c>
      <c r="O1280" s="43">
        <f>(M1280/1000000)+O1279</f>
        <v>9.5820736464260623</v>
      </c>
      <c r="P1280" s="44">
        <f>(N1280/1000000)+P1279</f>
        <v>2.9423939526855398</v>
      </c>
      <c r="Q1280" s="46">
        <f t="shared" si="138"/>
        <v>2.6025474511503597</v>
      </c>
    </row>
    <row r="1281" spans="2:17" x14ac:dyDescent="0.3">
      <c r="B1281" s="6" t="s">
        <v>39</v>
      </c>
      <c r="C1281" s="6">
        <v>1273</v>
      </c>
      <c r="D1281" s="6">
        <v>251</v>
      </c>
      <c r="E1281" s="12">
        <v>78.5</v>
      </c>
      <c r="F1281" s="21">
        <f t="shared" si="139"/>
        <v>-9.7222222222222612E-2</v>
      </c>
      <c r="G1281" s="23">
        <f t="shared" si="134"/>
        <v>21.805555555555557</v>
      </c>
      <c r="H1281" s="26">
        <f>F1281*$S$11</f>
        <v>-225.60416666666757</v>
      </c>
      <c r="I1281" s="28">
        <f t="shared" si="133"/>
        <v>341.46157499999998</v>
      </c>
      <c r="J1281" s="37">
        <f>0.5*$S$15*(G1281^2)*$S$14*$S$12</f>
        <v>274.08508804012354</v>
      </c>
      <c r="K1281" s="38">
        <f t="shared" si="135"/>
        <v>389.94249637345592</v>
      </c>
      <c r="L1281" s="40">
        <f t="shared" si="136"/>
        <v>8502.9127681434147</v>
      </c>
      <c r="M1281" s="39">
        <f t="shared" si="137"/>
        <v>8502.9127681434147</v>
      </c>
      <c r="N1281" s="39">
        <f>MAX(-L1281,0)</f>
        <v>0</v>
      </c>
      <c r="O1281" s="43">
        <f>(M1281/1000000)+O1280</f>
        <v>9.590576559194206</v>
      </c>
      <c r="P1281" s="44">
        <f>(N1281/1000000)+P1280</f>
        <v>2.9423939526855398</v>
      </c>
      <c r="Q1281" s="46">
        <f t="shared" si="138"/>
        <v>2.6025474511503597</v>
      </c>
    </row>
    <row r="1282" spans="2:17" x14ac:dyDescent="0.3">
      <c r="B1282" s="6" t="s">
        <v>39</v>
      </c>
      <c r="C1282" s="6">
        <v>1274</v>
      </c>
      <c r="D1282" s="6">
        <v>252</v>
      </c>
      <c r="E1282" s="12">
        <v>78.2</v>
      </c>
      <c r="F1282" s="21">
        <f t="shared" si="139"/>
        <v>-8.3333333333332538E-2</v>
      </c>
      <c r="G1282" s="23">
        <f t="shared" si="134"/>
        <v>21.722222222222225</v>
      </c>
      <c r="H1282" s="26">
        <f>F1282*$S$11</f>
        <v>-193.37499999999815</v>
      </c>
      <c r="I1282" s="28">
        <f t="shared" si="133"/>
        <v>341.46157499999998</v>
      </c>
      <c r="J1282" s="37">
        <f>0.5*$S$15*(G1282^2)*$S$14*$S$12</f>
        <v>271.99417319753098</v>
      </c>
      <c r="K1282" s="38">
        <f t="shared" si="135"/>
        <v>420.08074819753278</v>
      </c>
      <c r="L1282" s="40">
        <f t="shared" si="136"/>
        <v>9125.0873636241849</v>
      </c>
      <c r="M1282" s="39">
        <f t="shared" si="137"/>
        <v>9125.0873636241849</v>
      </c>
      <c r="N1282" s="39">
        <f>MAX(-L1282,0)</f>
        <v>0</v>
      </c>
      <c r="O1282" s="43">
        <f>(M1282/1000000)+O1281</f>
        <v>9.5997016465578309</v>
      </c>
      <c r="P1282" s="44">
        <f>(N1282/1000000)+P1281</f>
        <v>2.9423939526855398</v>
      </c>
      <c r="Q1282" s="46">
        <f t="shared" si="138"/>
        <v>2.6025474511503597</v>
      </c>
    </row>
    <row r="1283" spans="2:17" x14ac:dyDescent="0.3">
      <c r="B1283" s="6" t="s">
        <v>39</v>
      </c>
      <c r="C1283" s="6">
        <v>1275</v>
      </c>
      <c r="D1283" s="6">
        <v>253</v>
      </c>
      <c r="E1283" s="12">
        <v>77.900000000000006</v>
      </c>
      <c r="F1283" s="21">
        <f t="shared" si="139"/>
        <v>-6.9444444444444448E-2</v>
      </c>
      <c r="G1283" s="23">
        <f t="shared" si="134"/>
        <v>21.638888888888893</v>
      </c>
      <c r="H1283" s="26">
        <f>F1283*$S$11</f>
        <v>-161.14583333333334</v>
      </c>
      <c r="I1283" s="28">
        <f t="shared" si="133"/>
        <v>341.46157499999998</v>
      </c>
      <c r="J1283" s="37">
        <f>0.5*$S$15*(G1283^2)*$S$14*$S$12</f>
        <v>269.91126441049397</v>
      </c>
      <c r="K1283" s="38">
        <f t="shared" si="135"/>
        <v>450.22700607716058</v>
      </c>
      <c r="L1283" s="40">
        <f t="shared" si="136"/>
        <v>9742.4121592807824</v>
      </c>
      <c r="M1283" s="39">
        <f t="shared" si="137"/>
        <v>9742.4121592807824</v>
      </c>
      <c r="N1283" s="39">
        <f>MAX(-L1283,0)</f>
        <v>0</v>
      </c>
      <c r="O1283" s="43">
        <f>(M1283/1000000)+O1282</f>
        <v>9.609444058717111</v>
      </c>
      <c r="P1283" s="44">
        <f>(N1283/1000000)+P1282</f>
        <v>2.9423939526855398</v>
      </c>
      <c r="Q1283" s="46">
        <f t="shared" si="138"/>
        <v>2.6025474511503597</v>
      </c>
    </row>
    <row r="1284" spans="2:17" x14ac:dyDescent="0.3">
      <c r="B1284" s="6" t="s">
        <v>39</v>
      </c>
      <c r="C1284" s="6">
        <v>1276</v>
      </c>
      <c r="D1284" s="6">
        <v>254</v>
      </c>
      <c r="E1284" s="12">
        <v>77.7</v>
      </c>
      <c r="F1284" s="21">
        <f t="shared" si="139"/>
        <v>-2.7777777777778172E-2</v>
      </c>
      <c r="G1284" s="23">
        <f t="shared" si="134"/>
        <v>21.583333333333336</v>
      </c>
      <c r="H1284" s="26">
        <f>F1284*$S$11</f>
        <v>-64.458333333334252</v>
      </c>
      <c r="I1284" s="28">
        <f t="shared" si="133"/>
        <v>341.46157499999998</v>
      </c>
      <c r="J1284" s="37">
        <f>0.5*$S$15*(G1284^2)*$S$14*$S$12</f>
        <v>268.52710636111118</v>
      </c>
      <c r="K1284" s="38">
        <f t="shared" si="135"/>
        <v>545.53034802777688</v>
      </c>
      <c r="L1284" s="40">
        <f t="shared" si="136"/>
        <v>11774.363344932852</v>
      </c>
      <c r="M1284" s="39">
        <f t="shared" si="137"/>
        <v>11774.363344932852</v>
      </c>
      <c r="N1284" s="39">
        <f>MAX(-L1284,0)</f>
        <v>0</v>
      </c>
      <c r="O1284" s="43">
        <f>(M1284/1000000)+O1283</f>
        <v>9.6212184220620447</v>
      </c>
      <c r="P1284" s="44">
        <f>(N1284/1000000)+P1283</f>
        <v>2.9423939526855398</v>
      </c>
      <c r="Q1284" s="46">
        <f t="shared" si="138"/>
        <v>2.6025474511503597</v>
      </c>
    </row>
    <row r="1285" spans="2:17" x14ac:dyDescent="0.3">
      <c r="B1285" s="6" t="s">
        <v>39</v>
      </c>
      <c r="C1285" s="6">
        <v>1277</v>
      </c>
      <c r="D1285" s="6">
        <v>255</v>
      </c>
      <c r="E1285" s="12">
        <v>77.7</v>
      </c>
      <c r="F1285" s="21">
        <f t="shared" si="139"/>
        <v>1.3888888888888099E-2</v>
      </c>
      <c r="G1285" s="23">
        <f t="shared" si="134"/>
        <v>21.583333333333336</v>
      </c>
      <c r="H1285" s="26">
        <f>F1285*$S$11</f>
        <v>32.229166666664831</v>
      </c>
      <c r="I1285" s="28">
        <f t="shared" si="133"/>
        <v>341.46157499999998</v>
      </c>
      <c r="J1285" s="37">
        <f>0.5*$S$15*(G1285^2)*$S$14*$S$12</f>
        <v>268.52710636111118</v>
      </c>
      <c r="K1285" s="38">
        <f t="shared" si="135"/>
        <v>642.21784802777597</v>
      </c>
      <c r="L1285" s="40">
        <f t="shared" si="136"/>
        <v>13861.2018865995</v>
      </c>
      <c r="M1285" s="39">
        <f t="shared" si="137"/>
        <v>13861.2018865995</v>
      </c>
      <c r="N1285" s="39">
        <f>MAX(-L1285,0)</f>
        <v>0</v>
      </c>
      <c r="O1285" s="43">
        <f>(M1285/1000000)+O1284</f>
        <v>9.6350796239486449</v>
      </c>
      <c r="P1285" s="44">
        <f>(N1285/1000000)+P1284</f>
        <v>2.9423939526855398</v>
      </c>
      <c r="Q1285" s="46">
        <f t="shared" si="138"/>
        <v>2.6025474511503597</v>
      </c>
    </row>
    <row r="1286" spans="2:17" x14ac:dyDescent="0.3">
      <c r="B1286" s="6" t="s">
        <v>39</v>
      </c>
      <c r="C1286" s="6">
        <v>1278</v>
      </c>
      <c r="D1286" s="6">
        <v>256</v>
      </c>
      <c r="E1286" s="12">
        <v>77.8</v>
      </c>
      <c r="F1286" s="21">
        <f t="shared" si="139"/>
        <v>2.7777777777778172E-2</v>
      </c>
      <c r="G1286" s="23">
        <f t="shared" si="134"/>
        <v>21.611111111111111</v>
      </c>
      <c r="H1286" s="26">
        <f>F1286*$S$11</f>
        <v>64.458333333334252</v>
      </c>
      <c r="I1286" s="28">
        <f t="shared" si="133"/>
        <v>341.46157499999998</v>
      </c>
      <c r="J1286" s="37">
        <f>0.5*$S$15*(G1286^2)*$S$14*$S$12</f>
        <v>269.21874060493832</v>
      </c>
      <c r="K1286" s="38">
        <f t="shared" si="135"/>
        <v>675.13864893827258</v>
      </c>
      <c r="L1286" s="40">
        <f t="shared" si="136"/>
        <v>14590.496357610446</v>
      </c>
      <c r="M1286" s="39">
        <f t="shared" si="137"/>
        <v>14590.496357610446</v>
      </c>
      <c r="N1286" s="39">
        <f>MAX(-L1286,0)</f>
        <v>0</v>
      </c>
      <c r="O1286" s="43">
        <f>(M1286/1000000)+O1285</f>
        <v>9.649670120306256</v>
      </c>
      <c r="P1286" s="44">
        <f>(N1286/1000000)+P1285</f>
        <v>2.9423939526855398</v>
      </c>
      <c r="Q1286" s="46">
        <f t="shared" si="138"/>
        <v>2.6025474511503597</v>
      </c>
    </row>
    <row r="1287" spans="2:17" x14ac:dyDescent="0.3">
      <c r="B1287" s="6" t="s">
        <v>39</v>
      </c>
      <c r="C1287" s="6">
        <v>1279</v>
      </c>
      <c r="D1287" s="6">
        <v>257</v>
      </c>
      <c r="E1287" s="12">
        <v>77.900000000000006</v>
      </c>
      <c r="F1287" s="21">
        <f t="shared" si="139"/>
        <v>4.1666666666666269E-2</v>
      </c>
      <c r="G1287" s="23">
        <f t="shared" si="134"/>
        <v>21.638888888888893</v>
      </c>
      <c r="H1287" s="26">
        <f>F1287*$S$11</f>
        <v>96.687499999999076</v>
      </c>
      <c r="I1287" s="28">
        <f t="shared" si="133"/>
        <v>341.46157499999998</v>
      </c>
      <c r="J1287" s="37">
        <f>0.5*$S$15*(G1287^2)*$S$14*$S$12</f>
        <v>269.91126441049397</v>
      </c>
      <c r="K1287" s="38">
        <f t="shared" si="135"/>
        <v>708.06033941049304</v>
      </c>
      <c r="L1287" s="40">
        <f t="shared" si="136"/>
        <v>15321.639011132616</v>
      </c>
      <c r="M1287" s="39">
        <f t="shared" si="137"/>
        <v>15321.639011132616</v>
      </c>
      <c r="N1287" s="39">
        <f>MAX(-L1287,0)</f>
        <v>0</v>
      </c>
      <c r="O1287" s="43">
        <f>(M1287/1000000)+O1286</f>
        <v>9.6649917593173882</v>
      </c>
      <c r="P1287" s="44">
        <f>(N1287/1000000)+P1286</f>
        <v>2.9423939526855398</v>
      </c>
      <c r="Q1287" s="46">
        <f t="shared" si="138"/>
        <v>2.6025474511503597</v>
      </c>
    </row>
    <row r="1288" spans="2:17" x14ac:dyDescent="0.3">
      <c r="B1288" s="6" t="s">
        <v>39</v>
      </c>
      <c r="C1288" s="6">
        <v>1280</v>
      </c>
      <c r="D1288" s="6">
        <v>258</v>
      </c>
      <c r="E1288" s="12">
        <v>78.099999999999994</v>
      </c>
      <c r="F1288" s="21">
        <f t="shared" si="139"/>
        <v>5.5555555555554373E-2</v>
      </c>
      <c r="G1288" s="23">
        <f t="shared" si="134"/>
        <v>21.694444444444443</v>
      </c>
      <c r="H1288" s="26">
        <f>F1288*$S$11</f>
        <v>128.91666666666393</v>
      </c>
      <c r="I1288" s="28">
        <f t="shared" ref="I1288:I1351" si="140">$S$13*$S$11*9.81</f>
        <v>341.46157499999998</v>
      </c>
      <c r="J1288" s="37">
        <f>0.5*$S$15*(G1288^2)*$S$14*$S$12</f>
        <v>271.29898070679013</v>
      </c>
      <c r="K1288" s="38">
        <f t="shared" si="135"/>
        <v>741.67722237345401</v>
      </c>
      <c r="L1288" s="40">
        <f t="shared" si="136"/>
        <v>16090.275296490765</v>
      </c>
      <c r="M1288" s="39">
        <f t="shared" si="137"/>
        <v>16090.275296490765</v>
      </c>
      <c r="N1288" s="39">
        <f>MAX(-L1288,0)</f>
        <v>0</v>
      </c>
      <c r="O1288" s="43">
        <f>(M1288/1000000)+O1287</f>
        <v>9.6810820346138797</v>
      </c>
      <c r="P1288" s="44">
        <f>(N1288/1000000)+P1287</f>
        <v>2.9423939526855398</v>
      </c>
      <c r="Q1288" s="46">
        <f t="shared" si="138"/>
        <v>2.6025474511503597</v>
      </c>
    </row>
    <row r="1289" spans="2:17" x14ac:dyDescent="0.3">
      <c r="B1289" s="6" t="s">
        <v>39</v>
      </c>
      <c r="C1289" s="6">
        <v>1281</v>
      </c>
      <c r="D1289" s="6">
        <v>259</v>
      </c>
      <c r="E1289" s="12">
        <v>78.3</v>
      </c>
      <c r="F1289" s="21">
        <f t="shared" si="139"/>
        <v>2.7777777777778172E-2</v>
      </c>
      <c r="G1289" s="23">
        <f t="shared" ref="G1289:G1352" si="141">E1289*(1000/3600)</f>
        <v>21.75</v>
      </c>
      <c r="H1289" s="26">
        <f>F1289*$S$11</f>
        <v>64.458333333334252</v>
      </c>
      <c r="I1289" s="28">
        <f t="shared" si="140"/>
        <v>341.46157499999998</v>
      </c>
      <c r="J1289" s="37">
        <f>0.5*$S$15*(G1289^2)*$S$14*$S$12</f>
        <v>272.69025525000006</v>
      </c>
      <c r="K1289" s="38">
        <f t="shared" ref="K1289:K1352" si="142">H1289+I1289+J1289</f>
        <v>678.61016358333427</v>
      </c>
      <c r="L1289" s="40">
        <f t="shared" ref="L1289:L1352" si="143">K1289*G1289</f>
        <v>14759.77105793752</v>
      </c>
      <c r="M1289" s="39">
        <f t="shared" ref="M1289:M1352" si="144">MAX(L1289,0)</f>
        <v>14759.77105793752</v>
      </c>
      <c r="N1289" s="39">
        <f>MAX(-L1289,0)</f>
        <v>0</v>
      </c>
      <c r="O1289" s="43">
        <f>(M1289/1000000)+O1288</f>
        <v>9.695841805671817</v>
      </c>
      <c r="P1289" s="44">
        <f>(N1289/1000000)+P1288</f>
        <v>2.9423939526855398</v>
      </c>
      <c r="Q1289" s="46">
        <f t="shared" ref="Q1289:Q1352" si="145">P1289*0.8845</f>
        <v>2.6025474511503597</v>
      </c>
    </row>
    <row r="1290" spans="2:17" x14ac:dyDescent="0.3">
      <c r="B1290" s="6" t="s">
        <v>39</v>
      </c>
      <c r="C1290" s="6">
        <v>1282</v>
      </c>
      <c r="D1290" s="6">
        <v>260</v>
      </c>
      <c r="E1290" s="12">
        <v>78.3</v>
      </c>
      <c r="F1290" s="21">
        <f t="shared" ref="F1290:F1353" si="146">($E1291-$E1289)/2/3.6</f>
        <v>1.3888888888890073E-2</v>
      </c>
      <c r="G1290" s="23">
        <f t="shared" si="141"/>
        <v>21.75</v>
      </c>
      <c r="H1290" s="26">
        <f>F1290*$S$11</f>
        <v>32.229166666669414</v>
      </c>
      <c r="I1290" s="28">
        <f t="shared" si="140"/>
        <v>341.46157499999998</v>
      </c>
      <c r="J1290" s="37">
        <f>0.5*$S$15*(G1290^2)*$S$14*$S$12</f>
        <v>272.69025525000006</v>
      </c>
      <c r="K1290" s="38">
        <f t="shared" si="142"/>
        <v>646.38099691666946</v>
      </c>
      <c r="L1290" s="40">
        <f t="shared" si="143"/>
        <v>14058.786682937562</v>
      </c>
      <c r="M1290" s="39">
        <f t="shared" si="144"/>
        <v>14058.786682937562</v>
      </c>
      <c r="N1290" s="39">
        <f>MAX(-L1290,0)</f>
        <v>0</v>
      </c>
      <c r="O1290" s="43">
        <f>(M1290/1000000)+O1289</f>
        <v>9.7099005923547548</v>
      </c>
      <c r="P1290" s="44">
        <f>(N1290/1000000)+P1289</f>
        <v>2.9423939526855398</v>
      </c>
      <c r="Q1290" s="46">
        <f t="shared" si="145"/>
        <v>2.6025474511503597</v>
      </c>
    </row>
    <row r="1291" spans="2:17" x14ac:dyDescent="0.3">
      <c r="B1291" s="6" t="s">
        <v>39</v>
      </c>
      <c r="C1291" s="6">
        <v>1283</v>
      </c>
      <c r="D1291" s="6">
        <v>261</v>
      </c>
      <c r="E1291" s="12">
        <v>78.400000000000006</v>
      </c>
      <c r="F1291" s="21">
        <f t="shared" si="146"/>
        <v>1.3888888888890073E-2</v>
      </c>
      <c r="G1291" s="23">
        <f t="shared" si="141"/>
        <v>21.777777777777779</v>
      </c>
      <c r="H1291" s="26">
        <f>F1291*$S$11</f>
        <v>32.229166666669414</v>
      </c>
      <c r="I1291" s="28">
        <f t="shared" si="140"/>
        <v>341.46157499999998</v>
      </c>
      <c r="J1291" s="37">
        <f>0.5*$S$15*(G1291^2)*$S$14*$S$12</f>
        <v>273.3872268641976</v>
      </c>
      <c r="K1291" s="38">
        <f t="shared" si="142"/>
        <v>647.077968530867</v>
      </c>
      <c r="L1291" s="40">
        <f t="shared" si="143"/>
        <v>14091.920203561103</v>
      </c>
      <c r="M1291" s="39">
        <f t="shared" si="144"/>
        <v>14091.920203561103</v>
      </c>
      <c r="N1291" s="39">
        <f>MAX(-L1291,0)</f>
        <v>0</v>
      </c>
      <c r="O1291" s="43">
        <f>(M1291/1000000)+O1290</f>
        <v>9.7239925125583166</v>
      </c>
      <c r="P1291" s="44">
        <f>(N1291/1000000)+P1290</f>
        <v>2.9423939526855398</v>
      </c>
      <c r="Q1291" s="46">
        <f t="shared" si="145"/>
        <v>2.6025474511503597</v>
      </c>
    </row>
    <row r="1292" spans="2:17" x14ac:dyDescent="0.3">
      <c r="B1292" s="6" t="s">
        <v>39</v>
      </c>
      <c r="C1292" s="6">
        <v>1284</v>
      </c>
      <c r="D1292" s="6">
        <v>262</v>
      </c>
      <c r="E1292" s="12">
        <v>78.400000000000006</v>
      </c>
      <c r="F1292" s="21">
        <f t="shared" si="146"/>
        <v>0</v>
      </c>
      <c r="G1292" s="23">
        <f t="shared" si="141"/>
        <v>21.777777777777779</v>
      </c>
      <c r="H1292" s="26">
        <f>F1292*$S$11</f>
        <v>0</v>
      </c>
      <c r="I1292" s="28">
        <f t="shared" si="140"/>
        <v>341.46157499999998</v>
      </c>
      <c r="J1292" s="37">
        <f>0.5*$S$15*(G1292^2)*$S$14*$S$12</f>
        <v>273.3872268641976</v>
      </c>
      <c r="K1292" s="38">
        <f t="shared" si="142"/>
        <v>614.84880186419764</v>
      </c>
      <c r="L1292" s="40">
        <f t="shared" si="143"/>
        <v>13390.040573931416</v>
      </c>
      <c r="M1292" s="39">
        <f t="shared" si="144"/>
        <v>13390.040573931416</v>
      </c>
      <c r="N1292" s="39">
        <f>MAX(-L1292,0)</f>
        <v>0</v>
      </c>
      <c r="O1292" s="43">
        <f>(M1292/1000000)+O1291</f>
        <v>9.7373825531322478</v>
      </c>
      <c r="P1292" s="44">
        <f>(N1292/1000000)+P1291</f>
        <v>2.9423939526855398</v>
      </c>
      <c r="Q1292" s="46">
        <f t="shared" si="145"/>
        <v>2.6025474511503597</v>
      </c>
    </row>
    <row r="1293" spans="2:17" x14ac:dyDescent="0.3">
      <c r="B1293" s="6" t="s">
        <v>39</v>
      </c>
      <c r="C1293" s="6">
        <v>1285</v>
      </c>
      <c r="D1293" s="6">
        <v>263</v>
      </c>
      <c r="E1293" s="12">
        <v>78.400000000000006</v>
      </c>
      <c r="F1293" s="21">
        <f t="shared" si="146"/>
        <v>-2.7777777777778172E-2</v>
      </c>
      <c r="G1293" s="23">
        <f t="shared" si="141"/>
        <v>21.777777777777779</v>
      </c>
      <c r="H1293" s="26">
        <f>F1293*$S$11</f>
        <v>-64.458333333334252</v>
      </c>
      <c r="I1293" s="28">
        <f t="shared" si="140"/>
        <v>341.46157499999998</v>
      </c>
      <c r="J1293" s="37">
        <f>0.5*$S$15*(G1293^2)*$S$14*$S$12</f>
        <v>273.3872268641976</v>
      </c>
      <c r="K1293" s="38">
        <f t="shared" si="142"/>
        <v>550.39046853086336</v>
      </c>
      <c r="L1293" s="40">
        <f t="shared" si="143"/>
        <v>11986.281314672136</v>
      </c>
      <c r="M1293" s="39">
        <f t="shared" si="144"/>
        <v>11986.281314672136</v>
      </c>
      <c r="N1293" s="39">
        <f>MAX(-L1293,0)</f>
        <v>0</v>
      </c>
      <c r="O1293" s="43">
        <f>(M1293/1000000)+O1292</f>
        <v>9.7493688344469192</v>
      </c>
      <c r="P1293" s="44">
        <f>(N1293/1000000)+P1292</f>
        <v>2.9423939526855398</v>
      </c>
      <c r="Q1293" s="46">
        <f t="shared" si="145"/>
        <v>2.6025474511503597</v>
      </c>
    </row>
    <row r="1294" spans="2:17" x14ac:dyDescent="0.3">
      <c r="B1294" s="6" t="s">
        <v>39</v>
      </c>
      <c r="C1294" s="6">
        <v>1286</v>
      </c>
      <c r="D1294" s="6">
        <v>264</v>
      </c>
      <c r="E1294" s="12">
        <v>78.2</v>
      </c>
      <c r="F1294" s="21">
        <f t="shared" si="146"/>
        <v>-5.5555555555556344E-2</v>
      </c>
      <c r="G1294" s="23">
        <f t="shared" si="141"/>
        <v>21.722222222222225</v>
      </c>
      <c r="H1294" s="26">
        <f>F1294*$S$11</f>
        <v>-128.9166666666685</v>
      </c>
      <c r="I1294" s="28">
        <f t="shared" si="140"/>
        <v>341.46157499999998</v>
      </c>
      <c r="J1294" s="37">
        <f>0.5*$S$15*(G1294^2)*$S$14*$S$12</f>
        <v>271.99417319753098</v>
      </c>
      <c r="K1294" s="38">
        <f t="shared" si="142"/>
        <v>484.53908153086246</v>
      </c>
      <c r="L1294" s="40">
        <f t="shared" si="143"/>
        <v>10525.265604364848</v>
      </c>
      <c r="M1294" s="39">
        <f t="shared" si="144"/>
        <v>10525.265604364848</v>
      </c>
      <c r="N1294" s="39">
        <f>MAX(-L1294,0)</f>
        <v>0</v>
      </c>
      <c r="O1294" s="43">
        <f>(M1294/1000000)+O1293</f>
        <v>9.7598941000512838</v>
      </c>
      <c r="P1294" s="44">
        <f>(N1294/1000000)+P1293</f>
        <v>2.9423939526855398</v>
      </c>
      <c r="Q1294" s="46">
        <f t="shared" si="145"/>
        <v>2.6025474511503597</v>
      </c>
    </row>
    <row r="1295" spans="2:17" x14ac:dyDescent="0.3">
      <c r="B1295" s="6" t="s">
        <v>39</v>
      </c>
      <c r="C1295" s="6">
        <v>1287</v>
      </c>
      <c r="D1295" s="6">
        <v>265</v>
      </c>
      <c r="E1295" s="12">
        <v>78</v>
      </c>
      <c r="F1295" s="21">
        <f t="shared" si="146"/>
        <v>-6.9444444444444448E-2</v>
      </c>
      <c r="G1295" s="23">
        <f t="shared" si="141"/>
        <v>21.666666666666668</v>
      </c>
      <c r="H1295" s="26">
        <f>F1295*$S$11</f>
        <v>-161.14583333333334</v>
      </c>
      <c r="I1295" s="28">
        <f t="shared" si="140"/>
        <v>341.46157499999998</v>
      </c>
      <c r="J1295" s="37">
        <f>0.5*$S$15*(G1295^2)*$S$14*$S$12</f>
        <v>270.60467777777785</v>
      </c>
      <c r="K1295" s="38">
        <f t="shared" si="142"/>
        <v>450.92041944444452</v>
      </c>
      <c r="L1295" s="40">
        <f t="shared" si="143"/>
        <v>9769.9424212962986</v>
      </c>
      <c r="M1295" s="39">
        <f t="shared" si="144"/>
        <v>9769.9424212962986</v>
      </c>
      <c r="N1295" s="39">
        <f>MAX(-L1295,0)</f>
        <v>0</v>
      </c>
      <c r="O1295" s="43">
        <f>(M1295/1000000)+O1294</f>
        <v>9.7696640424725807</v>
      </c>
      <c r="P1295" s="44">
        <f>(N1295/1000000)+P1294</f>
        <v>2.9423939526855398</v>
      </c>
      <c r="Q1295" s="46">
        <f t="shared" si="145"/>
        <v>2.6025474511503597</v>
      </c>
    </row>
    <row r="1296" spans="2:17" x14ac:dyDescent="0.3">
      <c r="B1296" s="6" t="s">
        <v>39</v>
      </c>
      <c r="C1296" s="6">
        <v>1288</v>
      </c>
      <c r="D1296" s="6">
        <v>266</v>
      </c>
      <c r="E1296" s="12">
        <v>77.7</v>
      </c>
      <c r="F1296" s="21">
        <f t="shared" si="146"/>
        <v>-9.7222222222222612E-2</v>
      </c>
      <c r="G1296" s="23">
        <f t="shared" si="141"/>
        <v>21.583333333333336</v>
      </c>
      <c r="H1296" s="26">
        <f>F1296*$S$11</f>
        <v>-225.60416666666757</v>
      </c>
      <c r="I1296" s="28">
        <f t="shared" si="140"/>
        <v>341.46157499999998</v>
      </c>
      <c r="J1296" s="37">
        <f>0.5*$S$15*(G1296^2)*$S$14*$S$12</f>
        <v>268.52710636111118</v>
      </c>
      <c r="K1296" s="38">
        <f t="shared" si="142"/>
        <v>384.38451469444362</v>
      </c>
      <c r="L1296" s="40">
        <f t="shared" si="143"/>
        <v>8296.2991088217423</v>
      </c>
      <c r="M1296" s="39">
        <f t="shared" si="144"/>
        <v>8296.2991088217423</v>
      </c>
      <c r="N1296" s="39">
        <f>MAX(-L1296,0)</f>
        <v>0</v>
      </c>
      <c r="O1296" s="43">
        <f>(M1296/1000000)+O1295</f>
        <v>9.7779603415814016</v>
      </c>
      <c r="P1296" s="44">
        <f>(N1296/1000000)+P1295</f>
        <v>2.9423939526855398</v>
      </c>
      <c r="Q1296" s="46">
        <f t="shared" si="145"/>
        <v>2.6025474511503597</v>
      </c>
    </row>
    <row r="1297" spans="2:17" x14ac:dyDescent="0.3">
      <c r="B1297" s="6" t="s">
        <v>39</v>
      </c>
      <c r="C1297" s="6">
        <v>1289</v>
      </c>
      <c r="D1297" s="6">
        <v>267</v>
      </c>
      <c r="E1297" s="12">
        <v>77.3</v>
      </c>
      <c r="F1297" s="21">
        <f t="shared" si="146"/>
        <v>-0.11111111111111072</v>
      </c>
      <c r="G1297" s="23">
        <f t="shared" si="141"/>
        <v>21.472222222222221</v>
      </c>
      <c r="H1297" s="26">
        <f>F1297*$S$11</f>
        <v>-257.8333333333324</v>
      </c>
      <c r="I1297" s="28">
        <f t="shared" si="140"/>
        <v>341.46157499999998</v>
      </c>
      <c r="J1297" s="37">
        <f>0.5*$S$15*(G1297^2)*$S$14*$S$12</f>
        <v>265.76946500308645</v>
      </c>
      <c r="K1297" s="38">
        <f t="shared" si="142"/>
        <v>349.39770666975403</v>
      </c>
      <c r="L1297" s="40">
        <f t="shared" si="143"/>
        <v>7502.3452015477742</v>
      </c>
      <c r="M1297" s="39">
        <f t="shared" si="144"/>
        <v>7502.3452015477742</v>
      </c>
      <c r="N1297" s="39">
        <f>MAX(-L1297,0)</f>
        <v>0</v>
      </c>
      <c r="O1297" s="43">
        <f>(M1297/1000000)+O1296</f>
        <v>9.7854626867829495</v>
      </c>
      <c r="P1297" s="44">
        <f>(N1297/1000000)+P1296</f>
        <v>2.9423939526855398</v>
      </c>
      <c r="Q1297" s="46">
        <f t="shared" si="145"/>
        <v>2.6025474511503597</v>
      </c>
    </row>
    <row r="1298" spans="2:17" x14ac:dyDescent="0.3">
      <c r="B1298" s="6" t="s">
        <v>39</v>
      </c>
      <c r="C1298" s="6">
        <v>1290</v>
      </c>
      <c r="D1298" s="6">
        <v>268</v>
      </c>
      <c r="E1298" s="12">
        <v>76.900000000000006</v>
      </c>
      <c r="F1298" s="21">
        <f t="shared" si="146"/>
        <v>-9.7222222222222612E-2</v>
      </c>
      <c r="G1298" s="23">
        <f t="shared" si="141"/>
        <v>21.361111111111114</v>
      </c>
      <c r="H1298" s="26">
        <f>F1298*$S$11</f>
        <v>-225.60416666666757</v>
      </c>
      <c r="I1298" s="28">
        <f t="shared" si="140"/>
        <v>341.46157499999998</v>
      </c>
      <c r="J1298" s="37">
        <f>0.5*$S$15*(G1298^2)*$S$14*$S$12</f>
        <v>263.02605663271612</v>
      </c>
      <c r="K1298" s="38">
        <f t="shared" si="142"/>
        <v>378.88346496604856</v>
      </c>
      <c r="L1298" s="40">
        <f t="shared" si="143"/>
        <v>8093.3717933025382</v>
      </c>
      <c r="M1298" s="39">
        <f t="shared" si="144"/>
        <v>8093.3717933025382</v>
      </c>
      <c r="N1298" s="39">
        <f>MAX(-L1298,0)</f>
        <v>0</v>
      </c>
      <c r="O1298" s="43">
        <f>(M1298/1000000)+O1297</f>
        <v>9.793556058576252</v>
      </c>
      <c r="P1298" s="44">
        <f>(N1298/1000000)+P1297</f>
        <v>2.9423939526855398</v>
      </c>
      <c r="Q1298" s="46">
        <f t="shared" si="145"/>
        <v>2.6025474511503597</v>
      </c>
    </row>
    <row r="1299" spans="2:17" x14ac:dyDescent="0.3">
      <c r="B1299" s="6" t="s">
        <v>39</v>
      </c>
      <c r="C1299" s="6">
        <v>1291</v>
      </c>
      <c r="D1299" s="6">
        <v>269</v>
      </c>
      <c r="E1299" s="12">
        <v>76.599999999999994</v>
      </c>
      <c r="F1299" s="21">
        <f t="shared" si="146"/>
        <v>-9.7222222222222612E-2</v>
      </c>
      <c r="G1299" s="23">
        <f t="shared" si="141"/>
        <v>21.277777777777779</v>
      </c>
      <c r="H1299" s="26">
        <f>F1299*$S$11</f>
        <v>-225.60416666666757</v>
      </c>
      <c r="I1299" s="28">
        <f t="shared" si="140"/>
        <v>341.46157499999998</v>
      </c>
      <c r="J1299" s="37">
        <f>0.5*$S$15*(G1299^2)*$S$14*$S$12</f>
        <v>260.97784075308641</v>
      </c>
      <c r="K1299" s="38">
        <f t="shared" si="142"/>
        <v>376.8352490864188</v>
      </c>
      <c r="L1299" s="40">
        <f t="shared" si="143"/>
        <v>8018.2166888943557</v>
      </c>
      <c r="M1299" s="39">
        <f t="shared" si="144"/>
        <v>8018.2166888943557</v>
      </c>
      <c r="N1299" s="39">
        <f>MAX(-L1299,0)</f>
        <v>0</v>
      </c>
      <c r="O1299" s="43">
        <f>(M1299/1000000)+O1298</f>
        <v>9.8015742752651462</v>
      </c>
      <c r="P1299" s="44">
        <f>(N1299/1000000)+P1298</f>
        <v>2.9423939526855398</v>
      </c>
      <c r="Q1299" s="46">
        <f t="shared" si="145"/>
        <v>2.6025474511503597</v>
      </c>
    </row>
    <row r="1300" spans="2:17" x14ac:dyDescent="0.3">
      <c r="B1300" s="6" t="s">
        <v>39</v>
      </c>
      <c r="C1300" s="6">
        <v>1292</v>
      </c>
      <c r="D1300" s="6">
        <v>270</v>
      </c>
      <c r="E1300" s="12">
        <v>76.2</v>
      </c>
      <c r="F1300" s="21">
        <f t="shared" si="146"/>
        <v>-0.12499999999999881</v>
      </c>
      <c r="G1300" s="23">
        <f t="shared" si="141"/>
        <v>21.166666666666668</v>
      </c>
      <c r="H1300" s="26">
        <f>F1300*$S$11</f>
        <v>-290.06249999999721</v>
      </c>
      <c r="I1300" s="28">
        <f t="shared" si="140"/>
        <v>341.46157499999998</v>
      </c>
      <c r="J1300" s="37">
        <f>0.5*$S$15*(G1300^2)*$S$14*$S$12</f>
        <v>258.25934011111116</v>
      </c>
      <c r="K1300" s="38">
        <f t="shared" si="142"/>
        <v>309.65841511111392</v>
      </c>
      <c r="L1300" s="40">
        <f t="shared" si="143"/>
        <v>6554.4364531852452</v>
      </c>
      <c r="M1300" s="39">
        <f t="shared" si="144"/>
        <v>6554.4364531852452</v>
      </c>
      <c r="N1300" s="39">
        <f>MAX(-L1300,0)</f>
        <v>0</v>
      </c>
      <c r="O1300" s="43">
        <f>(M1300/1000000)+O1299</f>
        <v>9.8081287117183322</v>
      </c>
      <c r="P1300" s="44">
        <f>(N1300/1000000)+P1299</f>
        <v>2.9423939526855398</v>
      </c>
      <c r="Q1300" s="46">
        <f t="shared" si="145"/>
        <v>2.6025474511503597</v>
      </c>
    </row>
    <row r="1301" spans="2:17" x14ac:dyDescent="0.3">
      <c r="B1301" s="6" t="s">
        <v>39</v>
      </c>
      <c r="C1301" s="6">
        <v>1293</v>
      </c>
      <c r="D1301" s="6">
        <v>271</v>
      </c>
      <c r="E1301" s="12">
        <v>75.7</v>
      </c>
      <c r="F1301" s="21">
        <f t="shared" si="146"/>
        <v>-0.1388888888888889</v>
      </c>
      <c r="G1301" s="23">
        <f t="shared" si="141"/>
        <v>21.027777777777779</v>
      </c>
      <c r="H1301" s="26">
        <f>F1301*$S$11</f>
        <v>-322.29166666666669</v>
      </c>
      <c r="I1301" s="28">
        <f t="shared" si="140"/>
        <v>341.46157499999998</v>
      </c>
      <c r="J1301" s="37">
        <f>0.5*$S$15*(G1301^2)*$S$14*$S$12</f>
        <v>254.88122944753093</v>
      </c>
      <c r="K1301" s="38">
        <f t="shared" si="142"/>
        <v>274.05113778086422</v>
      </c>
      <c r="L1301" s="40">
        <f t="shared" si="143"/>
        <v>5762.6864250031731</v>
      </c>
      <c r="M1301" s="39">
        <f t="shared" si="144"/>
        <v>5762.6864250031731</v>
      </c>
      <c r="N1301" s="39">
        <f>MAX(-L1301,0)</f>
        <v>0</v>
      </c>
      <c r="O1301" s="43">
        <f>(M1301/1000000)+O1300</f>
        <v>9.8138913981433351</v>
      </c>
      <c r="P1301" s="44">
        <f>(N1301/1000000)+P1300</f>
        <v>2.9423939526855398</v>
      </c>
      <c r="Q1301" s="46">
        <f t="shared" si="145"/>
        <v>2.6025474511503597</v>
      </c>
    </row>
    <row r="1302" spans="2:17" x14ac:dyDescent="0.3">
      <c r="B1302" s="6" t="s">
        <v>39</v>
      </c>
      <c r="C1302" s="6">
        <v>1294</v>
      </c>
      <c r="D1302" s="6">
        <v>272</v>
      </c>
      <c r="E1302" s="12">
        <v>75.2</v>
      </c>
      <c r="F1302" s="21">
        <f t="shared" si="146"/>
        <v>-0.1388888888888889</v>
      </c>
      <c r="G1302" s="23">
        <f t="shared" si="141"/>
        <v>20.888888888888889</v>
      </c>
      <c r="H1302" s="26">
        <f>F1302*$S$11</f>
        <v>-322.29166666666669</v>
      </c>
      <c r="I1302" s="28">
        <f t="shared" si="140"/>
        <v>341.46157499999998</v>
      </c>
      <c r="J1302" s="37">
        <f>0.5*$S$15*(G1302^2)*$S$14*$S$12</f>
        <v>251.52535782716052</v>
      </c>
      <c r="K1302" s="38">
        <f t="shared" si="142"/>
        <v>270.69526616049382</v>
      </c>
      <c r="L1302" s="40">
        <f t="shared" si="143"/>
        <v>5654.5233375747603</v>
      </c>
      <c r="M1302" s="39">
        <f t="shared" si="144"/>
        <v>5654.5233375747603</v>
      </c>
      <c r="N1302" s="39">
        <f>MAX(-L1302,0)</f>
        <v>0</v>
      </c>
      <c r="O1302" s="43">
        <f>(M1302/1000000)+O1301</f>
        <v>9.8195459214809091</v>
      </c>
      <c r="P1302" s="44">
        <f>(N1302/1000000)+P1301</f>
        <v>2.9423939526855398</v>
      </c>
      <c r="Q1302" s="46">
        <f t="shared" si="145"/>
        <v>2.6025474511503597</v>
      </c>
    </row>
    <row r="1303" spans="2:17" x14ac:dyDescent="0.3">
      <c r="B1303" s="6" t="s">
        <v>39</v>
      </c>
      <c r="C1303" s="6">
        <v>1295</v>
      </c>
      <c r="D1303" s="6">
        <v>273</v>
      </c>
      <c r="E1303" s="12">
        <v>74.7</v>
      </c>
      <c r="F1303" s="21">
        <f t="shared" si="146"/>
        <v>-0.11111111111111072</v>
      </c>
      <c r="G1303" s="23">
        <f t="shared" si="141"/>
        <v>20.75</v>
      </c>
      <c r="H1303" s="26">
        <f>F1303*$S$11</f>
        <v>-257.8333333333324</v>
      </c>
      <c r="I1303" s="28">
        <f t="shared" si="140"/>
        <v>341.46157499999998</v>
      </c>
      <c r="J1303" s="37">
        <f>0.5*$S$15*(G1303^2)*$S$14*$S$12</f>
        <v>248.19172525000002</v>
      </c>
      <c r="K1303" s="38">
        <f t="shared" si="142"/>
        <v>331.81996691666757</v>
      </c>
      <c r="L1303" s="40">
        <f t="shared" si="143"/>
        <v>6885.2643135208518</v>
      </c>
      <c r="M1303" s="39">
        <f t="shared" si="144"/>
        <v>6885.2643135208518</v>
      </c>
      <c r="N1303" s="39">
        <f>MAX(-L1303,0)</f>
        <v>0</v>
      </c>
      <c r="O1303" s="43">
        <f>(M1303/1000000)+O1302</f>
        <v>9.82643118579443</v>
      </c>
      <c r="P1303" s="44">
        <f>(N1303/1000000)+P1302</f>
        <v>2.9423939526855398</v>
      </c>
      <c r="Q1303" s="46">
        <f t="shared" si="145"/>
        <v>2.6025474511503597</v>
      </c>
    </row>
    <row r="1304" spans="2:17" x14ac:dyDescent="0.3">
      <c r="B1304" s="6" t="s">
        <v>39</v>
      </c>
      <c r="C1304" s="6">
        <v>1296</v>
      </c>
      <c r="D1304" s="6">
        <v>274</v>
      </c>
      <c r="E1304" s="12">
        <v>74.400000000000006</v>
      </c>
      <c r="F1304" s="21">
        <f t="shared" si="146"/>
        <v>-5.5555555555556344E-2</v>
      </c>
      <c r="G1304" s="23">
        <f t="shared" si="141"/>
        <v>20.666666666666668</v>
      </c>
      <c r="H1304" s="26">
        <f>F1304*$S$11</f>
        <v>-128.9166666666685</v>
      </c>
      <c r="I1304" s="28">
        <f t="shared" si="140"/>
        <v>341.46157499999998</v>
      </c>
      <c r="J1304" s="37">
        <f>0.5*$S$15*(G1304^2)*$S$14*$S$12</f>
        <v>246.20222044444449</v>
      </c>
      <c r="K1304" s="38">
        <f t="shared" si="142"/>
        <v>458.74712877777597</v>
      </c>
      <c r="L1304" s="40">
        <f t="shared" si="143"/>
        <v>9480.7739947407044</v>
      </c>
      <c r="M1304" s="39">
        <f t="shared" si="144"/>
        <v>9480.7739947407044</v>
      </c>
      <c r="N1304" s="39">
        <f>MAX(-L1304,0)</f>
        <v>0</v>
      </c>
      <c r="O1304" s="43">
        <f>(M1304/1000000)+O1303</f>
        <v>9.8359119597891702</v>
      </c>
      <c r="P1304" s="44">
        <f>(N1304/1000000)+P1303</f>
        <v>2.9423939526855398</v>
      </c>
      <c r="Q1304" s="46">
        <f t="shared" si="145"/>
        <v>2.6025474511503597</v>
      </c>
    </row>
    <row r="1305" spans="2:17" x14ac:dyDescent="0.3">
      <c r="B1305" s="6" t="s">
        <v>39</v>
      </c>
      <c r="C1305" s="6">
        <v>1297</v>
      </c>
      <c r="D1305" s="6">
        <v>275</v>
      </c>
      <c r="E1305" s="12">
        <v>74.3</v>
      </c>
      <c r="F1305" s="21">
        <f t="shared" si="146"/>
        <v>0</v>
      </c>
      <c r="G1305" s="23">
        <f t="shared" si="141"/>
        <v>20.638888888888889</v>
      </c>
      <c r="H1305" s="26">
        <f>F1305*$S$11</f>
        <v>0</v>
      </c>
      <c r="I1305" s="28">
        <f t="shared" si="140"/>
        <v>341.46157499999998</v>
      </c>
      <c r="J1305" s="37">
        <f>0.5*$S$15*(G1305^2)*$S$14*$S$12</f>
        <v>245.54083129938275</v>
      </c>
      <c r="K1305" s="38">
        <f t="shared" si="142"/>
        <v>587.00240629938276</v>
      </c>
      <c r="L1305" s="40">
        <f t="shared" si="143"/>
        <v>12115.077441123372</v>
      </c>
      <c r="M1305" s="39">
        <f t="shared" si="144"/>
        <v>12115.077441123372</v>
      </c>
      <c r="N1305" s="39">
        <f>MAX(-L1305,0)</f>
        <v>0</v>
      </c>
      <c r="O1305" s="43">
        <f>(M1305/1000000)+O1304</f>
        <v>9.8480270372302936</v>
      </c>
      <c r="P1305" s="44">
        <f>(N1305/1000000)+P1304</f>
        <v>2.9423939526855398</v>
      </c>
      <c r="Q1305" s="46">
        <f t="shared" si="145"/>
        <v>2.6025474511503597</v>
      </c>
    </row>
    <row r="1306" spans="2:17" x14ac:dyDescent="0.3">
      <c r="B1306" s="6" t="s">
        <v>39</v>
      </c>
      <c r="C1306" s="6">
        <v>1298</v>
      </c>
      <c r="D1306" s="6">
        <v>276</v>
      </c>
      <c r="E1306" s="12">
        <v>74.400000000000006</v>
      </c>
      <c r="F1306" s="21">
        <f t="shared" si="146"/>
        <v>4.1666666666666269E-2</v>
      </c>
      <c r="G1306" s="23">
        <f t="shared" si="141"/>
        <v>20.666666666666668</v>
      </c>
      <c r="H1306" s="26">
        <f>F1306*$S$11</f>
        <v>96.687499999999076</v>
      </c>
      <c r="I1306" s="28">
        <f t="shared" si="140"/>
        <v>341.46157499999998</v>
      </c>
      <c r="J1306" s="37">
        <f>0.5*$S$15*(G1306^2)*$S$14*$S$12</f>
        <v>246.20222044444449</v>
      </c>
      <c r="K1306" s="38">
        <f t="shared" si="142"/>
        <v>684.35129544444362</v>
      </c>
      <c r="L1306" s="40">
        <f t="shared" si="143"/>
        <v>14143.260105851836</v>
      </c>
      <c r="M1306" s="39">
        <f t="shared" si="144"/>
        <v>14143.260105851836</v>
      </c>
      <c r="N1306" s="39">
        <f>MAX(-L1306,0)</f>
        <v>0</v>
      </c>
      <c r="O1306" s="43">
        <f>(M1306/1000000)+O1305</f>
        <v>9.8621702973361458</v>
      </c>
      <c r="P1306" s="44">
        <f>(N1306/1000000)+P1305</f>
        <v>2.9423939526855398</v>
      </c>
      <c r="Q1306" s="46">
        <f t="shared" si="145"/>
        <v>2.6025474511503597</v>
      </c>
    </row>
    <row r="1307" spans="2:17" x14ac:dyDescent="0.3">
      <c r="B1307" s="6" t="s">
        <v>39</v>
      </c>
      <c r="C1307" s="6">
        <v>1299</v>
      </c>
      <c r="D1307" s="6">
        <v>277</v>
      </c>
      <c r="E1307" s="12">
        <v>74.599999999999994</v>
      </c>
      <c r="F1307" s="21">
        <f t="shared" si="146"/>
        <v>6.9444444444444448E-2</v>
      </c>
      <c r="G1307" s="23">
        <f t="shared" si="141"/>
        <v>20.722222222222221</v>
      </c>
      <c r="H1307" s="26">
        <f>F1307*$S$11</f>
        <v>161.14583333333334</v>
      </c>
      <c r="I1307" s="28">
        <f t="shared" si="140"/>
        <v>341.46157499999998</v>
      </c>
      <c r="J1307" s="37">
        <f>0.5*$S$15*(G1307^2)*$S$14*$S$12</f>
        <v>247.5276674197531</v>
      </c>
      <c r="K1307" s="38">
        <f t="shared" si="142"/>
        <v>750.13507575308643</v>
      </c>
      <c r="L1307" s="40">
        <f t="shared" si="143"/>
        <v>15544.465736438957</v>
      </c>
      <c r="M1307" s="39">
        <f t="shared" si="144"/>
        <v>15544.465736438957</v>
      </c>
      <c r="N1307" s="39">
        <f>MAX(-L1307,0)</f>
        <v>0</v>
      </c>
      <c r="O1307" s="43">
        <f>(M1307/1000000)+O1306</f>
        <v>9.8777147630725839</v>
      </c>
      <c r="P1307" s="44">
        <f>(N1307/1000000)+P1306</f>
        <v>2.9423939526855398</v>
      </c>
      <c r="Q1307" s="46">
        <f t="shared" si="145"/>
        <v>2.6025474511503597</v>
      </c>
    </row>
    <row r="1308" spans="2:17" x14ac:dyDescent="0.3">
      <c r="B1308" s="6" t="s">
        <v>39</v>
      </c>
      <c r="C1308" s="6">
        <v>1300</v>
      </c>
      <c r="D1308" s="6">
        <v>278</v>
      </c>
      <c r="E1308" s="12">
        <v>74.900000000000006</v>
      </c>
      <c r="F1308" s="21">
        <f t="shared" si="146"/>
        <v>6.9444444444444448E-2</v>
      </c>
      <c r="G1308" s="23">
        <f t="shared" si="141"/>
        <v>20.805555555555557</v>
      </c>
      <c r="H1308" s="26">
        <f>F1308*$S$11</f>
        <v>161.14583333333334</v>
      </c>
      <c r="I1308" s="28">
        <f t="shared" si="140"/>
        <v>341.46157499999998</v>
      </c>
      <c r="J1308" s="37">
        <f>0.5*$S$15*(G1308^2)*$S$14*$S$12</f>
        <v>249.52250959567908</v>
      </c>
      <c r="K1308" s="38">
        <f t="shared" si="142"/>
        <v>752.12991792901244</v>
      </c>
      <c r="L1308" s="40">
        <f t="shared" si="143"/>
        <v>15648.48079246751</v>
      </c>
      <c r="M1308" s="39">
        <f t="shared" si="144"/>
        <v>15648.48079246751</v>
      </c>
      <c r="N1308" s="39">
        <f>MAX(-L1308,0)</f>
        <v>0</v>
      </c>
      <c r="O1308" s="43">
        <f>(M1308/1000000)+O1307</f>
        <v>9.8933632438650516</v>
      </c>
      <c r="P1308" s="44">
        <f>(N1308/1000000)+P1307</f>
        <v>2.9423939526855398</v>
      </c>
      <c r="Q1308" s="46">
        <f t="shared" si="145"/>
        <v>2.6025474511503597</v>
      </c>
    </row>
    <row r="1309" spans="2:17" x14ac:dyDescent="0.3">
      <c r="B1309" s="6" t="s">
        <v>39</v>
      </c>
      <c r="C1309" s="6">
        <v>1301</v>
      </c>
      <c r="D1309" s="6">
        <v>279</v>
      </c>
      <c r="E1309" s="12">
        <v>75.099999999999994</v>
      </c>
      <c r="F1309" s="21">
        <f t="shared" si="146"/>
        <v>5.5555555555554373E-2</v>
      </c>
      <c r="G1309" s="23">
        <f t="shared" si="141"/>
        <v>20.861111111111111</v>
      </c>
      <c r="H1309" s="26">
        <f>F1309*$S$11</f>
        <v>128.91666666666393</v>
      </c>
      <c r="I1309" s="28">
        <f t="shared" si="140"/>
        <v>341.46157499999998</v>
      </c>
      <c r="J1309" s="37">
        <f>0.5*$S$15*(G1309^2)*$S$14*$S$12</f>
        <v>250.85685218827163</v>
      </c>
      <c r="K1309" s="38">
        <f t="shared" si="142"/>
        <v>721.2350938549356</v>
      </c>
      <c r="L1309" s="40">
        <f t="shared" si="143"/>
        <v>15045.765430140462</v>
      </c>
      <c r="M1309" s="39">
        <f t="shared" si="144"/>
        <v>15045.765430140462</v>
      </c>
      <c r="N1309" s="39">
        <f>MAX(-L1309,0)</f>
        <v>0</v>
      </c>
      <c r="O1309" s="43">
        <f>(M1309/1000000)+O1308</f>
        <v>9.9084090092951929</v>
      </c>
      <c r="P1309" s="44">
        <f>(N1309/1000000)+P1308</f>
        <v>2.9423939526855398</v>
      </c>
      <c r="Q1309" s="46">
        <f t="shared" si="145"/>
        <v>2.6025474511503597</v>
      </c>
    </row>
    <row r="1310" spans="2:17" x14ac:dyDescent="0.3">
      <c r="B1310" s="6" t="s">
        <v>39</v>
      </c>
      <c r="C1310" s="6">
        <v>1302</v>
      </c>
      <c r="D1310" s="6">
        <v>280</v>
      </c>
      <c r="E1310" s="12">
        <v>75.3</v>
      </c>
      <c r="F1310" s="21">
        <f t="shared" si="146"/>
        <v>5.5555555555556344E-2</v>
      </c>
      <c r="G1310" s="23">
        <f t="shared" si="141"/>
        <v>20.916666666666668</v>
      </c>
      <c r="H1310" s="26">
        <f>F1310*$S$11</f>
        <v>128.9166666666685</v>
      </c>
      <c r="I1310" s="28">
        <f t="shared" si="140"/>
        <v>341.46157499999998</v>
      </c>
      <c r="J1310" s="37">
        <f>0.5*$S$15*(G1310^2)*$S$14*$S$12</f>
        <v>252.19475302777781</v>
      </c>
      <c r="K1310" s="38">
        <f t="shared" si="142"/>
        <v>722.57299469444627</v>
      </c>
      <c r="L1310" s="40">
        <f t="shared" si="143"/>
        <v>15113.818472358835</v>
      </c>
      <c r="M1310" s="39">
        <f t="shared" si="144"/>
        <v>15113.818472358835</v>
      </c>
      <c r="N1310" s="39">
        <f>MAX(-L1310,0)</f>
        <v>0</v>
      </c>
      <c r="O1310" s="43">
        <f>(M1310/1000000)+O1309</f>
        <v>9.9235228277675525</v>
      </c>
      <c r="P1310" s="44">
        <f>(N1310/1000000)+P1309</f>
        <v>2.9423939526855398</v>
      </c>
      <c r="Q1310" s="46">
        <f t="shared" si="145"/>
        <v>2.6025474511503597</v>
      </c>
    </row>
    <row r="1311" spans="2:17" x14ac:dyDescent="0.3">
      <c r="B1311" s="6" t="s">
        <v>39</v>
      </c>
      <c r="C1311" s="6">
        <v>1303</v>
      </c>
      <c r="D1311" s="6">
        <v>281</v>
      </c>
      <c r="E1311" s="12">
        <v>75.5</v>
      </c>
      <c r="F1311" s="21">
        <f t="shared" si="146"/>
        <v>6.9444444444444448E-2</v>
      </c>
      <c r="G1311" s="23">
        <f t="shared" si="141"/>
        <v>20.972222222222221</v>
      </c>
      <c r="H1311" s="26">
        <f>F1311*$S$11</f>
        <v>161.14583333333334</v>
      </c>
      <c r="I1311" s="28">
        <f t="shared" si="140"/>
        <v>341.46157499999998</v>
      </c>
      <c r="J1311" s="37">
        <f>0.5*$S$15*(G1311^2)*$S$14*$S$12</f>
        <v>253.53621211419755</v>
      </c>
      <c r="K1311" s="38">
        <f t="shared" si="142"/>
        <v>756.14362044753079</v>
      </c>
      <c r="L1311" s="40">
        <f t="shared" si="143"/>
        <v>15858.01203994127</v>
      </c>
      <c r="M1311" s="39">
        <f t="shared" si="144"/>
        <v>15858.01203994127</v>
      </c>
      <c r="N1311" s="39">
        <f>MAX(-L1311,0)</f>
        <v>0</v>
      </c>
      <c r="O1311" s="43">
        <f>(M1311/1000000)+O1310</f>
        <v>9.9393808398074945</v>
      </c>
      <c r="P1311" s="44">
        <f>(N1311/1000000)+P1310</f>
        <v>2.9423939526855398</v>
      </c>
      <c r="Q1311" s="46">
        <f t="shared" si="145"/>
        <v>2.6025474511503597</v>
      </c>
    </row>
    <row r="1312" spans="2:17" x14ac:dyDescent="0.3">
      <c r="B1312" s="6" t="s">
        <v>39</v>
      </c>
      <c r="C1312" s="6">
        <v>1304</v>
      </c>
      <c r="D1312" s="6">
        <v>282</v>
      </c>
      <c r="E1312" s="12">
        <v>75.8</v>
      </c>
      <c r="F1312" s="21">
        <f t="shared" si="146"/>
        <v>5.5555555555556344E-2</v>
      </c>
      <c r="G1312" s="23">
        <f t="shared" si="141"/>
        <v>21.055555555555557</v>
      </c>
      <c r="H1312" s="26">
        <f>F1312*$S$11</f>
        <v>128.9166666666685</v>
      </c>
      <c r="I1312" s="28">
        <f t="shared" si="140"/>
        <v>341.46157499999998</v>
      </c>
      <c r="J1312" s="37">
        <f>0.5*$S$15*(G1312^2)*$S$14*$S$12</f>
        <v>255.55507245679021</v>
      </c>
      <c r="K1312" s="38">
        <f t="shared" si="142"/>
        <v>725.93331412345867</v>
      </c>
      <c r="L1312" s="40">
        <f t="shared" si="143"/>
        <v>15284.929225155047</v>
      </c>
      <c r="M1312" s="39">
        <f t="shared" si="144"/>
        <v>15284.929225155047</v>
      </c>
      <c r="N1312" s="39">
        <f>MAX(-L1312,0)</f>
        <v>0</v>
      </c>
      <c r="O1312" s="43">
        <f>(M1312/1000000)+O1311</f>
        <v>9.9546657690326494</v>
      </c>
      <c r="P1312" s="44">
        <f>(N1312/1000000)+P1311</f>
        <v>2.9423939526855398</v>
      </c>
      <c r="Q1312" s="46">
        <f t="shared" si="145"/>
        <v>2.6025474511503597</v>
      </c>
    </row>
    <row r="1313" spans="2:17" x14ac:dyDescent="0.3">
      <c r="B1313" s="6" t="s">
        <v>39</v>
      </c>
      <c r="C1313" s="6">
        <v>1305</v>
      </c>
      <c r="D1313" s="6">
        <v>283</v>
      </c>
      <c r="E1313" s="12">
        <v>75.900000000000006</v>
      </c>
      <c r="F1313" s="21">
        <f t="shared" si="146"/>
        <v>2.7777777777778172E-2</v>
      </c>
      <c r="G1313" s="23">
        <f t="shared" si="141"/>
        <v>21.083333333333336</v>
      </c>
      <c r="H1313" s="26">
        <f>F1313*$S$11</f>
        <v>64.458333333334252</v>
      </c>
      <c r="I1313" s="28">
        <f t="shared" si="140"/>
        <v>341.46157499999998</v>
      </c>
      <c r="J1313" s="37">
        <f>0.5*$S$15*(G1313^2)*$S$14*$S$12</f>
        <v>256.22980502777784</v>
      </c>
      <c r="K1313" s="38">
        <f t="shared" si="142"/>
        <v>662.14971336111205</v>
      </c>
      <c r="L1313" s="40">
        <f t="shared" si="143"/>
        <v>13960.323123363447</v>
      </c>
      <c r="M1313" s="39">
        <f t="shared" si="144"/>
        <v>13960.323123363447</v>
      </c>
      <c r="N1313" s="39">
        <f>MAX(-L1313,0)</f>
        <v>0</v>
      </c>
      <c r="O1313" s="43">
        <f>(M1313/1000000)+O1312</f>
        <v>9.968626092156013</v>
      </c>
      <c r="P1313" s="44">
        <f>(N1313/1000000)+P1312</f>
        <v>2.9423939526855398</v>
      </c>
      <c r="Q1313" s="46">
        <f t="shared" si="145"/>
        <v>2.6025474511503597</v>
      </c>
    </row>
    <row r="1314" spans="2:17" x14ac:dyDescent="0.3">
      <c r="B1314" s="6" t="s">
        <v>39</v>
      </c>
      <c r="C1314" s="6">
        <v>1306</v>
      </c>
      <c r="D1314" s="6">
        <v>284</v>
      </c>
      <c r="E1314" s="12">
        <v>76</v>
      </c>
      <c r="F1314" s="21">
        <f t="shared" si="146"/>
        <v>1.3888888888888099E-2</v>
      </c>
      <c r="G1314" s="23">
        <f t="shared" si="141"/>
        <v>21.111111111111111</v>
      </c>
      <c r="H1314" s="26">
        <f>F1314*$S$11</f>
        <v>32.229166666664831</v>
      </c>
      <c r="I1314" s="28">
        <f t="shared" si="140"/>
        <v>341.46157499999998</v>
      </c>
      <c r="J1314" s="37">
        <f>0.5*$S$15*(G1314^2)*$S$14*$S$12</f>
        <v>256.90542716049384</v>
      </c>
      <c r="K1314" s="38">
        <f t="shared" si="142"/>
        <v>630.59616882715864</v>
      </c>
      <c r="L1314" s="40">
        <f t="shared" si="143"/>
        <v>13312.585786351126</v>
      </c>
      <c r="M1314" s="39">
        <f t="shared" si="144"/>
        <v>13312.585786351126</v>
      </c>
      <c r="N1314" s="39">
        <f>MAX(-L1314,0)</f>
        <v>0</v>
      </c>
      <c r="O1314" s="43">
        <f>(M1314/1000000)+O1313</f>
        <v>9.9819386779423649</v>
      </c>
      <c r="P1314" s="44">
        <f>(N1314/1000000)+P1313</f>
        <v>2.9423939526855398</v>
      </c>
      <c r="Q1314" s="46">
        <f t="shared" si="145"/>
        <v>2.6025474511503597</v>
      </c>
    </row>
    <row r="1315" spans="2:17" x14ac:dyDescent="0.3">
      <c r="B1315" s="6" t="s">
        <v>39</v>
      </c>
      <c r="C1315" s="6">
        <v>1307</v>
      </c>
      <c r="D1315" s="6">
        <v>285</v>
      </c>
      <c r="E1315" s="12">
        <v>76</v>
      </c>
      <c r="F1315" s="21">
        <f t="shared" si="146"/>
        <v>0</v>
      </c>
      <c r="G1315" s="23">
        <f t="shared" si="141"/>
        <v>21.111111111111111</v>
      </c>
      <c r="H1315" s="26">
        <f>F1315*$S$11</f>
        <v>0</v>
      </c>
      <c r="I1315" s="28">
        <f t="shared" si="140"/>
        <v>341.46157499999998</v>
      </c>
      <c r="J1315" s="37">
        <f>0.5*$S$15*(G1315^2)*$S$14*$S$12</f>
        <v>256.90542716049384</v>
      </c>
      <c r="K1315" s="38">
        <f t="shared" si="142"/>
        <v>598.36700216049383</v>
      </c>
      <c r="L1315" s="40">
        <f t="shared" si="143"/>
        <v>12632.192267832646</v>
      </c>
      <c r="M1315" s="39">
        <f t="shared" si="144"/>
        <v>12632.192267832646</v>
      </c>
      <c r="N1315" s="39">
        <f>MAX(-L1315,0)</f>
        <v>0</v>
      </c>
      <c r="O1315" s="43">
        <f>(M1315/1000000)+O1314</f>
        <v>9.9945708702101967</v>
      </c>
      <c r="P1315" s="44">
        <f>(N1315/1000000)+P1314</f>
        <v>2.9423939526855398</v>
      </c>
      <c r="Q1315" s="46">
        <f t="shared" si="145"/>
        <v>2.6025474511503597</v>
      </c>
    </row>
    <row r="1316" spans="2:17" x14ac:dyDescent="0.3">
      <c r="B1316" s="6" t="s">
        <v>39</v>
      </c>
      <c r="C1316" s="6">
        <v>1308</v>
      </c>
      <c r="D1316" s="6">
        <v>286</v>
      </c>
      <c r="E1316" s="12">
        <v>76</v>
      </c>
      <c r="F1316" s="21">
        <f t="shared" si="146"/>
        <v>-1.3888888888888099E-2</v>
      </c>
      <c r="G1316" s="23">
        <f t="shared" si="141"/>
        <v>21.111111111111111</v>
      </c>
      <c r="H1316" s="26">
        <f>F1316*$S$11</f>
        <v>-32.229166666664831</v>
      </c>
      <c r="I1316" s="28">
        <f t="shared" si="140"/>
        <v>341.46157499999998</v>
      </c>
      <c r="J1316" s="37">
        <f>0.5*$S$15*(G1316^2)*$S$14*$S$12</f>
        <v>256.90542716049384</v>
      </c>
      <c r="K1316" s="38">
        <f t="shared" si="142"/>
        <v>566.13783549382902</v>
      </c>
      <c r="L1316" s="40">
        <f t="shared" si="143"/>
        <v>11951.798749314168</v>
      </c>
      <c r="M1316" s="39">
        <f t="shared" si="144"/>
        <v>11951.798749314168</v>
      </c>
      <c r="N1316" s="39">
        <f>MAX(-L1316,0)</f>
        <v>0</v>
      </c>
      <c r="O1316" s="43">
        <f>(M1316/1000000)+O1315</f>
        <v>10.00652266895951</v>
      </c>
      <c r="P1316" s="44">
        <f>(N1316/1000000)+P1315</f>
        <v>2.9423939526855398</v>
      </c>
      <c r="Q1316" s="46">
        <f t="shared" si="145"/>
        <v>2.6025474511503597</v>
      </c>
    </row>
    <row r="1317" spans="2:17" x14ac:dyDescent="0.3">
      <c r="B1317" s="6" t="s">
        <v>39</v>
      </c>
      <c r="C1317" s="6">
        <v>1309</v>
      </c>
      <c r="D1317" s="6">
        <v>287</v>
      </c>
      <c r="E1317" s="12">
        <v>75.900000000000006</v>
      </c>
      <c r="F1317" s="21">
        <f t="shared" si="146"/>
        <v>-1.3888888888888099E-2</v>
      </c>
      <c r="G1317" s="23">
        <f t="shared" si="141"/>
        <v>21.083333333333336</v>
      </c>
      <c r="H1317" s="26">
        <f>F1317*$S$11</f>
        <v>-32.229166666664831</v>
      </c>
      <c r="I1317" s="28">
        <f t="shared" si="140"/>
        <v>341.46157499999998</v>
      </c>
      <c r="J1317" s="37">
        <f>0.5*$S$15*(G1317^2)*$S$14*$S$12</f>
        <v>256.22980502777784</v>
      </c>
      <c r="K1317" s="38">
        <f t="shared" si="142"/>
        <v>565.46221336111307</v>
      </c>
      <c r="L1317" s="40">
        <f t="shared" si="143"/>
        <v>11921.828331696803</v>
      </c>
      <c r="M1317" s="39">
        <f t="shared" si="144"/>
        <v>11921.828331696803</v>
      </c>
      <c r="N1317" s="39">
        <f>MAX(-L1317,0)</f>
        <v>0</v>
      </c>
      <c r="O1317" s="43">
        <f>(M1317/1000000)+O1316</f>
        <v>10.018444497291208</v>
      </c>
      <c r="P1317" s="44">
        <f>(N1317/1000000)+P1316</f>
        <v>2.9423939526855398</v>
      </c>
      <c r="Q1317" s="46">
        <f t="shared" si="145"/>
        <v>2.6025474511503597</v>
      </c>
    </row>
    <row r="1318" spans="2:17" x14ac:dyDescent="0.3">
      <c r="B1318" s="6" t="s">
        <v>39</v>
      </c>
      <c r="C1318" s="6">
        <v>1310</v>
      </c>
      <c r="D1318" s="6">
        <v>288</v>
      </c>
      <c r="E1318" s="12">
        <v>75.900000000000006</v>
      </c>
      <c r="F1318" s="21">
        <f t="shared" si="146"/>
        <v>-1.3888888888890073E-2</v>
      </c>
      <c r="G1318" s="23">
        <f t="shared" si="141"/>
        <v>21.083333333333336</v>
      </c>
      <c r="H1318" s="26">
        <f>F1318*$S$11</f>
        <v>-32.229166666669414</v>
      </c>
      <c r="I1318" s="28">
        <f t="shared" si="140"/>
        <v>341.46157499999998</v>
      </c>
      <c r="J1318" s="37">
        <f>0.5*$S$15*(G1318^2)*$S$14*$S$12</f>
        <v>256.22980502777784</v>
      </c>
      <c r="K1318" s="38">
        <f t="shared" si="142"/>
        <v>565.46221336110841</v>
      </c>
      <c r="L1318" s="40">
        <f t="shared" si="143"/>
        <v>11921.828331696704</v>
      </c>
      <c r="M1318" s="39">
        <f t="shared" si="144"/>
        <v>11921.828331696704</v>
      </c>
      <c r="N1318" s="39">
        <f>MAX(-L1318,0)</f>
        <v>0</v>
      </c>
      <c r="O1318" s="43">
        <f>(M1318/1000000)+O1317</f>
        <v>10.030366325622905</v>
      </c>
      <c r="P1318" s="44">
        <f>(N1318/1000000)+P1317</f>
        <v>2.9423939526855398</v>
      </c>
      <c r="Q1318" s="46">
        <f t="shared" si="145"/>
        <v>2.6025474511503597</v>
      </c>
    </row>
    <row r="1319" spans="2:17" x14ac:dyDescent="0.3">
      <c r="B1319" s="6" t="s">
        <v>39</v>
      </c>
      <c r="C1319" s="6">
        <v>1311</v>
      </c>
      <c r="D1319" s="6">
        <v>289</v>
      </c>
      <c r="E1319" s="12">
        <v>75.8</v>
      </c>
      <c r="F1319" s="21">
        <f t="shared" si="146"/>
        <v>-2.7777777777778172E-2</v>
      </c>
      <c r="G1319" s="23">
        <f t="shared" si="141"/>
        <v>21.055555555555557</v>
      </c>
      <c r="H1319" s="26">
        <f>F1319*$S$11</f>
        <v>-64.458333333334252</v>
      </c>
      <c r="I1319" s="28">
        <f t="shared" si="140"/>
        <v>341.46157499999998</v>
      </c>
      <c r="J1319" s="37">
        <f>0.5*$S$15*(G1319^2)*$S$14*$S$12</f>
        <v>255.55507245679021</v>
      </c>
      <c r="K1319" s="38">
        <f t="shared" si="142"/>
        <v>532.55831412345594</v>
      </c>
      <c r="L1319" s="40">
        <f t="shared" si="143"/>
        <v>11213.311169599434</v>
      </c>
      <c r="M1319" s="39">
        <f t="shared" si="144"/>
        <v>11213.311169599434</v>
      </c>
      <c r="N1319" s="39">
        <f>MAX(-L1319,0)</f>
        <v>0</v>
      </c>
      <c r="O1319" s="43">
        <f>(M1319/1000000)+O1318</f>
        <v>10.041579636792505</v>
      </c>
      <c r="P1319" s="44">
        <f>(N1319/1000000)+P1318</f>
        <v>2.9423939526855398</v>
      </c>
      <c r="Q1319" s="46">
        <f t="shared" si="145"/>
        <v>2.6025474511503597</v>
      </c>
    </row>
    <row r="1320" spans="2:17" x14ac:dyDescent="0.3">
      <c r="B1320" s="6" t="s">
        <v>39</v>
      </c>
      <c r="C1320" s="6">
        <v>1312</v>
      </c>
      <c r="D1320" s="6">
        <v>290</v>
      </c>
      <c r="E1320" s="12">
        <v>75.7</v>
      </c>
      <c r="F1320" s="21">
        <f t="shared" si="146"/>
        <v>-4.1666666666666269E-2</v>
      </c>
      <c r="G1320" s="23">
        <f t="shared" si="141"/>
        <v>21.027777777777779</v>
      </c>
      <c r="H1320" s="26">
        <f>F1320*$S$11</f>
        <v>-96.687499999999076</v>
      </c>
      <c r="I1320" s="28">
        <f t="shared" si="140"/>
        <v>341.46157499999998</v>
      </c>
      <c r="J1320" s="37">
        <f>0.5*$S$15*(G1320^2)*$S$14*$S$12</f>
        <v>254.88122944753093</v>
      </c>
      <c r="K1320" s="38">
        <f t="shared" si="142"/>
        <v>499.65530444753182</v>
      </c>
      <c r="L1320" s="40">
        <f t="shared" si="143"/>
        <v>10506.640707410599</v>
      </c>
      <c r="M1320" s="39">
        <f t="shared" si="144"/>
        <v>10506.640707410599</v>
      </c>
      <c r="N1320" s="39">
        <f>MAX(-L1320,0)</f>
        <v>0</v>
      </c>
      <c r="O1320" s="43">
        <f>(M1320/1000000)+O1319</f>
        <v>10.052086277499916</v>
      </c>
      <c r="P1320" s="44">
        <f>(N1320/1000000)+P1319</f>
        <v>2.9423939526855398</v>
      </c>
      <c r="Q1320" s="46">
        <f t="shared" si="145"/>
        <v>2.6025474511503597</v>
      </c>
    </row>
    <row r="1321" spans="2:17" x14ac:dyDescent="0.3">
      <c r="B1321" s="6" t="s">
        <v>39</v>
      </c>
      <c r="C1321" s="6">
        <v>1313</v>
      </c>
      <c r="D1321" s="6">
        <v>291</v>
      </c>
      <c r="E1321" s="12">
        <v>75.5</v>
      </c>
      <c r="F1321" s="21">
        <f t="shared" si="146"/>
        <v>-6.9444444444444448E-2</v>
      </c>
      <c r="G1321" s="23">
        <f t="shared" si="141"/>
        <v>20.972222222222221</v>
      </c>
      <c r="H1321" s="26">
        <f>F1321*$S$11</f>
        <v>-161.14583333333334</v>
      </c>
      <c r="I1321" s="28">
        <f t="shared" si="140"/>
        <v>341.46157499999998</v>
      </c>
      <c r="J1321" s="37">
        <f>0.5*$S$15*(G1321^2)*$S$14*$S$12</f>
        <v>253.53621211419755</v>
      </c>
      <c r="K1321" s="38">
        <f t="shared" si="142"/>
        <v>433.85195378086416</v>
      </c>
      <c r="L1321" s="40">
        <f t="shared" si="143"/>
        <v>9098.8395862375673</v>
      </c>
      <c r="M1321" s="39">
        <f t="shared" si="144"/>
        <v>9098.8395862375673</v>
      </c>
      <c r="N1321" s="39">
        <f>MAX(-L1321,0)</f>
        <v>0</v>
      </c>
      <c r="O1321" s="43">
        <f>(M1321/1000000)+O1320</f>
        <v>10.061185117086152</v>
      </c>
      <c r="P1321" s="44">
        <f>(N1321/1000000)+P1320</f>
        <v>2.9423939526855398</v>
      </c>
      <c r="Q1321" s="46">
        <f t="shared" si="145"/>
        <v>2.6025474511503597</v>
      </c>
    </row>
    <row r="1322" spans="2:17" x14ac:dyDescent="0.3">
      <c r="B1322" s="6" t="s">
        <v>39</v>
      </c>
      <c r="C1322" s="6">
        <v>1314</v>
      </c>
      <c r="D1322" s="6">
        <v>292</v>
      </c>
      <c r="E1322" s="12">
        <v>75.2</v>
      </c>
      <c r="F1322" s="21">
        <f t="shared" si="146"/>
        <v>-6.9444444444444448E-2</v>
      </c>
      <c r="G1322" s="23">
        <f t="shared" si="141"/>
        <v>20.888888888888889</v>
      </c>
      <c r="H1322" s="26">
        <f>F1322*$S$11</f>
        <v>-161.14583333333334</v>
      </c>
      <c r="I1322" s="28">
        <f t="shared" si="140"/>
        <v>341.46157499999998</v>
      </c>
      <c r="J1322" s="37">
        <f>0.5*$S$15*(G1322^2)*$S$14*$S$12</f>
        <v>251.52535782716052</v>
      </c>
      <c r="K1322" s="38">
        <f t="shared" si="142"/>
        <v>431.84109949382719</v>
      </c>
      <c r="L1322" s="40">
        <f t="shared" si="143"/>
        <v>9020.6807449821681</v>
      </c>
      <c r="M1322" s="39">
        <f t="shared" si="144"/>
        <v>9020.6807449821681</v>
      </c>
      <c r="N1322" s="39">
        <f>MAX(-L1322,0)</f>
        <v>0</v>
      </c>
      <c r="O1322" s="43">
        <f>(M1322/1000000)+O1321</f>
        <v>10.070205797831134</v>
      </c>
      <c r="P1322" s="44">
        <f>(N1322/1000000)+P1321</f>
        <v>2.9423939526855398</v>
      </c>
      <c r="Q1322" s="46">
        <f t="shared" si="145"/>
        <v>2.6025474511503597</v>
      </c>
    </row>
    <row r="1323" spans="2:17" x14ac:dyDescent="0.3">
      <c r="B1323" s="6" t="s">
        <v>39</v>
      </c>
      <c r="C1323" s="6">
        <v>1315</v>
      </c>
      <c r="D1323" s="6">
        <v>293</v>
      </c>
      <c r="E1323" s="12">
        <v>75</v>
      </c>
      <c r="F1323" s="21">
        <f t="shared" si="146"/>
        <v>-6.9444444444444448E-2</v>
      </c>
      <c r="G1323" s="23">
        <f t="shared" si="141"/>
        <v>20.833333333333336</v>
      </c>
      <c r="H1323" s="26">
        <f>F1323*$S$11</f>
        <v>-161.14583333333334</v>
      </c>
      <c r="I1323" s="28">
        <f t="shared" si="140"/>
        <v>341.46157499999998</v>
      </c>
      <c r="J1323" s="37">
        <f>0.5*$S$15*(G1323^2)*$S$14*$S$12</f>
        <v>250.1892361111112</v>
      </c>
      <c r="K1323" s="38">
        <f t="shared" si="142"/>
        <v>430.50497777777787</v>
      </c>
      <c r="L1323" s="40">
        <f t="shared" si="143"/>
        <v>8968.8537037037058</v>
      </c>
      <c r="M1323" s="39">
        <f t="shared" si="144"/>
        <v>8968.8537037037058</v>
      </c>
      <c r="N1323" s="39">
        <f>MAX(-L1323,0)</f>
        <v>0</v>
      </c>
      <c r="O1323" s="43">
        <f>(M1323/1000000)+O1322</f>
        <v>10.079174651534839</v>
      </c>
      <c r="P1323" s="44">
        <f>(N1323/1000000)+P1322</f>
        <v>2.9423939526855398</v>
      </c>
      <c r="Q1323" s="46">
        <f t="shared" si="145"/>
        <v>2.6025474511503597</v>
      </c>
    </row>
    <row r="1324" spans="2:17" x14ac:dyDescent="0.3">
      <c r="B1324" s="6" t="s">
        <v>39</v>
      </c>
      <c r="C1324" s="6">
        <v>1316</v>
      </c>
      <c r="D1324" s="6">
        <v>294</v>
      </c>
      <c r="E1324" s="12">
        <v>74.7</v>
      </c>
      <c r="F1324" s="21">
        <f t="shared" si="146"/>
        <v>-0.12500000000000078</v>
      </c>
      <c r="G1324" s="23">
        <f t="shared" si="141"/>
        <v>20.75</v>
      </c>
      <c r="H1324" s="26">
        <f>F1324*$S$11</f>
        <v>-290.06250000000182</v>
      </c>
      <c r="I1324" s="28">
        <f t="shared" si="140"/>
        <v>341.46157499999998</v>
      </c>
      <c r="J1324" s="37">
        <f>0.5*$S$15*(G1324^2)*$S$14*$S$12</f>
        <v>248.19172525000002</v>
      </c>
      <c r="K1324" s="38">
        <f t="shared" si="142"/>
        <v>299.59080024999821</v>
      </c>
      <c r="L1324" s="40">
        <f t="shared" si="143"/>
        <v>6216.5091051874624</v>
      </c>
      <c r="M1324" s="39">
        <f t="shared" si="144"/>
        <v>6216.5091051874624</v>
      </c>
      <c r="N1324" s="39">
        <f>MAX(-L1324,0)</f>
        <v>0</v>
      </c>
      <c r="O1324" s="43">
        <f>(M1324/1000000)+O1323</f>
        <v>10.085391160640025</v>
      </c>
      <c r="P1324" s="44">
        <f>(N1324/1000000)+P1323</f>
        <v>2.9423939526855398</v>
      </c>
      <c r="Q1324" s="46">
        <f t="shared" si="145"/>
        <v>2.6025474511503597</v>
      </c>
    </row>
    <row r="1325" spans="2:17" x14ac:dyDescent="0.3">
      <c r="B1325" s="6" t="s">
        <v>39</v>
      </c>
      <c r="C1325" s="6">
        <v>1317</v>
      </c>
      <c r="D1325" s="6">
        <v>295</v>
      </c>
      <c r="E1325" s="12">
        <v>74.099999999999994</v>
      </c>
      <c r="F1325" s="21">
        <f t="shared" si="146"/>
        <v>-0.1388888888888889</v>
      </c>
      <c r="G1325" s="23">
        <f t="shared" si="141"/>
        <v>20.583333333333332</v>
      </c>
      <c r="H1325" s="26">
        <f>F1325*$S$11</f>
        <v>-322.29166666666669</v>
      </c>
      <c r="I1325" s="28">
        <f t="shared" si="140"/>
        <v>341.46157499999998</v>
      </c>
      <c r="J1325" s="37">
        <f>0.5*$S$15*(G1325^2)*$S$14*$S$12</f>
        <v>244.22072169444445</v>
      </c>
      <c r="K1325" s="38">
        <f t="shared" si="142"/>
        <v>263.39063002777777</v>
      </c>
      <c r="L1325" s="40">
        <f t="shared" si="143"/>
        <v>5421.4571347384253</v>
      </c>
      <c r="M1325" s="39">
        <f t="shared" si="144"/>
        <v>5421.4571347384253</v>
      </c>
      <c r="N1325" s="39">
        <f>MAX(-L1325,0)</f>
        <v>0</v>
      </c>
      <c r="O1325" s="43">
        <f>(M1325/1000000)+O1324</f>
        <v>10.090812617774764</v>
      </c>
      <c r="P1325" s="44">
        <f>(N1325/1000000)+P1324</f>
        <v>2.9423939526855398</v>
      </c>
      <c r="Q1325" s="46">
        <f t="shared" si="145"/>
        <v>2.6025474511503597</v>
      </c>
    </row>
    <row r="1326" spans="2:17" x14ac:dyDescent="0.3">
      <c r="B1326" s="6" t="s">
        <v>39</v>
      </c>
      <c r="C1326" s="6">
        <v>1318</v>
      </c>
      <c r="D1326" s="6">
        <v>296</v>
      </c>
      <c r="E1326" s="12">
        <v>73.7</v>
      </c>
      <c r="F1326" s="21">
        <f t="shared" si="146"/>
        <v>-0.11111111111111072</v>
      </c>
      <c r="G1326" s="23">
        <f t="shared" si="141"/>
        <v>20.472222222222225</v>
      </c>
      <c r="H1326" s="26">
        <f>F1326*$S$11</f>
        <v>-257.8333333333324</v>
      </c>
      <c r="I1326" s="28">
        <f t="shared" si="140"/>
        <v>341.46157499999998</v>
      </c>
      <c r="J1326" s="37">
        <f>0.5*$S$15*(G1326^2)*$S$14*$S$12</f>
        <v>241.59117722530871</v>
      </c>
      <c r="K1326" s="38">
        <f t="shared" si="142"/>
        <v>325.21941889197626</v>
      </c>
      <c r="L1326" s="40">
        <f t="shared" si="143"/>
        <v>6657.9642145385151</v>
      </c>
      <c r="M1326" s="39">
        <f t="shared" si="144"/>
        <v>6657.9642145385151</v>
      </c>
      <c r="N1326" s="39">
        <f>MAX(-L1326,0)</f>
        <v>0</v>
      </c>
      <c r="O1326" s="43">
        <f>(M1326/1000000)+O1325</f>
        <v>10.097470581989302</v>
      </c>
      <c r="P1326" s="44">
        <f>(N1326/1000000)+P1325</f>
        <v>2.9423939526855398</v>
      </c>
      <c r="Q1326" s="46">
        <f t="shared" si="145"/>
        <v>2.6025474511503597</v>
      </c>
    </row>
    <row r="1327" spans="2:17" x14ac:dyDescent="0.3">
      <c r="B1327" s="6" t="s">
        <v>39</v>
      </c>
      <c r="C1327" s="6">
        <v>1319</v>
      </c>
      <c r="D1327" s="6">
        <v>297</v>
      </c>
      <c r="E1327" s="12">
        <v>73.3</v>
      </c>
      <c r="F1327" s="21">
        <f t="shared" si="146"/>
        <v>-2.7777777777778172E-2</v>
      </c>
      <c r="G1327" s="23">
        <f t="shared" si="141"/>
        <v>20.361111111111111</v>
      </c>
      <c r="H1327" s="26">
        <f>F1327*$S$11</f>
        <v>-64.458333333334252</v>
      </c>
      <c r="I1327" s="28">
        <f t="shared" si="140"/>
        <v>341.46157499999998</v>
      </c>
      <c r="J1327" s="37">
        <f>0.5*$S$15*(G1327^2)*$S$14*$S$12</f>
        <v>238.97586574382717</v>
      </c>
      <c r="K1327" s="38">
        <f t="shared" si="142"/>
        <v>515.97910741049293</v>
      </c>
      <c r="L1327" s="40">
        <f t="shared" si="143"/>
        <v>10505.90793699698</v>
      </c>
      <c r="M1327" s="39">
        <f t="shared" si="144"/>
        <v>10505.90793699698</v>
      </c>
      <c r="N1327" s="39">
        <f>MAX(-L1327,0)</f>
        <v>0</v>
      </c>
      <c r="O1327" s="43">
        <f>(M1327/1000000)+O1326</f>
        <v>10.107976489926299</v>
      </c>
      <c r="P1327" s="44">
        <f>(N1327/1000000)+P1326</f>
        <v>2.9423939526855398</v>
      </c>
      <c r="Q1327" s="46">
        <f t="shared" si="145"/>
        <v>2.6025474511503597</v>
      </c>
    </row>
    <row r="1328" spans="2:17" x14ac:dyDescent="0.3">
      <c r="B1328" s="6" t="s">
        <v>39</v>
      </c>
      <c r="C1328" s="6">
        <v>1320</v>
      </c>
      <c r="D1328" s="6">
        <v>298</v>
      </c>
      <c r="E1328" s="12">
        <v>73.5</v>
      </c>
      <c r="F1328" s="21">
        <f t="shared" si="146"/>
        <v>9.7222222222222612E-2</v>
      </c>
      <c r="G1328" s="23">
        <f t="shared" si="141"/>
        <v>20.416666666666668</v>
      </c>
      <c r="H1328" s="26">
        <f>F1328*$S$11</f>
        <v>225.60416666666757</v>
      </c>
      <c r="I1328" s="28">
        <f t="shared" si="140"/>
        <v>341.46157499999998</v>
      </c>
      <c r="J1328" s="37">
        <f>0.5*$S$15*(G1328^2)*$S$14*$S$12</f>
        <v>240.28174236111116</v>
      </c>
      <c r="K1328" s="38">
        <f t="shared" si="142"/>
        <v>807.34748402777871</v>
      </c>
      <c r="L1328" s="40">
        <f t="shared" si="143"/>
        <v>16483.344465567148</v>
      </c>
      <c r="M1328" s="39">
        <f t="shared" si="144"/>
        <v>16483.344465567148</v>
      </c>
      <c r="N1328" s="39">
        <f>MAX(-L1328,0)</f>
        <v>0</v>
      </c>
      <c r="O1328" s="43">
        <f>(M1328/1000000)+O1327</f>
        <v>10.124459834391866</v>
      </c>
      <c r="P1328" s="44">
        <f>(N1328/1000000)+P1327</f>
        <v>2.9423939526855398</v>
      </c>
      <c r="Q1328" s="46">
        <f t="shared" si="145"/>
        <v>2.6025474511503597</v>
      </c>
    </row>
    <row r="1329" spans="2:17" x14ac:dyDescent="0.3">
      <c r="B1329" s="6" t="s">
        <v>39</v>
      </c>
      <c r="C1329" s="6">
        <v>1321</v>
      </c>
      <c r="D1329" s="6">
        <v>299</v>
      </c>
      <c r="E1329" s="12">
        <v>74</v>
      </c>
      <c r="F1329" s="21">
        <f t="shared" si="146"/>
        <v>0.19444444444444522</v>
      </c>
      <c r="G1329" s="23">
        <f t="shared" si="141"/>
        <v>20.555555555555557</v>
      </c>
      <c r="H1329" s="26">
        <f>F1329*$S$11</f>
        <v>451.20833333333513</v>
      </c>
      <c r="I1329" s="28">
        <f t="shared" si="140"/>
        <v>341.46157499999998</v>
      </c>
      <c r="J1329" s="37">
        <f>0.5*$S$15*(G1329^2)*$S$14*$S$12</f>
        <v>243.56200123456796</v>
      </c>
      <c r="K1329" s="38">
        <f t="shared" si="142"/>
        <v>1036.2319095679031</v>
      </c>
      <c r="L1329" s="40">
        <f t="shared" si="143"/>
        <v>21300.322585562455</v>
      </c>
      <c r="M1329" s="39">
        <f t="shared" si="144"/>
        <v>21300.322585562455</v>
      </c>
      <c r="N1329" s="39">
        <f>MAX(-L1329,0)</f>
        <v>0</v>
      </c>
      <c r="O1329" s="43">
        <f>(M1329/1000000)+O1328</f>
        <v>10.145760156977428</v>
      </c>
      <c r="P1329" s="44">
        <f>(N1329/1000000)+P1328</f>
        <v>2.9423939526855398</v>
      </c>
      <c r="Q1329" s="46">
        <f t="shared" si="145"/>
        <v>2.6025474511503597</v>
      </c>
    </row>
    <row r="1330" spans="2:17" x14ac:dyDescent="0.3">
      <c r="B1330" s="6" t="s">
        <v>39</v>
      </c>
      <c r="C1330" s="6">
        <v>1322</v>
      </c>
      <c r="D1330" s="6">
        <v>300</v>
      </c>
      <c r="E1330" s="12">
        <v>74.900000000000006</v>
      </c>
      <c r="F1330" s="21">
        <f t="shared" si="146"/>
        <v>0.29166666666666585</v>
      </c>
      <c r="G1330" s="23">
        <f t="shared" si="141"/>
        <v>20.805555555555557</v>
      </c>
      <c r="H1330" s="26">
        <f>F1330*$S$11</f>
        <v>676.81249999999807</v>
      </c>
      <c r="I1330" s="28">
        <f t="shared" si="140"/>
        <v>341.46157499999998</v>
      </c>
      <c r="J1330" s="37">
        <f>0.5*$S$15*(G1330^2)*$S$14*$S$12</f>
        <v>249.52250959567908</v>
      </c>
      <c r="K1330" s="38">
        <f t="shared" si="142"/>
        <v>1267.7965845956771</v>
      </c>
      <c r="L1330" s="40">
        <f t="shared" si="143"/>
        <v>26377.21227394895</v>
      </c>
      <c r="M1330" s="39">
        <f t="shared" si="144"/>
        <v>26377.21227394895</v>
      </c>
      <c r="N1330" s="39">
        <f>MAX(-L1330,0)</f>
        <v>0</v>
      </c>
      <c r="O1330" s="43">
        <f>(M1330/1000000)+O1329</f>
        <v>10.172137369251377</v>
      </c>
      <c r="P1330" s="44">
        <f>(N1330/1000000)+P1329</f>
        <v>2.9423939526855398</v>
      </c>
      <c r="Q1330" s="46">
        <f t="shared" si="145"/>
        <v>2.6025474511503597</v>
      </c>
    </row>
    <row r="1331" spans="2:17" x14ac:dyDescent="0.3">
      <c r="B1331" s="6" t="s">
        <v>39</v>
      </c>
      <c r="C1331" s="6">
        <v>1323</v>
      </c>
      <c r="D1331" s="6">
        <v>301</v>
      </c>
      <c r="E1331" s="12">
        <v>76.099999999999994</v>
      </c>
      <c r="F1331" s="21">
        <f t="shared" si="146"/>
        <v>0.38888888888888851</v>
      </c>
      <c r="G1331" s="23">
        <f t="shared" si="141"/>
        <v>21.138888888888889</v>
      </c>
      <c r="H1331" s="26">
        <f>F1331*$S$11</f>
        <v>902.41666666666583</v>
      </c>
      <c r="I1331" s="28">
        <f t="shared" si="140"/>
        <v>341.46157499999998</v>
      </c>
      <c r="J1331" s="37">
        <f>0.5*$S$15*(G1331^2)*$S$14*$S$12</f>
        <v>257.5819388549383</v>
      </c>
      <c r="K1331" s="38">
        <f t="shared" si="142"/>
        <v>1501.4601805216041</v>
      </c>
      <c r="L1331" s="40">
        <f t="shared" si="143"/>
        <v>31739.199927137244</v>
      </c>
      <c r="M1331" s="39">
        <f t="shared" si="144"/>
        <v>31739.199927137244</v>
      </c>
      <c r="N1331" s="39">
        <f>MAX(-L1331,0)</f>
        <v>0</v>
      </c>
      <c r="O1331" s="43">
        <f>(M1331/1000000)+O1330</f>
        <v>10.203876569178515</v>
      </c>
      <c r="P1331" s="44">
        <f>(N1331/1000000)+P1330</f>
        <v>2.9423939526855398</v>
      </c>
      <c r="Q1331" s="46">
        <f t="shared" si="145"/>
        <v>2.6025474511503597</v>
      </c>
    </row>
    <row r="1332" spans="2:17" x14ac:dyDescent="0.3">
      <c r="B1332" s="6" t="s">
        <v>39</v>
      </c>
      <c r="C1332" s="6">
        <v>1324</v>
      </c>
      <c r="D1332" s="6">
        <v>302</v>
      </c>
      <c r="E1332" s="12">
        <v>77.7</v>
      </c>
      <c r="F1332" s="21">
        <f t="shared" si="146"/>
        <v>0.43055555555555675</v>
      </c>
      <c r="G1332" s="23">
        <f t="shared" si="141"/>
        <v>21.583333333333336</v>
      </c>
      <c r="H1332" s="26">
        <f>F1332*$S$11</f>
        <v>999.10416666666947</v>
      </c>
      <c r="I1332" s="28">
        <f t="shared" si="140"/>
        <v>341.46157499999998</v>
      </c>
      <c r="J1332" s="37">
        <f>0.5*$S$15*(G1332^2)*$S$14*$S$12</f>
        <v>268.52710636111118</v>
      </c>
      <c r="K1332" s="38">
        <f t="shared" si="142"/>
        <v>1609.0928480277807</v>
      </c>
      <c r="L1332" s="40">
        <f t="shared" si="143"/>
        <v>34729.587303266271</v>
      </c>
      <c r="M1332" s="39">
        <f t="shared" si="144"/>
        <v>34729.587303266271</v>
      </c>
      <c r="N1332" s="39">
        <f>MAX(-L1332,0)</f>
        <v>0</v>
      </c>
      <c r="O1332" s="43">
        <f>(M1332/1000000)+O1331</f>
        <v>10.238606156481781</v>
      </c>
      <c r="P1332" s="44">
        <f>(N1332/1000000)+P1331</f>
        <v>2.9423939526855398</v>
      </c>
      <c r="Q1332" s="46">
        <f t="shared" si="145"/>
        <v>2.6025474511503597</v>
      </c>
    </row>
    <row r="1333" spans="2:17" x14ac:dyDescent="0.3">
      <c r="B1333" s="6" t="s">
        <v>39</v>
      </c>
      <c r="C1333" s="6">
        <v>1325</v>
      </c>
      <c r="D1333" s="6">
        <v>303</v>
      </c>
      <c r="E1333" s="12">
        <v>79.2</v>
      </c>
      <c r="F1333" s="21">
        <f t="shared" si="146"/>
        <v>0.36111111111111033</v>
      </c>
      <c r="G1333" s="23">
        <f t="shared" si="141"/>
        <v>22</v>
      </c>
      <c r="H1333" s="26">
        <f>F1333*$S$11</f>
        <v>837.95833333333155</v>
      </c>
      <c r="I1333" s="28">
        <f t="shared" si="140"/>
        <v>341.46157499999998</v>
      </c>
      <c r="J1333" s="37">
        <f>0.5*$S$15*(G1333^2)*$S$14*$S$12</f>
        <v>278.99502400000006</v>
      </c>
      <c r="K1333" s="38">
        <f t="shared" si="142"/>
        <v>1458.4149323333315</v>
      </c>
      <c r="L1333" s="40">
        <f t="shared" si="143"/>
        <v>32085.128511333292</v>
      </c>
      <c r="M1333" s="39">
        <f t="shared" si="144"/>
        <v>32085.128511333292</v>
      </c>
      <c r="N1333" s="39">
        <f>MAX(-L1333,0)</f>
        <v>0</v>
      </c>
      <c r="O1333" s="43">
        <f>(M1333/1000000)+O1332</f>
        <v>10.270691284993115</v>
      </c>
      <c r="P1333" s="44">
        <f>(N1333/1000000)+P1332</f>
        <v>2.9423939526855398</v>
      </c>
      <c r="Q1333" s="46">
        <f t="shared" si="145"/>
        <v>2.6025474511503597</v>
      </c>
    </row>
    <row r="1334" spans="2:17" x14ac:dyDescent="0.3">
      <c r="B1334" s="6" t="s">
        <v>39</v>
      </c>
      <c r="C1334" s="6">
        <v>1326</v>
      </c>
      <c r="D1334" s="6">
        <v>304</v>
      </c>
      <c r="E1334" s="12">
        <v>80.3</v>
      </c>
      <c r="F1334" s="21">
        <f t="shared" si="146"/>
        <v>0.22222222222222143</v>
      </c>
      <c r="G1334" s="23">
        <f t="shared" si="141"/>
        <v>22.305555555555557</v>
      </c>
      <c r="H1334" s="26">
        <f>F1334*$S$11</f>
        <v>515.66666666666481</v>
      </c>
      <c r="I1334" s="28">
        <f t="shared" si="140"/>
        <v>341.46157499999998</v>
      </c>
      <c r="J1334" s="37">
        <f>0.5*$S$15*(G1334^2)*$S$14*$S$12</f>
        <v>286.79870426234578</v>
      </c>
      <c r="K1334" s="38">
        <f t="shared" si="142"/>
        <v>1143.9269459290106</v>
      </c>
      <c r="L1334" s="40">
        <f t="shared" si="143"/>
        <v>25515.926043916545</v>
      </c>
      <c r="M1334" s="39">
        <f t="shared" si="144"/>
        <v>25515.926043916545</v>
      </c>
      <c r="N1334" s="39">
        <f>MAX(-L1334,0)</f>
        <v>0</v>
      </c>
      <c r="O1334" s="43">
        <f>(M1334/1000000)+O1333</f>
        <v>10.29620721103703</v>
      </c>
      <c r="P1334" s="44">
        <f>(N1334/1000000)+P1333</f>
        <v>2.9423939526855398</v>
      </c>
      <c r="Q1334" s="46">
        <f t="shared" si="145"/>
        <v>2.6025474511503597</v>
      </c>
    </row>
    <row r="1335" spans="2:17" x14ac:dyDescent="0.3">
      <c r="B1335" s="6" t="s">
        <v>39</v>
      </c>
      <c r="C1335" s="6">
        <v>1327</v>
      </c>
      <c r="D1335" s="6">
        <v>305</v>
      </c>
      <c r="E1335" s="12">
        <v>80.8</v>
      </c>
      <c r="F1335" s="21">
        <f t="shared" si="146"/>
        <v>9.7222222222222612E-2</v>
      </c>
      <c r="G1335" s="23">
        <f t="shared" si="141"/>
        <v>22.444444444444446</v>
      </c>
      <c r="H1335" s="26">
        <f>F1335*$S$11</f>
        <v>225.60416666666757</v>
      </c>
      <c r="I1335" s="28">
        <f t="shared" si="140"/>
        <v>341.46157499999998</v>
      </c>
      <c r="J1335" s="37">
        <f>0.5*$S$15*(G1335^2)*$S$14*$S$12</f>
        <v>290.38141412345686</v>
      </c>
      <c r="K1335" s="38">
        <f t="shared" si="142"/>
        <v>857.4471557901245</v>
      </c>
      <c r="L1335" s="40">
        <f t="shared" si="143"/>
        <v>19244.925052178351</v>
      </c>
      <c r="M1335" s="39">
        <f t="shared" si="144"/>
        <v>19244.925052178351</v>
      </c>
      <c r="N1335" s="39">
        <f>MAX(-L1335,0)</f>
        <v>0</v>
      </c>
      <c r="O1335" s="43">
        <f>(M1335/1000000)+O1334</f>
        <v>10.315452136089208</v>
      </c>
      <c r="P1335" s="44">
        <f>(N1335/1000000)+P1334</f>
        <v>2.9423939526855398</v>
      </c>
      <c r="Q1335" s="46">
        <f t="shared" si="145"/>
        <v>2.6025474511503597</v>
      </c>
    </row>
    <row r="1336" spans="2:17" x14ac:dyDescent="0.3">
      <c r="B1336" s="6" t="s">
        <v>39</v>
      </c>
      <c r="C1336" s="6">
        <v>1328</v>
      </c>
      <c r="D1336" s="6">
        <v>306</v>
      </c>
      <c r="E1336" s="12">
        <v>81</v>
      </c>
      <c r="F1336" s="21">
        <f t="shared" si="146"/>
        <v>2.7777777777778172E-2</v>
      </c>
      <c r="G1336" s="23">
        <f t="shared" si="141"/>
        <v>22.5</v>
      </c>
      <c r="H1336" s="26">
        <f>F1336*$S$11</f>
        <v>64.458333333334252</v>
      </c>
      <c r="I1336" s="28">
        <f t="shared" si="140"/>
        <v>341.46157499999998</v>
      </c>
      <c r="J1336" s="37">
        <f>0.5*$S$15*(G1336^2)*$S$14*$S$12</f>
        <v>291.82072499999998</v>
      </c>
      <c r="K1336" s="38">
        <f t="shared" si="142"/>
        <v>697.74063333333424</v>
      </c>
      <c r="L1336" s="40">
        <f t="shared" si="143"/>
        <v>15699.16425000002</v>
      </c>
      <c r="M1336" s="39">
        <f t="shared" si="144"/>
        <v>15699.16425000002</v>
      </c>
      <c r="N1336" s="39">
        <f>MAX(-L1336,0)</f>
        <v>0</v>
      </c>
      <c r="O1336" s="43">
        <f>(M1336/1000000)+O1335</f>
        <v>10.331151300339208</v>
      </c>
      <c r="P1336" s="44">
        <f>(N1336/1000000)+P1335</f>
        <v>2.9423939526855398</v>
      </c>
      <c r="Q1336" s="46">
        <f t="shared" si="145"/>
        <v>2.6025474511503597</v>
      </c>
    </row>
    <row r="1337" spans="2:17" x14ac:dyDescent="0.3">
      <c r="B1337" s="6" t="s">
        <v>39</v>
      </c>
      <c r="C1337" s="6">
        <v>1329</v>
      </c>
      <c r="D1337" s="6">
        <v>307</v>
      </c>
      <c r="E1337" s="12">
        <v>81</v>
      </c>
      <c r="F1337" s="21">
        <f t="shared" si="146"/>
        <v>0</v>
      </c>
      <c r="G1337" s="23">
        <f t="shared" si="141"/>
        <v>22.5</v>
      </c>
      <c r="H1337" s="26">
        <f>F1337*$S$11</f>
        <v>0</v>
      </c>
      <c r="I1337" s="28">
        <f t="shared" si="140"/>
        <v>341.46157499999998</v>
      </c>
      <c r="J1337" s="37">
        <f>0.5*$S$15*(G1337^2)*$S$14*$S$12</f>
        <v>291.82072499999998</v>
      </c>
      <c r="K1337" s="38">
        <f t="shared" si="142"/>
        <v>633.28229999999996</v>
      </c>
      <c r="L1337" s="40">
        <f t="shared" si="143"/>
        <v>14248.85175</v>
      </c>
      <c r="M1337" s="39">
        <f t="shared" si="144"/>
        <v>14248.85175</v>
      </c>
      <c r="N1337" s="39">
        <f>MAX(-L1337,0)</f>
        <v>0</v>
      </c>
      <c r="O1337" s="43">
        <f>(M1337/1000000)+O1336</f>
        <v>10.345400152089208</v>
      </c>
      <c r="P1337" s="44">
        <f>(N1337/1000000)+P1336</f>
        <v>2.9423939526855398</v>
      </c>
      <c r="Q1337" s="46">
        <f t="shared" si="145"/>
        <v>2.6025474511503597</v>
      </c>
    </row>
    <row r="1338" spans="2:17" x14ac:dyDescent="0.3">
      <c r="B1338" s="6" t="s">
        <v>39</v>
      </c>
      <c r="C1338" s="6">
        <v>1330</v>
      </c>
      <c r="D1338" s="6">
        <v>308</v>
      </c>
      <c r="E1338" s="12">
        <v>81</v>
      </c>
      <c r="F1338" s="21">
        <f t="shared" si="146"/>
        <v>0</v>
      </c>
      <c r="G1338" s="23">
        <f t="shared" si="141"/>
        <v>22.5</v>
      </c>
      <c r="H1338" s="26">
        <f>F1338*$S$11</f>
        <v>0</v>
      </c>
      <c r="I1338" s="28">
        <f t="shared" si="140"/>
        <v>341.46157499999998</v>
      </c>
      <c r="J1338" s="37">
        <f>0.5*$S$15*(G1338^2)*$S$14*$S$12</f>
        <v>291.82072499999998</v>
      </c>
      <c r="K1338" s="38">
        <f t="shared" si="142"/>
        <v>633.28229999999996</v>
      </c>
      <c r="L1338" s="40">
        <f t="shared" si="143"/>
        <v>14248.85175</v>
      </c>
      <c r="M1338" s="39">
        <f t="shared" si="144"/>
        <v>14248.85175</v>
      </c>
      <c r="N1338" s="39">
        <f>MAX(-L1338,0)</f>
        <v>0</v>
      </c>
      <c r="O1338" s="43">
        <f>(M1338/1000000)+O1337</f>
        <v>10.359649003839209</v>
      </c>
      <c r="P1338" s="44">
        <f>(N1338/1000000)+P1337</f>
        <v>2.9423939526855398</v>
      </c>
      <c r="Q1338" s="46">
        <f t="shared" si="145"/>
        <v>2.6025474511503597</v>
      </c>
    </row>
    <row r="1339" spans="2:17" x14ac:dyDescent="0.3">
      <c r="B1339" s="6" t="s">
        <v>39</v>
      </c>
      <c r="C1339" s="6">
        <v>1331</v>
      </c>
      <c r="D1339" s="6">
        <v>309</v>
      </c>
      <c r="E1339" s="12">
        <v>81</v>
      </c>
      <c r="F1339" s="21">
        <f t="shared" si="146"/>
        <v>0</v>
      </c>
      <c r="G1339" s="23">
        <f t="shared" si="141"/>
        <v>22.5</v>
      </c>
      <c r="H1339" s="26">
        <f>F1339*$S$11</f>
        <v>0</v>
      </c>
      <c r="I1339" s="28">
        <f t="shared" si="140"/>
        <v>341.46157499999998</v>
      </c>
      <c r="J1339" s="37">
        <f>0.5*$S$15*(G1339^2)*$S$14*$S$12</f>
        <v>291.82072499999998</v>
      </c>
      <c r="K1339" s="38">
        <f t="shared" si="142"/>
        <v>633.28229999999996</v>
      </c>
      <c r="L1339" s="40">
        <f t="shared" si="143"/>
        <v>14248.85175</v>
      </c>
      <c r="M1339" s="39">
        <f t="shared" si="144"/>
        <v>14248.85175</v>
      </c>
      <c r="N1339" s="39">
        <f>MAX(-L1339,0)</f>
        <v>0</v>
      </c>
      <c r="O1339" s="43">
        <f>(M1339/1000000)+O1338</f>
        <v>10.37389785558921</v>
      </c>
      <c r="P1339" s="44">
        <f>(N1339/1000000)+P1338</f>
        <v>2.9423939526855398</v>
      </c>
      <c r="Q1339" s="46">
        <f t="shared" si="145"/>
        <v>2.6025474511503597</v>
      </c>
    </row>
    <row r="1340" spans="2:17" x14ac:dyDescent="0.3">
      <c r="B1340" s="6" t="s">
        <v>39</v>
      </c>
      <c r="C1340" s="6">
        <v>1332</v>
      </c>
      <c r="D1340" s="6">
        <v>310</v>
      </c>
      <c r="E1340" s="12">
        <v>81</v>
      </c>
      <c r="F1340" s="21">
        <f t="shared" si="146"/>
        <v>-1.3888888888888099E-2</v>
      </c>
      <c r="G1340" s="23">
        <f t="shared" si="141"/>
        <v>22.5</v>
      </c>
      <c r="H1340" s="26">
        <f>F1340*$S$11</f>
        <v>-32.229166666664831</v>
      </c>
      <c r="I1340" s="28">
        <f t="shared" si="140"/>
        <v>341.46157499999998</v>
      </c>
      <c r="J1340" s="37">
        <f>0.5*$S$15*(G1340^2)*$S$14*$S$12</f>
        <v>291.82072499999998</v>
      </c>
      <c r="K1340" s="38">
        <f t="shared" si="142"/>
        <v>601.05313333333515</v>
      </c>
      <c r="L1340" s="40">
        <f t="shared" si="143"/>
        <v>13523.695500000042</v>
      </c>
      <c r="M1340" s="39">
        <f t="shared" si="144"/>
        <v>13523.695500000042</v>
      </c>
      <c r="N1340" s="39">
        <f>MAX(-L1340,0)</f>
        <v>0</v>
      </c>
      <c r="O1340" s="43">
        <f>(M1340/1000000)+O1339</f>
        <v>10.38742155108921</v>
      </c>
      <c r="P1340" s="44">
        <f>(N1340/1000000)+P1339</f>
        <v>2.9423939526855398</v>
      </c>
      <c r="Q1340" s="46">
        <f t="shared" si="145"/>
        <v>2.6025474511503597</v>
      </c>
    </row>
    <row r="1341" spans="2:17" x14ac:dyDescent="0.3">
      <c r="B1341" s="6" t="s">
        <v>39</v>
      </c>
      <c r="C1341" s="6">
        <v>1333</v>
      </c>
      <c r="D1341" s="6">
        <v>311</v>
      </c>
      <c r="E1341" s="12">
        <v>80.900000000000006</v>
      </c>
      <c r="F1341" s="21">
        <f t="shared" si="146"/>
        <v>-5.5555555555556344E-2</v>
      </c>
      <c r="G1341" s="23">
        <f t="shared" si="141"/>
        <v>22.472222222222225</v>
      </c>
      <c r="H1341" s="26">
        <f>F1341*$S$11</f>
        <v>-128.9166666666685</v>
      </c>
      <c r="I1341" s="28">
        <f t="shared" si="140"/>
        <v>341.46157499999998</v>
      </c>
      <c r="J1341" s="37">
        <f>0.5*$S$15*(G1341^2)*$S$14*$S$12</f>
        <v>291.10062478086428</v>
      </c>
      <c r="K1341" s="38">
        <f t="shared" si="142"/>
        <v>503.64553311419576</v>
      </c>
      <c r="L1341" s="40">
        <f t="shared" si="143"/>
        <v>11318.034341371789</v>
      </c>
      <c r="M1341" s="39">
        <f t="shared" si="144"/>
        <v>11318.034341371789</v>
      </c>
      <c r="N1341" s="39">
        <f>MAX(-L1341,0)</f>
        <v>0</v>
      </c>
      <c r="O1341" s="43">
        <f>(M1341/1000000)+O1340</f>
        <v>10.398739585430581</v>
      </c>
      <c r="P1341" s="44">
        <f>(N1341/1000000)+P1340</f>
        <v>2.9423939526855398</v>
      </c>
      <c r="Q1341" s="46">
        <f t="shared" si="145"/>
        <v>2.6025474511503597</v>
      </c>
    </row>
    <row r="1342" spans="2:17" x14ac:dyDescent="0.3">
      <c r="B1342" s="6" t="s">
        <v>39</v>
      </c>
      <c r="C1342" s="6">
        <v>1334</v>
      </c>
      <c r="D1342" s="6">
        <v>312</v>
      </c>
      <c r="E1342" s="12">
        <v>80.599999999999994</v>
      </c>
      <c r="F1342" s="21">
        <f t="shared" si="146"/>
        <v>-8.3333333333334522E-2</v>
      </c>
      <c r="G1342" s="23">
        <f t="shared" si="141"/>
        <v>22.388888888888889</v>
      </c>
      <c r="H1342" s="26">
        <f>F1342*$S$11</f>
        <v>-193.37500000000276</v>
      </c>
      <c r="I1342" s="28">
        <f t="shared" si="140"/>
        <v>341.46157499999998</v>
      </c>
      <c r="J1342" s="37">
        <f>0.5*$S$15*(G1342^2)*$S$14*$S$12</f>
        <v>288.94566149382723</v>
      </c>
      <c r="K1342" s="38">
        <f t="shared" si="142"/>
        <v>437.03223649382448</v>
      </c>
      <c r="L1342" s="40">
        <f t="shared" si="143"/>
        <v>9784.6661837228476</v>
      </c>
      <c r="M1342" s="39">
        <f t="shared" si="144"/>
        <v>9784.6661837228476</v>
      </c>
      <c r="N1342" s="39">
        <f>MAX(-L1342,0)</f>
        <v>0</v>
      </c>
      <c r="O1342" s="43">
        <f>(M1342/1000000)+O1341</f>
        <v>10.408524251614304</v>
      </c>
      <c r="P1342" s="44">
        <f>(N1342/1000000)+P1341</f>
        <v>2.9423939526855398</v>
      </c>
      <c r="Q1342" s="46">
        <f t="shared" si="145"/>
        <v>2.6025474511503597</v>
      </c>
    </row>
    <row r="1343" spans="2:17" x14ac:dyDescent="0.3">
      <c r="B1343" s="6" t="s">
        <v>39</v>
      </c>
      <c r="C1343" s="6">
        <v>1335</v>
      </c>
      <c r="D1343" s="6">
        <v>313</v>
      </c>
      <c r="E1343" s="12">
        <v>80.3</v>
      </c>
      <c r="F1343" s="21">
        <f t="shared" si="146"/>
        <v>-8.3333333333332538E-2</v>
      </c>
      <c r="G1343" s="23">
        <f t="shared" si="141"/>
        <v>22.305555555555557</v>
      </c>
      <c r="H1343" s="26">
        <f>F1343*$S$11</f>
        <v>-193.37499999999815</v>
      </c>
      <c r="I1343" s="28">
        <f t="shared" si="140"/>
        <v>341.46157499999998</v>
      </c>
      <c r="J1343" s="37">
        <f>0.5*$S$15*(G1343^2)*$S$14*$S$12</f>
        <v>286.79870426234578</v>
      </c>
      <c r="K1343" s="38">
        <f t="shared" si="142"/>
        <v>434.88527926234758</v>
      </c>
      <c r="L1343" s="40">
        <f t="shared" si="143"/>
        <v>9700.3577568795863</v>
      </c>
      <c r="M1343" s="39">
        <f t="shared" si="144"/>
        <v>9700.3577568795863</v>
      </c>
      <c r="N1343" s="39">
        <f>MAX(-L1343,0)</f>
        <v>0</v>
      </c>
      <c r="O1343" s="43">
        <f>(M1343/1000000)+O1342</f>
        <v>10.418224609371183</v>
      </c>
      <c r="P1343" s="44">
        <f>(N1343/1000000)+P1342</f>
        <v>2.9423939526855398</v>
      </c>
      <c r="Q1343" s="46">
        <f t="shared" si="145"/>
        <v>2.6025474511503597</v>
      </c>
    </row>
    <row r="1344" spans="2:17" x14ac:dyDescent="0.3">
      <c r="B1344" s="6" t="s">
        <v>39</v>
      </c>
      <c r="C1344" s="6">
        <v>1336</v>
      </c>
      <c r="D1344" s="6">
        <v>314</v>
      </c>
      <c r="E1344" s="12">
        <v>80</v>
      </c>
      <c r="F1344" s="21">
        <f t="shared" si="146"/>
        <v>-5.5555555555554373E-2</v>
      </c>
      <c r="G1344" s="23">
        <f t="shared" si="141"/>
        <v>22.222222222222221</v>
      </c>
      <c r="H1344" s="26">
        <f>F1344*$S$11</f>
        <v>-128.91666666666393</v>
      </c>
      <c r="I1344" s="28">
        <f t="shared" si="140"/>
        <v>341.46157499999998</v>
      </c>
      <c r="J1344" s="37">
        <f>0.5*$S$15*(G1344^2)*$S$14*$S$12</f>
        <v>284.65975308641976</v>
      </c>
      <c r="K1344" s="38">
        <f t="shared" si="142"/>
        <v>497.20466141975578</v>
      </c>
      <c r="L1344" s="40">
        <f t="shared" si="143"/>
        <v>11048.992475994573</v>
      </c>
      <c r="M1344" s="39">
        <f t="shared" si="144"/>
        <v>11048.992475994573</v>
      </c>
      <c r="N1344" s="39">
        <f>MAX(-L1344,0)</f>
        <v>0</v>
      </c>
      <c r="O1344" s="43">
        <f>(M1344/1000000)+O1343</f>
        <v>10.429273601847179</v>
      </c>
      <c r="P1344" s="44">
        <f>(N1344/1000000)+P1343</f>
        <v>2.9423939526855398</v>
      </c>
      <c r="Q1344" s="46">
        <f t="shared" si="145"/>
        <v>2.6025474511503597</v>
      </c>
    </row>
    <row r="1345" spans="2:17" x14ac:dyDescent="0.3">
      <c r="B1345" s="6" t="s">
        <v>39</v>
      </c>
      <c r="C1345" s="6">
        <v>1337</v>
      </c>
      <c r="D1345" s="6">
        <v>315</v>
      </c>
      <c r="E1345" s="12">
        <v>79.900000000000006</v>
      </c>
      <c r="F1345" s="21">
        <f t="shared" si="146"/>
        <v>-2.7777777777778172E-2</v>
      </c>
      <c r="G1345" s="23">
        <f t="shared" si="141"/>
        <v>22.194444444444446</v>
      </c>
      <c r="H1345" s="26">
        <f>F1345*$S$11</f>
        <v>-64.458333333334252</v>
      </c>
      <c r="I1345" s="28">
        <f t="shared" si="140"/>
        <v>341.46157499999998</v>
      </c>
      <c r="J1345" s="37">
        <f>0.5*$S$15*(G1345^2)*$S$14*$S$12</f>
        <v>283.94854848456794</v>
      </c>
      <c r="K1345" s="38">
        <f t="shared" si="142"/>
        <v>560.95179015123369</v>
      </c>
      <c r="L1345" s="40">
        <f t="shared" si="143"/>
        <v>12450.013342523216</v>
      </c>
      <c r="M1345" s="39">
        <f t="shared" si="144"/>
        <v>12450.013342523216</v>
      </c>
      <c r="N1345" s="39">
        <f>MAX(-L1345,0)</f>
        <v>0</v>
      </c>
      <c r="O1345" s="43">
        <f>(M1345/1000000)+O1344</f>
        <v>10.441723615189701</v>
      </c>
      <c r="P1345" s="44">
        <f>(N1345/1000000)+P1344</f>
        <v>2.9423939526855398</v>
      </c>
      <c r="Q1345" s="46">
        <f t="shared" si="145"/>
        <v>2.6025474511503597</v>
      </c>
    </row>
    <row r="1346" spans="2:17" x14ac:dyDescent="0.3">
      <c r="B1346" s="6" t="s">
        <v>39</v>
      </c>
      <c r="C1346" s="6">
        <v>1338</v>
      </c>
      <c r="D1346" s="6">
        <v>316</v>
      </c>
      <c r="E1346" s="12">
        <v>79.8</v>
      </c>
      <c r="F1346" s="21">
        <f t="shared" si="146"/>
        <v>-1.3888888888890073E-2</v>
      </c>
      <c r="G1346" s="23">
        <f t="shared" si="141"/>
        <v>22.166666666666668</v>
      </c>
      <c r="H1346" s="26">
        <f>F1346*$S$11</f>
        <v>-32.229166666669414</v>
      </c>
      <c r="I1346" s="28">
        <f t="shared" si="140"/>
        <v>341.46157499999998</v>
      </c>
      <c r="J1346" s="37">
        <f>0.5*$S$15*(G1346^2)*$S$14*$S$12</f>
        <v>283.23823344444446</v>
      </c>
      <c r="K1346" s="38">
        <f t="shared" si="142"/>
        <v>592.47064177777497</v>
      </c>
      <c r="L1346" s="40">
        <f t="shared" si="143"/>
        <v>13133.099226074013</v>
      </c>
      <c r="M1346" s="39">
        <f t="shared" si="144"/>
        <v>13133.099226074013</v>
      </c>
      <c r="N1346" s="39">
        <f>MAX(-L1346,0)</f>
        <v>0</v>
      </c>
      <c r="O1346" s="43">
        <f>(M1346/1000000)+O1345</f>
        <v>10.454856714415776</v>
      </c>
      <c r="P1346" s="44">
        <f>(N1346/1000000)+P1345</f>
        <v>2.9423939526855398</v>
      </c>
      <c r="Q1346" s="46">
        <f t="shared" si="145"/>
        <v>2.6025474511503597</v>
      </c>
    </row>
    <row r="1347" spans="2:17" x14ac:dyDescent="0.3">
      <c r="B1347" s="6" t="s">
        <v>39</v>
      </c>
      <c r="C1347" s="6">
        <v>1339</v>
      </c>
      <c r="D1347" s="6">
        <v>317</v>
      </c>
      <c r="E1347" s="12">
        <v>79.8</v>
      </c>
      <c r="F1347" s="21">
        <f t="shared" si="146"/>
        <v>0</v>
      </c>
      <c r="G1347" s="23">
        <f t="shared" si="141"/>
        <v>22.166666666666668</v>
      </c>
      <c r="H1347" s="26">
        <f>F1347*$S$11</f>
        <v>0</v>
      </c>
      <c r="I1347" s="28">
        <f t="shared" si="140"/>
        <v>341.46157499999998</v>
      </c>
      <c r="J1347" s="37">
        <f>0.5*$S$15*(G1347^2)*$S$14*$S$12</f>
        <v>283.23823344444446</v>
      </c>
      <c r="K1347" s="38">
        <f t="shared" si="142"/>
        <v>624.69980844444444</v>
      </c>
      <c r="L1347" s="40">
        <f t="shared" si="143"/>
        <v>13847.512420518518</v>
      </c>
      <c r="M1347" s="39">
        <f t="shared" si="144"/>
        <v>13847.512420518518</v>
      </c>
      <c r="N1347" s="39">
        <f>MAX(-L1347,0)</f>
        <v>0</v>
      </c>
      <c r="O1347" s="43">
        <f>(M1347/1000000)+O1346</f>
        <v>10.468704226836294</v>
      </c>
      <c r="P1347" s="44">
        <f>(N1347/1000000)+P1346</f>
        <v>2.9423939526855398</v>
      </c>
      <c r="Q1347" s="46">
        <f t="shared" si="145"/>
        <v>2.6025474511503597</v>
      </c>
    </row>
    <row r="1348" spans="2:17" x14ac:dyDescent="0.3">
      <c r="B1348" s="6" t="s">
        <v>39</v>
      </c>
      <c r="C1348" s="6">
        <v>1340</v>
      </c>
      <c r="D1348" s="6">
        <v>318</v>
      </c>
      <c r="E1348" s="12">
        <v>79.8</v>
      </c>
      <c r="F1348" s="21">
        <f t="shared" si="146"/>
        <v>1.3888888888890073E-2</v>
      </c>
      <c r="G1348" s="23">
        <f t="shared" si="141"/>
        <v>22.166666666666668</v>
      </c>
      <c r="H1348" s="26">
        <f>F1348*$S$11</f>
        <v>32.229166666669414</v>
      </c>
      <c r="I1348" s="28">
        <f t="shared" si="140"/>
        <v>341.46157499999998</v>
      </c>
      <c r="J1348" s="37">
        <f>0.5*$S$15*(G1348^2)*$S$14*$S$12</f>
        <v>283.23823344444446</v>
      </c>
      <c r="K1348" s="38">
        <f t="shared" si="142"/>
        <v>656.92897511111391</v>
      </c>
      <c r="L1348" s="40">
        <f t="shared" si="143"/>
        <v>14561.925614963026</v>
      </c>
      <c r="M1348" s="39">
        <f t="shared" si="144"/>
        <v>14561.925614963026</v>
      </c>
      <c r="N1348" s="39">
        <f>MAX(-L1348,0)</f>
        <v>0</v>
      </c>
      <c r="O1348" s="43">
        <f>(M1348/1000000)+O1347</f>
        <v>10.483266152451257</v>
      </c>
      <c r="P1348" s="44">
        <f>(N1348/1000000)+P1347</f>
        <v>2.9423939526855398</v>
      </c>
      <c r="Q1348" s="46">
        <f t="shared" si="145"/>
        <v>2.6025474511503597</v>
      </c>
    </row>
    <row r="1349" spans="2:17" x14ac:dyDescent="0.3">
      <c r="B1349" s="6" t="s">
        <v>39</v>
      </c>
      <c r="C1349" s="6">
        <v>1341</v>
      </c>
      <c r="D1349" s="6">
        <v>319</v>
      </c>
      <c r="E1349" s="12">
        <v>79.900000000000006</v>
      </c>
      <c r="F1349" s="21">
        <f t="shared" si="146"/>
        <v>2.7777777777778172E-2</v>
      </c>
      <c r="G1349" s="23">
        <f t="shared" si="141"/>
        <v>22.194444444444446</v>
      </c>
      <c r="H1349" s="26">
        <f>F1349*$S$11</f>
        <v>64.458333333334252</v>
      </c>
      <c r="I1349" s="28">
        <f t="shared" si="140"/>
        <v>341.46157499999998</v>
      </c>
      <c r="J1349" s="37">
        <f>0.5*$S$15*(G1349^2)*$S$14*$S$12</f>
        <v>283.94854848456794</v>
      </c>
      <c r="K1349" s="38">
        <f t="shared" si="142"/>
        <v>689.86845681790214</v>
      </c>
      <c r="L1349" s="40">
        <f t="shared" si="143"/>
        <v>15311.247138819552</v>
      </c>
      <c r="M1349" s="39">
        <f t="shared" si="144"/>
        <v>15311.247138819552</v>
      </c>
      <c r="N1349" s="39">
        <f>MAX(-L1349,0)</f>
        <v>0</v>
      </c>
      <c r="O1349" s="43">
        <f>(M1349/1000000)+O1348</f>
        <v>10.498577399590078</v>
      </c>
      <c r="P1349" s="44">
        <f>(N1349/1000000)+P1348</f>
        <v>2.9423939526855398</v>
      </c>
      <c r="Q1349" s="46">
        <f t="shared" si="145"/>
        <v>2.6025474511503597</v>
      </c>
    </row>
    <row r="1350" spans="2:17" x14ac:dyDescent="0.3">
      <c r="B1350" s="6" t="s">
        <v>39</v>
      </c>
      <c r="C1350" s="6">
        <v>1342</v>
      </c>
      <c r="D1350" s="6">
        <v>320</v>
      </c>
      <c r="E1350" s="12">
        <v>80</v>
      </c>
      <c r="F1350" s="21">
        <f t="shared" si="146"/>
        <v>6.9444444444444448E-2</v>
      </c>
      <c r="G1350" s="23">
        <f t="shared" si="141"/>
        <v>22.222222222222221</v>
      </c>
      <c r="H1350" s="26">
        <f>F1350*$S$11</f>
        <v>161.14583333333334</v>
      </c>
      <c r="I1350" s="28">
        <f t="shared" si="140"/>
        <v>341.46157499999998</v>
      </c>
      <c r="J1350" s="37">
        <f>0.5*$S$15*(G1350^2)*$S$14*$S$12</f>
        <v>284.65975308641976</v>
      </c>
      <c r="K1350" s="38">
        <f t="shared" si="142"/>
        <v>787.26716141975305</v>
      </c>
      <c r="L1350" s="40">
        <f t="shared" si="143"/>
        <v>17494.825809327845</v>
      </c>
      <c r="M1350" s="39">
        <f t="shared" si="144"/>
        <v>17494.825809327845</v>
      </c>
      <c r="N1350" s="39">
        <f>MAX(-L1350,0)</f>
        <v>0</v>
      </c>
      <c r="O1350" s="43">
        <f>(M1350/1000000)+O1349</f>
        <v>10.516072225399405</v>
      </c>
      <c r="P1350" s="44">
        <f>(N1350/1000000)+P1349</f>
        <v>2.9423939526855398</v>
      </c>
      <c r="Q1350" s="46">
        <f t="shared" si="145"/>
        <v>2.6025474511503597</v>
      </c>
    </row>
    <row r="1351" spans="2:17" x14ac:dyDescent="0.3">
      <c r="B1351" s="6" t="s">
        <v>39</v>
      </c>
      <c r="C1351" s="6">
        <v>1343</v>
      </c>
      <c r="D1351" s="6">
        <v>321</v>
      </c>
      <c r="E1351" s="12">
        <v>80.400000000000006</v>
      </c>
      <c r="F1351" s="21">
        <f t="shared" si="146"/>
        <v>0.11111111111111072</v>
      </c>
      <c r="G1351" s="23">
        <f t="shared" si="141"/>
        <v>22.333333333333336</v>
      </c>
      <c r="H1351" s="26">
        <f>F1351*$S$11</f>
        <v>257.8333333333324</v>
      </c>
      <c r="I1351" s="28">
        <f t="shared" si="140"/>
        <v>341.46157499999998</v>
      </c>
      <c r="J1351" s="37">
        <f>0.5*$S$15*(G1351^2)*$S$14*$S$12</f>
        <v>287.5134671111112</v>
      </c>
      <c r="K1351" s="38">
        <f t="shared" si="142"/>
        <v>886.80837544444353</v>
      </c>
      <c r="L1351" s="40">
        <f t="shared" si="143"/>
        <v>19805.387051592574</v>
      </c>
      <c r="M1351" s="39">
        <f t="shared" si="144"/>
        <v>19805.387051592574</v>
      </c>
      <c r="N1351" s="39">
        <f>MAX(-L1351,0)</f>
        <v>0</v>
      </c>
      <c r="O1351" s="43">
        <f>(M1351/1000000)+O1350</f>
        <v>10.535877612450998</v>
      </c>
      <c r="P1351" s="44">
        <f>(N1351/1000000)+P1350</f>
        <v>2.9423939526855398</v>
      </c>
      <c r="Q1351" s="46">
        <f t="shared" si="145"/>
        <v>2.6025474511503597</v>
      </c>
    </row>
    <row r="1352" spans="2:17" x14ac:dyDescent="0.3">
      <c r="B1352" s="6" t="s">
        <v>39</v>
      </c>
      <c r="C1352" s="6">
        <v>1344</v>
      </c>
      <c r="D1352" s="6">
        <v>322</v>
      </c>
      <c r="E1352" s="12">
        <v>80.8</v>
      </c>
      <c r="F1352" s="21">
        <f t="shared" si="146"/>
        <v>0.11111111111111072</v>
      </c>
      <c r="G1352" s="23">
        <f t="shared" si="141"/>
        <v>22.444444444444446</v>
      </c>
      <c r="H1352" s="26">
        <f>F1352*$S$11</f>
        <v>257.8333333333324</v>
      </c>
      <c r="I1352" s="28">
        <f t="shared" ref="I1352:I1415" si="147">$S$13*$S$11*9.81</f>
        <v>341.46157499999998</v>
      </c>
      <c r="J1352" s="37">
        <f>0.5*$S$15*(G1352^2)*$S$14*$S$12</f>
        <v>290.38141412345686</v>
      </c>
      <c r="K1352" s="38">
        <f t="shared" si="142"/>
        <v>889.67632245678919</v>
      </c>
      <c r="L1352" s="40">
        <f t="shared" si="143"/>
        <v>19968.290792919048</v>
      </c>
      <c r="M1352" s="39">
        <f t="shared" si="144"/>
        <v>19968.290792919048</v>
      </c>
      <c r="N1352" s="39">
        <f>MAX(-L1352,0)</f>
        <v>0</v>
      </c>
      <c r="O1352" s="43">
        <f>(M1352/1000000)+O1351</f>
        <v>10.555845903243917</v>
      </c>
      <c r="P1352" s="44">
        <f>(N1352/1000000)+P1351</f>
        <v>2.9423939526855398</v>
      </c>
      <c r="Q1352" s="46">
        <f t="shared" si="145"/>
        <v>2.6025474511503597</v>
      </c>
    </row>
    <row r="1353" spans="2:17" x14ac:dyDescent="0.3">
      <c r="B1353" s="6" t="s">
        <v>39</v>
      </c>
      <c r="C1353" s="6">
        <v>1345</v>
      </c>
      <c r="D1353" s="6">
        <v>323</v>
      </c>
      <c r="E1353" s="12">
        <v>81.2</v>
      </c>
      <c r="F1353" s="21">
        <f t="shared" si="146"/>
        <v>9.7222222222222612E-2</v>
      </c>
      <c r="G1353" s="23">
        <f t="shared" ref="G1353:G1416" si="148">E1353*(1000/3600)</f>
        <v>22.555555555555557</v>
      </c>
      <c r="H1353" s="26">
        <f>F1353*$S$11</f>
        <v>225.60416666666757</v>
      </c>
      <c r="I1353" s="28">
        <f t="shared" si="147"/>
        <v>341.46157499999998</v>
      </c>
      <c r="J1353" s="37">
        <f>0.5*$S$15*(G1353^2)*$S$14*$S$12</f>
        <v>293.26359412345687</v>
      </c>
      <c r="K1353" s="38">
        <f t="shared" ref="K1353:K1416" si="149">H1353+I1353+J1353</f>
        <v>860.32933579012445</v>
      </c>
      <c r="L1353" s="40">
        <f t="shared" ref="L1353:L1416" si="150">K1353*G1353</f>
        <v>19405.206129488364</v>
      </c>
      <c r="M1353" s="39">
        <f t="shared" ref="M1353:M1416" si="151">MAX(L1353,0)</f>
        <v>19405.206129488364</v>
      </c>
      <c r="N1353" s="39">
        <f>MAX(-L1353,0)</f>
        <v>0</v>
      </c>
      <c r="O1353" s="43">
        <f>(M1353/1000000)+O1352</f>
        <v>10.575251109373404</v>
      </c>
      <c r="P1353" s="44">
        <f>(N1353/1000000)+P1352</f>
        <v>2.9423939526855398</v>
      </c>
      <c r="Q1353" s="46">
        <f t="shared" ref="Q1353:Q1416" si="152">P1353*0.8845</f>
        <v>2.6025474511503597</v>
      </c>
    </row>
    <row r="1354" spans="2:17" x14ac:dyDescent="0.3">
      <c r="B1354" s="6" t="s">
        <v>39</v>
      </c>
      <c r="C1354" s="6">
        <v>1346</v>
      </c>
      <c r="D1354" s="6">
        <v>324</v>
      </c>
      <c r="E1354" s="12">
        <v>81.5</v>
      </c>
      <c r="F1354" s="21">
        <f t="shared" ref="F1354:F1417" si="153">($E1355-$E1353)/2/3.6</f>
        <v>5.5555555555554373E-2</v>
      </c>
      <c r="G1354" s="23">
        <f t="shared" si="148"/>
        <v>22.638888888888889</v>
      </c>
      <c r="H1354" s="26">
        <f>F1354*$S$11</f>
        <v>128.91666666666393</v>
      </c>
      <c r="I1354" s="28">
        <f t="shared" si="147"/>
        <v>341.46157499999998</v>
      </c>
      <c r="J1354" s="37">
        <f>0.5*$S$15*(G1354^2)*$S$14*$S$12</f>
        <v>295.43456952160494</v>
      </c>
      <c r="K1354" s="38">
        <f t="shared" si="149"/>
        <v>765.81281118826882</v>
      </c>
      <c r="L1354" s="40">
        <f t="shared" si="150"/>
        <v>17337.151142178864</v>
      </c>
      <c r="M1354" s="39">
        <f t="shared" si="151"/>
        <v>17337.151142178864</v>
      </c>
      <c r="N1354" s="39">
        <f>MAX(-L1354,0)</f>
        <v>0</v>
      </c>
      <c r="O1354" s="43">
        <f>(M1354/1000000)+O1353</f>
        <v>10.592588260515583</v>
      </c>
      <c r="P1354" s="44">
        <f>(N1354/1000000)+P1353</f>
        <v>2.9423939526855398</v>
      </c>
      <c r="Q1354" s="46">
        <f t="shared" si="152"/>
        <v>2.6025474511503597</v>
      </c>
    </row>
    <row r="1355" spans="2:17" x14ac:dyDescent="0.3">
      <c r="B1355" s="6" t="s">
        <v>39</v>
      </c>
      <c r="C1355" s="6">
        <v>1347</v>
      </c>
      <c r="D1355" s="6">
        <v>325</v>
      </c>
      <c r="E1355" s="12">
        <v>81.599999999999994</v>
      </c>
      <c r="F1355" s="21">
        <f t="shared" si="153"/>
        <v>1.3888888888888099E-2</v>
      </c>
      <c r="G1355" s="23">
        <f t="shared" si="148"/>
        <v>22.666666666666668</v>
      </c>
      <c r="H1355" s="26">
        <f>F1355*$S$11</f>
        <v>32.229166666664831</v>
      </c>
      <c r="I1355" s="28">
        <f t="shared" si="147"/>
        <v>341.46157499999998</v>
      </c>
      <c r="J1355" s="37">
        <f>0.5*$S$15*(G1355^2)*$S$14*$S$12</f>
        <v>296.16000711111116</v>
      </c>
      <c r="K1355" s="38">
        <f t="shared" si="149"/>
        <v>669.85074877777595</v>
      </c>
      <c r="L1355" s="40">
        <f t="shared" si="150"/>
        <v>15183.283638962923</v>
      </c>
      <c r="M1355" s="39">
        <f t="shared" si="151"/>
        <v>15183.283638962923</v>
      </c>
      <c r="N1355" s="39">
        <f>MAX(-L1355,0)</f>
        <v>0</v>
      </c>
      <c r="O1355" s="43">
        <f>(M1355/1000000)+O1354</f>
        <v>10.607771544154547</v>
      </c>
      <c r="P1355" s="44">
        <f>(N1355/1000000)+P1354</f>
        <v>2.9423939526855398</v>
      </c>
      <c r="Q1355" s="46">
        <f t="shared" si="152"/>
        <v>2.6025474511503597</v>
      </c>
    </row>
    <row r="1356" spans="2:17" x14ac:dyDescent="0.3">
      <c r="B1356" s="6" t="s">
        <v>39</v>
      </c>
      <c r="C1356" s="6">
        <v>1348</v>
      </c>
      <c r="D1356" s="6">
        <v>326</v>
      </c>
      <c r="E1356" s="12">
        <v>81.599999999999994</v>
      </c>
      <c r="F1356" s="21">
        <f t="shared" si="153"/>
        <v>-2.7777777777776198E-2</v>
      </c>
      <c r="G1356" s="23">
        <f t="shared" si="148"/>
        <v>22.666666666666668</v>
      </c>
      <c r="H1356" s="26">
        <f>F1356*$S$11</f>
        <v>-64.458333333329662</v>
      </c>
      <c r="I1356" s="28">
        <f t="shared" si="147"/>
        <v>341.46157499999998</v>
      </c>
      <c r="J1356" s="37">
        <f>0.5*$S$15*(G1356^2)*$S$14*$S$12</f>
        <v>296.16000711111116</v>
      </c>
      <c r="K1356" s="38">
        <f t="shared" si="149"/>
        <v>573.16324877778152</v>
      </c>
      <c r="L1356" s="40">
        <f t="shared" si="150"/>
        <v>12991.700305629714</v>
      </c>
      <c r="M1356" s="39">
        <f t="shared" si="151"/>
        <v>12991.700305629714</v>
      </c>
      <c r="N1356" s="39">
        <f>MAX(-L1356,0)</f>
        <v>0</v>
      </c>
      <c r="O1356" s="43">
        <f>(M1356/1000000)+O1355</f>
        <v>10.620763244460177</v>
      </c>
      <c r="P1356" s="44">
        <f>(N1356/1000000)+P1355</f>
        <v>2.9423939526855398</v>
      </c>
      <c r="Q1356" s="46">
        <f t="shared" si="152"/>
        <v>2.6025474511503597</v>
      </c>
    </row>
    <row r="1357" spans="2:17" x14ac:dyDescent="0.3">
      <c r="B1357" s="6" t="s">
        <v>39</v>
      </c>
      <c r="C1357" s="6">
        <v>1349</v>
      </c>
      <c r="D1357" s="6">
        <v>327</v>
      </c>
      <c r="E1357" s="12">
        <v>81.400000000000006</v>
      </c>
      <c r="F1357" s="21">
        <f t="shared" si="153"/>
        <v>-0.12499999999999881</v>
      </c>
      <c r="G1357" s="23">
        <f t="shared" si="148"/>
        <v>22.611111111111114</v>
      </c>
      <c r="H1357" s="26">
        <f>F1357*$S$11</f>
        <v>-290.06249999999721</v>
      </c>
      <c r="I1357" s="28">
        <f t="shared" si="147"/>
        <v>341.46157499999998</v>
      </c>
      <c r="J1357" s="37">
        <f>0.5*$S$15*(G1357^2)*$S$14*$S$12</f>
        <v>294.71002149382724</v>
      </c>
      <c r="K1357" s="38">
        <f t="shared" si="149"/>
        <v>346.10909649383001</v>
      </c>
      <c r="L1357" s="40">
        <f t="shared" si="150"/>
        <v>7825.9112373882681</v>
      </c>
      <c r="M1357" s="39">
        <f t="shared" si="151"/>
        <v>7825.9112373882681</v>
      </c>
      <c r="N1357" s="39">
        <f>MAX(-L1357,0)</f>
        <v>0</v>
      </c>
      <c r="O1357" s="43">
        <f>(M1357/1000000)+O1356</f>
        <v>10.628589155697565</v>
      </c>
      <c r="P1357" s="44">
        <f>(N1357/1000000)+P1356</f>
        <v>2.9423939526855398</v>
      </c>
      <c r="Q1357" s="46">
        <f t="shared" si="152"/>
        <v>2.6025474511503597</v>
      </c>
    </row>
    <row r="1358" spans="2:17" x14ac:dyDescent="0.3">
      <c r="B1358" s="6" t="s">
        <v>39</v>
      </c>
      <c r="C1358" s="6">
        <v>1350</v>
      </c>
      <c r="D1358" s="6">
        <v>328</v>
      </c>
      <c r="E1358" s="12">
        <v>80.7</v>
      </c>
      <c r="F1358" s="21">
        <f t="shared" si="153"/>
        <v>-0.25000000000000155</v>
      </c>
      <c r="G1358" s="23">
        <f t="shared" si="148"/>
        <v>22.416666666666668</v>
      </c>
      <c r="H1358" s="26">
        <f>F1358*$S$11</f>
        <v>-580.12500000000364</v>
      </c>
      <c r="I1358" s="28">
        <f t="shared" si="147"/>
        <v>341.46157499999998</v>
      </c>
      <c r="J1358" s="37">
        <f>0.5*$S$15*(G1358^2)*$S$14*$S$12</f>
        <v>289.66309302777785</v>
      </c>
      <c r="K1358" s="38">
        <f t="shared" si="149"/>
        <v>50.999668027774192</v>
      </c>
      <c r="L1358" s="40">
        <f t="shared" si="150"/>
        <v>1143.2425582892715</v>
      </c>
      <c r="M1358" s="39">
        <f t="shared" si="151"/>
        <v>1143.2425582892715</v>
      </c>
      <c r="N1358" s="39">
        <f>MAX(-L1358,0)</f>
        <v>0</v>
      </c>
      <c r="O1358" s="43">
        <f>(M1358/1000000)+O1357</f>
        <v>10.629732398255854</v>
      </c>
      <c r="P1358" s="44">
        <f>(N1358/1000000)+P1357</f>
        <v>2.9423939526855398</v>
      </c>
      <c r="Q1358" s="46">
        <f t="shared" si="152"/>
        <v>2.6025474511503597</v>
      </c>
    </row>
    <row r="1359" spans="2:17" x14ac:dyDescent="0.3">
      <c r="B1359" s="6" t="s">
        <v>39</v>
      </c>
      <c r="C1359" s="6">
        <v>1351</v>
      </c>
      <c r="D1359" s="6">
        <v>329</v>
      </c>
      <c r="E1359" s="12">
        <v>79.599999999999994</v>
      </c>
      <c r="F1359" s="21">
        <f t="shared" si="153"/>
        <v>-0.34722222222222221</v>
      </c>
      <c r="G1359" s="23">
        <f t="shared" si="148"/>
        <v>22.111111111111111</v>
      </c>
      <c r="H1359" s="26">
        <f>F1359*$S$11</f>
        <v>-805.72916666666663</v>
      </c>
      <c r="I1359" s="28">
        <f t="shared" si="147"/>
        <v>341.46157499999998</v>
      </c>
      <c r="J1359" s="37">
        <f>0.5*$S$15*(G1359^2)*$S$14*$S$12</f>
        <v>281.82027204938271</v>
      </c>
      <c r="K1359" s="38">
        <f t="shared" si="149"/>
        <v>-182.44731961728394</v>
      </c>
      <c r="L1359" s="40">
        <f t="shared" si="150"/>
        <v>-4034.112955982167</v>
      </c>
      <c r="M1359" s="39">
        <f t="shared" si="151"/>
        <v>0</v>
      </c>
      <c r="N1359" s="39">
        <f>MAX(-L1359,0)</f>
        <v>4034.112955982167</v>
      </c>
      <c r="O1359" s="43">
        <f>(M1359/1000000)+O1358</f>
        <v>10.629732398255854</v>
      </c>
      <c r="P1359" s="44">
        <f>(N1359/1000000)+P1358</f>
        <v>2.946428065641522</v>
      </c>
      <c r="Q1359" s="46">
        <f t="shared" si="152"/>
        <v>2.6061156240599259</v>
      </c>
    </row>
    <row r="1360" spans="2:17" x14ac:dyDescent="0.3">
      <c r="B1360" s="6" t="s">
        <v>39</v>
      </c>
      <c r="C1360" s="6">
        <v>1352</v>
      </c>
      <c r="D1360" s="6">
        <v>330</v>
      </c>
      <c r="E1360" s="12">
        <v>78.2</v>
      </c>
      <c r="F1360" s="21">
        <f t="shared" si="153"/>
        <v>-0.38888888888888851</v>
      </c>
      <c r="G1360" s="23">
        <f t="shared" si="148"/>
        <v>21.722222222222225</v>
      </c>
      <c r="H1360" s="26">
        <f>F1360*$S$11</f>
        <v>-902.41666666666583</v>
      </c>
      <c r="I1360" s="28">
        <f t="shared" si="147"/>
        <v>341.46157499999998</v>
      </c>
      <c r="J1360" s="37">
        <f>0.5*$S$15*(G1360^2)*$S$14*$S$12</f>
        <v>271.99417319753098</v>
      </c>
      <c r="K1360" s="38">
        <f t="shared" si="149"/>
        <v>-288.96091846913481</v>
      </c>
      <c r="L1360" s="40">
        <f t="shared" si="150"/>
        <v>-6276.8732845239847</v>
      </c>
      <c r="M1360" s="39">
        <f t="shared" si="151"/>
        <v>0</v>
      </c>
      <c r="N1360" s="39">
        <f>MAX(-L1360,0)</f>
        <v>6276.8732845239847</v>
      </c>
      <c r="O1360" s="43">
        <f>(M1360/1000000)+O1359</f>
        <v>10.629732398255854</v>
      </c>
      <c r="P1360" s="44">
        <f>(N1360/1000000)+P1359</f>
        <v>2.952704938926046</v>
      </c>
      <c r="Q1360" s="46">
        <f t="shared" si="152"/>
        <v>2.6116675184800875</v>
      </c>
    </row>
    <row r="1361" spans="2:17" x14ac:dyDescent="0.3">
      <c r="B1361" s="6" t="s">
        <v>39</v>
      </c>
      <c r="C1361" s="6">
        <v>1353</v>
      </c>
      <c r="D1361" s="6">
        <v>331</v>
      </c>
      <c r="E1361" s="12">
        <v>76.8</v>
      </c>
      <c r="F1361" s="21">
        <f t="shared" si="153"/>
        <v>-0.40277777777777857</v>
      </c>
      <c r="G1361" s="23">
        <f t="shared" si="148"/>
        <v>21.333333333333332</v>
      </c>
      <c r="H1361" s="26">
        <f>F1361*$S$11</f>
        <v>-934.64583333333519</v>
      </c>
      <c r="I1361" s="28">
        <f t="shared" si="147"/>
        <v>341.46157499999998</v>
      </c>
      <c r="J1361" s="37">
        <f>0.5*$S$15*(G1361^2)*$S$14*$S$12</f>
        <v>262.34242844444447</v>
      </c>
      <c r="K1361" s="38">
        <f t="shared" si="149"/>
        <v>-330.8418298888908</v>
      </c>
      <c r="L1361" s="40">
        <f t="shared" si="150"/>
        <v>-7057.9590376296701</v>
      </c>
      <c r="M1361" s="39">
        <f t="shared" si="151"/>
        <v>0</v>
      </c>
      <c r="N1361" s="39">
        <f>MAX(-L1361,0)</f>
        <v>7057.9590376296701</v>
      </c>
      <c r="O1361" s="43">
        <f>(M1361/1000000)+O1360</f>
        <v>10.629732398255854</v>
      </c>
      <c r="P1361" s="44">
        <f>(N1361/1000000)+P1360</f>
        <v>2.9597628979636759</v>
      </c>
      <c r="Q1361" s="46">
        <f t="shared" si="152"/>
        <v>2.6179102832488712</v>
      </c>
    </row>
    <row r="1362" spans="2:17" x14ac:dyDescent="0.3">
      <c r="B1362" s="6" t="s">
        <v>39</v>
      </c>
      <c r="C1362" s="6">
        <v>1354</v>
      </c>
      <c r="D1362" s="6">
        <v>332</v>
      </c>
      <c r="E1362" s="12">
        <v>75.3</v>
      </c>
      <c r="F1362" s="21">
        <f t="shared" si="153"/>
        <v>-0.41666666666666663</v>
      </c>
      <c r="G1362" s="23">
        <f t="shared" si="148"/>
        <v>20.916666666666668</v>
      </c>
      <c r="H1362" s="26">
        <f>F1362*$S$11</f>
        <v>-966.87499999999989</v>
      </c>
      <c r="I1362" s="28">
        <f t="shared" si="147"/>
        <v>341.46157499999998</v>
      </c>
      <c r="J1362" s="37">
        <f>0.5*$S$15*(G1362^2)*$S$14*$S$12</f>
        <v>252.19475302777781</v>
      </c>
      <c r="K1362" s="38">
        <f t="shared" si="149"/>
        <v>-373.21867197222218</v>
      </c>
      <c r="L1362" s="40">
        <f t="shared" si="150"/>
        <v>-7806.4905554189809</v>
      </c>
      <c r="M1362" s="39">
        <f t="shared" si="151"/>
        <v>0</v>
      </c>
      <c r="N1362" s="39">
        <f>MAX(-L1362,0)</f>
        <v>7806.4905554189809</v>
      </c>
      <c r="O1362" s="43">
        <f>(M1362/1000000)+O1361</f>
        <v>10.629732398255854</v>
      </c>
      <c r="P1362" s="44">
        <f>(N1362/1000000)+P1361</f>
        <v>2.9675693885190948</v>
      </c>
      <c r="Q1362" s="46">
        <f t="shared" si="152"/>
        <v>2.6248151241451394</v>
      </c>
    </row>
    <row r="1363" spans="2:17" x14ac:dyDescent="0.3">
      <c r="B1363" s="6" t="s">
        <v>39</v>
      </c>
      <c r="C1363" s="6">
        <v>1355</v>
      </c>
      <c r="D1363" s="6">
        <v>333</v>
      </c>
      <c r="E1363" s="12">
        <v>73.8</v>
      </c>
      <c r="F1363" s="21">
        <f t="shared" si="153"/>
        <v>-0.44444444444444481</v>
      </c>
      <c r="G1363" s="23">
        <f t="shared" si="148"/>
        <v>20.5</v>
      </c>
      <c r="H1363" s="26">
        <f>F1363*$S$11</f>
        <v>-1031.3333333333342</v>
      </c>
      <c r="I1363" s="28">
        <f t="shared" si="147"/>
        <v>341.46157499999998</v>
      </c>
      <c r="J1363" s="37">
        <f>0.5*$S$15*(G1363^2)*$S$14*$S$12</f>
        <v>242.24722900000003</v>
      </c>
      <c r="K1363" s="38">
        <f t="shared" si="149"/>
        <v>-447.62452933333407</v>
      </c>
      <c r="L1363" s="40">
        <f t="shared" si="150"/>
        <v>-9176.3028513333484</v>
      </c>
      <c r="M1363" s="39">
        <f t="shared" si="151"/>
        <v>0</v>
      </c>
      <c r="N1363" s="39">
        <f>MAX(-L1363,0)</f>
        <v>9176.3028513333484</v>
      </c>
      <c r="O1363" s="43">
        <f>(M1363/1000000)+O1362</f>
        <v>10.629732398255854</v>
      </c>
      <c r="P1363" s="44">
        <f>(N1363/1000000)+P1362</f>
        <v>2.9767456913704282</v>
      </c>
      <c r="Q1363" s="46">
        <f t="shared" si="152"/>
        <v>2.6329315640171438</v>
      </c>
    </row>
    <row r="1364" spans="2:17" x14ac:dyDescent="0.3">
      <c r="B1364" s="6" t="s">
        <v>39</v>
      </c>
      <c r="C1364" s="6">
        <v>1356</v>
      </c>
      <c r="D1364" s="6">
        <v>334</v>
      </c>
      <c r="E1364" s="12">
        <v>72.099999999999994</v>
      </c>
      <c r="F1364" s="21">
        <f t="shared" si="153"/>
        <v>-0.49999999999999922</v>
      </c>
      <c r="G1364" s="23">
        <f t="shared" si="148"/>
        <v>20.027777777777779</v>
      </c>
      <c r="H1364" s="26">
        <f>F1364*$S$11</f>
        <v>-1160.2499999999982</v>
      </c>
      <c r="I1364" s="28">
        <f t="shared" si="147"/>
        <v>341.46157499999998</v>
      </c>
      <c r="J1364" s="37">
        <f>0.5*$S$15*(G1364^2)*$S$14*$S$12</f>
        <v>231.21532922530869</v>
      </c>
      <c r="K1364" s="38">
        <f t="shared" si="149"/>
        <v>-587.57309577468948</v>
      </c>
      <c r="L1364" s="40">
        <f t="shared" si="150"/>
        <v>-11767.78339037642</v>
      </c>
      <c r="M1364" s="39">
        <f t="shared" si="151"/>
        <v>0</v>
      </c>
      <c r="N1364" s="39">
        <f>MAX(-L1364,0)</f>
        <v>11767.78339037642</v>
      </c>
      <c r="O1364" s="43">
        <f>(M1364/1000000)+O1363</f>
        <v>10.629732398255854</v>
      </c>
      <c r="P1364" s="44">
        <f>(N1364/1000000)+P1363</f>
        <v>2.9885134747608046</v>
      </c>
      <c r="Q1364" s="46">
        <f t="shared" si="152"/>
        <v>2.6433401684259317</v>
      </c>
    </row>
    <row r="1365" spans="2:17" x14ac:dyDescent="0.3">
      <c r="B1365" s="6" t="s">
        <v>39</v>
      </c>
      <c r="C1365" s="6">
        <v>1357</v>
      </c>
      <c r="D1365" s="6">
        <v>335</v>
      </c>
      <c r="E1365" s="12">
        <v>70.2</v>
      </c>
      <c r="F1365" s="21">
        <f t="shared" si="153"/>
        <v>-0.54166666666666552</v>
      </c>
      <c r="G1365" s="23">
        <f t="shared" si="148"/>
        <v>19.5</v>
      </c>
      <c r="H1365" s="26">
        <f>F1365*$S$11</f>
        <v>-1256.9374999999973</v>
      </c>
      <c r="I1365" s="28">
        <f t="shared" si="147"/>
        <v>341.46157499999998</v>
      </c>
      <c r="J1365" s="37">
        <f>0.5*$S$15*(G1365^2)*$S$14*$S$12</f>
        <v>219.18978900000002</v>
      </c>
      <c r="K1365" s="38">
        <f t="shared" si="149"/>
        <v>-696.28613599999721</v>
      </c>
      <c r="L1365" s="40">
        <f t="shared" si="150"/>
        <v>-13577.579651999946</v>
      </c>
      <c r="M1365" s="39">
        <f t="shared" si="151"/>
        <v>0</v>
      </c>
      <c r="N1365" s="39">
        <f>MAX(-L1365,0)</f>
        <v>13577.579651999946</v>
      </c>
      <c r="O1365" s="43">
        <f>(M1365/1000000)+O1364</f>
        <v>10.629732398255854</v>
      </c>
      <c r="P1365" s="44">
        <f>(N1365/1000000)+P1364</f>
        <v>3.0020910544128045</v>
      </c>
      <c r="Q1365" s="46">
        <f t="shared" si="152"/>
        <v>2.6553495376281253</v>
      </c>
    </row>
    <row r="1366" spans="2:17" x14ac:dyDescent="0.3">
      <c r="B1366" s="6" t="s">
        <v>39</v>
      </c>
      <c r="C1366" s="6">
        <v>1358</v>
      </c>
      <c r="D1366" s="6">
        <v>336</v>
      </c>
      <c r="E1366" s="12">
        <v>68.2</v>
      </c>
      <c r="F1366" s="21">
        <f t="shared" si="153"/>
        <v>-0.56944444444444564</v>
      </c>
      <c r="G1366" s="23">
        <f t="shared" si="148"/>
        <v>18.944444444444446</v>
      </c>
      <c r="H1366" s="26">
        <f>F1366*$S$11</f>
        <v>-1321.3958333333362</v>
      </c>
      <c r="I1366" s="28">
        <f t="shared" si="147"/>
        <v>341.46157499999998</v>
      </c>
      <c r="J1366" s="37">
        <f>0.5*$S$15*(G1366^2)*$S$14*$S$12</f>
        <v>206.87825467901237</v>
      </c>
      <c r="K1366" s="38">
        <f t="shared" si="149"/>
        <v>-773.05600365432383</v>
      </c>
      <c r="L1366" s="40">
        <f t="shared" si="150"/>
        <v>-14645.11651367358</v>
      </c>
      <c r="M1366" s="39">
        <f t="shared" si="151"/>
        <v>0</v>
      </c>
      <c r="N1366" s="39">
        <f>MAX(-L1366,0)</f>
        <v>14645.11651367358</v>
      </c>
      <c r="O1366" s="43">
        <f>(M1366/1000000)+O1365</f>
        <v>10.629732398255854</v>
      </c>
      <c r="P1366" s="44">
        <f>(N1366/1000000)+P1365</f>
        <v>3.0167361709264782</v>
      </c>
      <c r="Q1366" s="46">
        <f t="shared" si="152"/>
        <v>2.6683031431844699</v>
      </c>
    </row>
    <row r="1367" spans="2:17" x14ac:dyDescent="0.3">
      <c r="B1367" s="6" t="s">
        <v>39</v>
      </c>
      <c r="C1367" s="6">
        <v>1359</v>
      </c>
      <c r="D1367" s="6">
        <v>337</v>
      </c>
      <c r="E1367" s="12">
        <v>66.099999999999994</v>
      </c>
      <c r="F1367" s="21">
        <f t="shared" si="153"/>
        <v>-0.61111111111111194</v>
      </c>
      <c r="G1367" s="23">
        <f t="shared" si="148"/>
        <v>18.361111111111111</v>
      </c>
      <c r="H1367" s="26">
        <f>F1367*$S$11</f>
        <v>-1418.0833333333353</v>
      </c>
      <c r="I1367" s="28">
        <f t="shared" si="147"/>
        <v>341.46157499999998</v>
      </c>
      <c r="J1367" s="37">
        <f>0.5*$S$15*(G1367^2)*$S$14*$S$12</f>
        <v>194.33409996604939</v>
      </c>
      <c r="K1367" s="38">
        <f t="shared" si="149"/>
        <v>-882.28765836728587</v>
      </c>
      <c r="L1367" s="40">
        <f t="shared" si="150"/>
        <v>-16199.781727243777</v>
      </c>
      <c r="M1367" s="39">
        <f t="shared" si="151"/>
        <v>0</v>
      </c>
      <c r="N1367" s="39">
        <f>MAX(-L1367,0)</f>
        <v>16199.781727243777</v>
      </c>
      <c r="O1367" s="43">
        <f>(M1367/1000000)+O1366</f>
        <v>10.629732398255854</v>
      </c>
      <c r="P1367" s="44">
        <f>(N1367/1000000)+P1366</f>
        <v>3.0329359526537218</v>
      </c>
      <c r="Q1367" s="46">
        <f t="shared" si="152"/>
        <v>2.6826318501222168</v>
      </c>
    </row>
    <row r="1368" spans="2:17" x14ac:dyDescent="0.3">
      <c r="B1368" s="6" t="s">
        <v>39</v>
      </c>
      <c r="C1368" s="6">
        <v>1360</v>
      </c>
      <c r="D1368" s="6">
        <v>338</v>
      </c>
      <c r="E1368" s="12">
        <v>63.8</v>
      </c>
      <c r="F1368" s="21">
        <f t="shared" si="153"/>
        <v>-0.624999999999999</v>
      </c>
      <c r="G1368" s="23">
        <f t="shared" si="148"/>
        <v>17.722222222222221</v>
      </c>
      <c r="H1368" s="26">
        <f>F1368*$S$11</f>
        <v>-1450.3124999999977</v>
      </c>
      <c r="I1368" s="28">
        <f t="shared" si="147"/>
        <v>341.46157499999998</v>
      </c>
      <c r="J1368" s="37">
        <f>0.5*$S$15*(G1368^2)*$S$14*$S$12</f>
        <v>181.04538208641975</v>
      </c>
      <c r="K1368" s="38">
        <f t="shared" si="149"/>
        <v>-927.80554291357794</v>
      </c>
      <c r="L1368" s="40">
        <f t="shared" si="150"/>
        <v>-16442.776010523965</v>
      </c>
      <c r="M1368" s="39">
        <f t="shared" si="151"/>
        <v>0</v>
      </c>
      <c r="N1368" s="39">
        <f>MAX(-L1368,0)</f>
        <v>16442.776010523965</v>
      </c>
      <c r="O1368" s="43">
        <f>(M1368/1000000)+O1367</f>
        <v>10.629732398255854</v>
      </c>
      <c r="P1368" s="44">
        <f>(N1368/1000000)+P1367</f>
        <v>3.0493787286642458</v>
      </c>
      <c r="Q1368" s="46">
        <f t="shared" si="152"/>
        <v>2.697175485503525</v>
      </c>
    </row>
    <row r="1369" spans="2:17" x14ac:dyDescent="0.3">
      <c r="B1369" s="6" t="s">
        <v>39</v>
      </c>
      <c r="C1369" s="6">
        <v>1361</v>
      </c>
      <c r="D1369" s="6">
        <v>339</v>
      </c>
      <c r="E1369" s="12">
        <v>61.6</v>
      </c>
      <c r="F1369" s="21">
        <f t="shared" si="153"/>
        <v>-0.49999999999999922</v>
      </c>
      <c r="G1369" s="23">
        <f t="shared" si="148"/>
        <v>17.111111111111111</v>
      </c>
      <c r="H1369" s="26">
        <f>F1369*$S$11</f>
        <v>-1160.2499999999982</v>
      </c>
      <c r="I1369" s="28">
        <f t="shared" si="147"/>
        <v>341.46157499999998</v>
      </c>
      <c r="J1369" s="37">
        <f>0.5*$S$15*(G1369^2)*$S$14*$S$12</f>
        <v>168.77476760493829</v>
      </c>
      <c r="K1369" s="38">
        <f t="shared" si="149"/>
        <v>-650.01365739505991</v>
      </c>
      <c r="L1369" s="40">
        <f t="shared" si="150"/>
        <v>-11122.455915426581</v>
      </c>
      <c r="M1369" s="39">
        <f t="shared" si="151"/>
        <v>0</v>
      </c>
      <c r="N1369" s="39">
        <f>MAX(-L1369,0)</f>
        <v>11122.455915426581</v>
      </c>
      <c r="O1369" s="43">
        <f>(M1369/1000000)+O1368</f>
        <v>10.629732398255854</v>
      </c>
      <c r="P1369" s="44">
        <f>(N1369/1000000)+P1368</f>
        <v>3.0605011845796724</v>
      </c>
      <c r="Q1369" s="46">
        <f t="shared" si="152"/>
        <v>2.70701329776072</v>
      </c>
    </row>
    <row r="1370" spans="2:17" x14ac:dyDescent="0.3">
      <c r="B1370" s="6" t="s">
        <v>39</v>
      </c>
      <c r="C1370" s="6">
        <v>1362</v>
      </c>
      <c r="D1370" s="6">
        <v>340</v>
      </c>
      <c r="E1370" s="12">
        <v>60.2</v>
      </c>
      <c r="F1370" s="21">
        <f t="shared" si="153"/>
        <v>-0.25000000000000061</v>
      </c>
      <c r="G1370" s="23">
        <f t="shared" si="148"/>
        <v>16.722222222222225</v>
      </c>
      <c r="H1370" s="26">
        <f>F1370*$S$11</f>
        <v>-580.12500000000136</v>
      </c>
      <c r="I1370" s="28">
        <f t="shared" si="147"/>
        <v>341.46157499999998</v>
      </c>
      <c r="J1370" s="37">
        <f>0.5*$S$15*(G1370^2)*$S$14*$S$12</f>
        <v>161.19036430864205</v>
      </c>
      <c r="K1370" s="38">
        <f t="shared" si="149"/>
        <v>-77.473060691359336</v>
      </c>
      <c r="L1370" s="40">
        <f t="shared" si="150"/>
        <v>-1295.5217371166202</v>
      </c>
      <c r="M1370" s="39">
        <f t="shared" si="151"/>
        <v>0</v>
      </c>
      <c r="N1370" s="39">
        <f>MAX(-L1370,0)</f>
        <v>1295.5217371166202</v>
      </c>
      <c r="O1370" s="43">
        <f>(M1370/1000000)+O1369</f>
        <v>10.629732398255854</v>
      </c>
      <c r="P1370" s="44">
        <f>(N1370/1000000)+P1369</f>
        <v>3.0617967063167888</v>
      </c>
      <c r="Q1370" s="46">
        <f t="shared" si="152"/>
        <v>2.7081591867371997</v>
      </c>
    </row>
    <row r="1371" spans="2:17" x14ac:dyDescent="0.3">
      <c r="B1371" s="6" t="s">
        <v>39</v>
      </c>
      <c r="C1371" s="6">
        <v>1363</v>
      </c>
      <c r="D1371" s="6">
        <v>341</v>
      </c>
      <c r="E1371" s="12">
        <v>59.8</v>
      </c>
      <c r="F1371" s="21">
        <f t="shared" si="153"/>
        <v>2.7777777777777186E-2</v>
      </c>
      <c r="G1371" s="23">
        <f t="shared" si="148"/>
        <v>16.611111111111111</v>
      </c>
      <c r="H1371" s="26">
        <f>F1371*$S$11</f>
        <v>64.458333333331964</v>
      </c>
      <c r="I1371" s="28">
        <f t="shared" si="147"/>
        <v>341.46157499999998</v>
      </c>
      <c r="J1371" s="37">
        <f>0.5*$S$15*(G1371^2)*$S$14*$S$12</f>
        <v>159.05541616049382</v>
      </c>
      <c r="K1371" s="38">
        <f t="shared" si="149"/>
        <v>564.97532449382572</v>
      </c>
      <c r="L1371" s="40">
        <f t="shared" si="150"/>
        <v>9384.8678902029933</v>
      </c>
      <c r="M1371" s="39">
        <f t="shared" si="151"/>
        <v>9384.8678902029933</v>
      </c>
      <c r="N1371" s="39">
        <f>MAX(-L1371,0)</f>
        <v>0</v>
      </c>
      <c r="O1371" s="43">
        <f>(M1371/1000000)+O1370</f>
        <v>10.639117266146057</v>
      </c>
      <c r="P1371" s="44">
        <f>(N1371/1000000)+P1370</f>
        <v>3.0617967063167888</v>
      </c>
      <c r="Q1371" s="46">
        <f t="shared" si="152"/>
        <v>2.7081591867371997</v>
      </c>
    </row>
    <row r="1372" spans="2:17" x14ac:dyDescent="0.3">
      <c r="B1372" s="6" t="s">
        <v>39</v>
      </c>
      <c r="C1372" s="6">
        <v>1364</v>
      </c>
      <c r="D1372" s="6">
        <v>342</v>
      </c>
      <c r="E1372" s="12">
        <v>60.4</v>
      </c>
      <c r="F1372" s="21">
        <f t="shared" si="153"/>
        <v>0.27777777777777779</v>
      </c>
      <c r="G1372" s="23">
        <f t="shared" si="148"/>
        <v>16.777777777777779</v>
      </c>
      <c r="H1372" s="26">
        <f>F1372*$S$11</f>
        <v>644.58333333333337</v>
      </c>
      <c r="I1372" s="28">
        <f t="shared" si="147"/>
        <v>341.46157499999998</v>
      </c>
      <c r="J1372" s="37">
        <f>0.5*$S$15*(G1372^2)*$S$14*$S$12</f>
        <v>162.26317575308647</v>
      </c>
      <c r="K1372" s="38">
        <f t="shared" si="149"/>
        <v>1148.3080840864197</v>
      </c>
      <c r="L1372" s="40">
        <f t="shared" si="150"/>
        <v>19266.057855227711</v>
      </c>
      <c r="M1372" s="39">
        <f t="shared" si="151"/>
        <v>19266.057855227711</v>
      </c>
      <c r="N1372" s="39">
        <f>MAX(-L1372,0)</f>
        <v>0</v>
      </c>
      <c r="O1372" s="43">
        <f>(M1372/1000000)+O1371</f>
        <v>10.658383324001285</v>
      </c>
      <c r="P1372" s="44">
        <f>(N1372/1000000)+P1371</f>
        <v>3.0617967063167888</v>
      </c>
      <c r="Q1372" s="46">
        <f t="shared" si="152"/>
        <v>2.7081591867371997</v>
      </c>
    </row>
    <row r="1373" spans="2:17" x14ac:dyDescent="0.3">
      <c r="B1373" s="6" t="s">
        <v>39</v>
      </c>
      <c r="C1373" s="6">
        <v>1365</v>
      </c>
      <c r="D1373" s="6">
        <v>343</v>
      </c>
      <c r="E1373" s="12">
        <v>61.8</v>
      </c>
      <c r="F1373" s="21">
        <f t="shared" si="153"/>
        <v>0.30555555555555597</v>
      </c>
      <c r="G1373" s="23">
        <f t="shared" si="148"/>
        <v>17.166666666666668</v>
      </c>
      <c r="H1373" s="26">
        <f>F1373*$S$11</f>
        <v>709.04166666666765</v>
      </c>
      <c r="I1373" s="28">
        <f t="shared" si="147"/>
        <v>341.46157499999998</v>
      </c>
      <c r="J1373" s="37">
        <f>0.5*$S$15*(G1373^2)*$S$14*$S$12</f>
        <v>169.87248677777779</v>
      </c>
      <c r="K1373" s="38">
        <f t="shared" si="149"/>
        <v>1220.3757284444455</v>
      </c>
      <c r="L1373" s="40">
        <f t="shared" si="150"/>
        <v>20949.783338296314</v>
      </c>
      <c r="M1373" s="39">
        <f t="shared" si="151"/>
        <v>20949.783338296314</v>
      </c>
      <c r="N1373" s="39">
        <f>MAX(-L1373,0)</f>
        <v>0</v>
      </c>
      <c r="O1373" s="43">
        <f>(M1373/1000000)+O1372</f>
        <v>10.679333107339581</v>
      </c>
      <c r="P1373" s="44">
        <f>(N1373/1000000)+P1372</f>
        <v>3.0617967063167888</v>
      </c>
      <c r="Q1373" s="46">
        <f t="shared" si="152"/>
        <v>2.7081591867371997</v>
      </c>
    </row>
    <row r="1374" spans="2:17" x14ac:dyDescent="0.3">
      <c r="B1374" s="6" t="s">
        <v>39</v>
      </c>
      <c r="C1374" s="6">
        <v>1366</v>
      </c>
      <c r="D1374" s="6">
        <v>344</v>
      </c>
      <c r="E1374" s="12">
        <v>62.6</v>
      </c>
      <c r="F1374" s="21">
        <f t="shared" si="153"/>
        <v>0.12500000000000078</v>
      </c>
      <c r="G1374" s="23">
        <f t="shared" si="148"/>
        <v>17.388888888888889</v>
      </c>
      <c r="H1374" s="26">
        <f>F1374*$S$11</f>
        <v>290.06250000000182</v>
      </c>
      <c r="I1374" s="28">
        <f t="shared" si="147"/>
        <v>341.46157499999998</v>
      </c>
      <c r="J1374" s="37">
        <f>0.5*$S$15*(G1374^2)*$S$14*$S$12</f>
        <v>174.29894593827163</v>
      </c>
      <c r="K1374" s="38">
        <f t="shared" si="149"/>
        <v>805.82302093827343</v>
      </c>
      <c r="L1374" s="40">
        <f t="shared" si="150"/>
        <v>14012.366975204422</v>
      </c>
      <c r="M1374" s="39">
        <f t="shared" si="151"/>
        <v>14012.366975204422</v>
      </c>
      <c r="N1374" s="39">
        <f>MAX(-L1374,0)</f>
        <v>0</v>
      </c>
      <c r="O1374" s="43">
        <f>(M1374/1000000)+O1373</f>
        <v>10.693345474314786</v>
      </c>
      <c r="P1374" s="44">
        <f>(N1374/1000000)+P1373</f>
        <v>3.0617967063167888</v>
      </c>
      <c r="Q1374" s="46">
        <f t="shared" si="152"/>
        <v>2.7081591867371997</v>
      </c>
    </row>
    <row r="1375" spans="2:17" x14ac:dyDescent="0.3">
      <c r="B1375" s="6" t="s">
        <v>39</v>
      </c>
      <c r="C1375" s="6">
        <v>1367</v>
      </c>
      <c r="D1375" s="6">
        <v>345</v>
      </c>
      <c r="E1375" s="12">
        <v>62.7</v>
      </c>
      <c r="F1375" s="21">
        <f t="shared" si="153"/>
        <v>-9.7222222222222612E-2</v>
      </c>
      <c r="G1375" s="23">
        <f t="shared" si="148"/>
        <v>17.416666666666668</v>
      </c>
      <c r="H1375" s="26">
        <f>F1375*$S$11</f>
        <v>-225.60416666666757</v>
      </c>
      <c r="I1375" s="28">
        <f t="shared" si="147"/>
        <v>341.46157499999998</v>
      </c>
      <c r="J1375" s="37">
        <f>0.5*$S$15*(G1375^2)*$S$14*$S$12</f>
        <v>174.85625636111115</v>
      </c>
      <c r="K1375" s="38">
        <f t="shared" si="149"/>
        <v>290.71366469444354</v>
      </c>
      <c r="L1375" s="40">
        <f t="shared" si="150"/>
        <v>5063.2629934282249</v>
      </c>
      <c r="M1375" s="39">
        <f t="shared" si="151"/>
        <v>5063.2629934282249</v>
      </c>
      <c r="N1375" s="39">
        <f>MAX(-L1375,0)</f>
        <v>0</v>
      </c>
      <c r="O1375" s="43">
        <f>(M1375/1000000)+O1374</f>
        <v>10.698408737308213</v>
      </c>
      <c r="P1375" s="44">
        <f>(N1375/1000000)+P1374</f>
        <v>3.0617967063167888</v>
      </c>
      <c r="Q1375" s="46">
        <f t="shared" si="152"/>
        <v>2.7081591867371997</v>
      </c>
    </row>
    <row r="1376" spans="2:17" x14ac:dyDescent="0.3">
      <c r="B1376" s="6" t="s">
        <v>39</v>
      </c>
      <c r="C1376" s="6">
        <v>1368</v>
      </c>
      <c r="D1376" s="6">
        <v>346</v>
      </c>
      <c r="E1376" s="12">
        <v>61.9</v>
      </c>
      <c r="F1376" s="21">
        <f t="shared" si="153"/>
        <v>-0.37500000000000039</v>
      </c>
      <c r="G1376" s="23">
        <f t="shared" si="148"/>
        <v>17.194444444444446</v>
      </c>
      <c r="H1376" s="26">
        <f>F1376*$S$11</f>
        <v>-870.18750000000091</v>
      </c>
      <c r="I1376" s="28">
        <f t="shared" si="147"/>
        <v>341.46157499999998</v>
      </c>
      <c r="J1376" s="37">
        <f>0.5*$S$15*(G1376^2)*$S$14*$S$12</f>
        <v>170.42268070679017</v>
      </c>
      <c r="K1376" s="38">
        <f t="shared" si="149"/>
        <v>-358.3032442932107</v>
      </c>
      <c r="L1376" s="40">
        <f t="shared" si="150"/>
        <v>-6160.8252282638177</v>
      </c>
      <c r="M1376" s="39">
        <f t="shared" si="151"/>
        <v>0</v>
      </c>
      <c r="N1376" s="39">
        <f>MAX(-L1376,0)</f>
        <v>6160.8252282638177</v>
      </c>
      <c r="O1376" s="43">
        <f>(M1376/1000000)+O1375</f>
        <v>10.698408737308213</v>
      </c>
      <c r="P1376" s="44">
        <f>(N1376/1000000)+P1375</f>
        <v>3.0679575315450527</v>
      </c>
      <c r="Q1376" s="46">
        <f t="shared" si="152"/>
        <v>2.7136084366515991</v>
      </c>
    </row>
    <row r="1377" spans="2:17" x14ac:dyDescent="0.3">
      <c r="B1377" s="6" t="s">
        <v>39</v>
      </c>
      <c r="C1377" s="6">
        <v>1369</v>
      </c>
      <c r="D1377" s="6">
        <v>347</v>
      </c>
      <c r="E1377" s="12">
        <v>60</v>
      </c>
      <c r="F1377" s="21">
        <f t="shared" si="153"/>
        <v>-0.4861111111111111</v>
      </c>
      <c r="G1377" s="23">
        <f t="shared" si="148"/>
        <v>16.666666666666668</v>
      </c>
      <c r="H1377" s="26">
        <f>F1377*$S$11</f>
        <v>-1128.0208333333333</v>
      </c>
      <c r="I1377" s="28">
        <f t="shared" si="147"/>
        <v>341.46157499999998</v>
      </c>
      <c r="J1377" s="37">
        <f>0.5*$S$15*(G1377^2)*$S$14*$S$12</f>
        <v>160.12111111111116</v>
      </c>
      <c r="K1377" s="38">
        <f t="shared" si="149"/>
        <v>-626.43814722222203</v>
      </c>
      <c r="L1377" s="40">
        <f t="shared" si="150"/>
        <v>-10440.635787037034</v>
      </c>
      <c r="M1377" s="39">
        <f t="shared" si="151"/>
        <v>0</v>
      </c>
      <c r="N1377" s="39">
        <f>MAX(-L1377,0)</f>
        <v>10440.635787037034</v>
      </c>
      <c r="O1377" s="43">
        <f>(M1377/1000000)+O1376</f>
        <v>10.698408737308213</v>
      </c>
      <c r="P1377" s="44">
        <f>(N1377/1000000)+P1376</f>
        <v>3.0783981673320899</v>
      </c>
      <c r="Q1377" s="46">
        <f t="shared" si="152"/>
        <v>2.7228431790052334</v>
      </c>
    </row>
    <row r="1378" spans="2:17" x14ac:dyDescent="0.3">
      <c r="B1378" s="6" t="s">
        <v>39</v>
      </c>
      <c r="C1378" s="6">
        <v>1370</v>
      </c>
      <c r="D1378" s="6">
        <v>348</v>
      </c>
      <c r="E1378" s="12">
        <v>58.4</v>
      </c>
      <c r="F1378" s="21">
        <f t="shared" si="153"/>
        <v>-0.30555555555555597</v>
      </c>
      <c r="G1378" s="23">
        <f t="shared" si="148"/>
        <v>16.222222222222221</v>
      </c>
      <c r="H1378" s="26">
        <f>F1378*$S$11</f>
        <v>-709.04166666666765</v>
      </c>
      <c r="I1378" s="28">
        <f t="shared" si="147"/>
        <v>341.46157499999998</v>
      </c>
      <c r="J1378" s="37">
        <f>0.5*$S$15*(G1378^2)*$S$14*$S$12</f>
        <v>151.69518241975305</v>
      </c>
      <c r="K1378" s="38">
        <f t="shared" si="149"/>
        <v>-215.88490924691462</v>
      </c>
      <c r="L1378" s="40">
        <f t="shared" si="150"/>
        <v>-3502.132972227726</v>
      </c>
      <c r="M1378" s="39">
        <f t="shared" si="151"/>
        <v>0</v>
      </c>
      <c r="N1378" s="39">
        <f>MAX(-L1378,0)</f>
        <v>3502.132972227726</v>
      </c>
      <c r="O1378" s="43">
        <f>(M1378/1000000)+O1377</f>
        <v>10.698408737308213</v>
      </c>
      <c r="P1378" s="44">
        <f>(N1378/1000000)+P1377</f>
        <v>3.0819003003043175</v>
      </c>
      <c r="Q1378" s="46">
        <f t="shared" si="152"/>
        <v>2.7259408156191687</v>
      </c>
    </row>
    <row r="1379" spans="2:17" x14ac:dyDescent="0.3">
      <c r="B1379" s="6" t="s">
        <v>39</v>
      </c>
      <c r="C1379" s="6">
        <v>1371</v>
      </c>
      <c r="D1379" s="6">
        <v>349</v>
      </c>
      <c r="E1379" s="12">
        <v>57.8</v>
      </c>
      <c r="F1379" s="21">
        <f t="shared" si="153"/>
        <v>-8.3333333333333523E-2</v>
      </c>
      <c r="G1379" s="23">
        <f t="shared" si="148"/>
        <v>16.055555555555557</v>
      </c>
      <c r="H1379" s="26">
        <f>F1379*$S$11</f>
        <v>-193.37500000000043</v>
      </c>
      <c r="I1379" s="28">
        <f t="shared" si="147"/>
        <v>341.46157499999998</v>
      </c>
      <c r="J1379" s="37">
        <f>0.5*$S$15*(G1379^2)*$S$14*$S$12</f>
        <v>148.59417023456794</v>
      </c>
      <c r="K1379" s="38">
        <f t="shared" si="149"/>
        <v>296.6807452345675</v>
      </c>
      <c r="L1379" s="40">
        <f t="shared" si="150"/>
        <v>4763.3741873772233</v>
      </c>
      <c r="M1379" s="39">
        <f t="shared" si="151"/>
        <v>4763.3741873772233</v>
      </c>
      <c r="N1379" s="39">
        <f>MAX(-L1379,0)</f>
        <v>0</v>
      </c>
      <c r="O1379" s="43">
        <f>(M1379/1000000)+O1378</f>
        <v>10.70317211149559</v>
      </c>
      <c r="P1379" s="44">
        <f>(N1379/1000000)+P1378</f>
        <v>3.0819003003043175</v>
      </c>
      <c r="Q1379" s="46">
        <f t="shared" si="152"/>
        <v>2.7259408156191687</v>
      </c>
    </row>
    <row r="1380" spans="2:17" x14ac:dyDescent="0.3">
      <c r="B1380" s="6" t="s">
        <v>39</v>
      </c>
      <c r="C1380" s="6">
        <v>1372</v>
      </c>
      <c r="D1380" s="6">
        <v>350</v>
      </c>
      <c r="E1380" s="12">
        <v>57.8</v>
      </c>
      <c r="F1380" s="21">
        <f t="shared" si="153"/>
        <v>0</v>
      </c>
      <c r="G1380" s="23">
        <f t="shared" si="148"/>
        <v>16.055555555555557</v>
      </c>
      <c r="H1380" s="26">
        <f>F1380*$S$11</f>
        <v>0</v>
      </c>
      <c r="I1380" s="28">
        <f t="shared" si="147"/>
        <v>341.46157499999998</v>
      </c>
      <c r="J1380" s="37">
        <f>0.5*$S$15*(G1380^2)*$S$14*$S$12</f>
        <v>148.59417023456794</v>
      </c>
      <c r="K1380" s="38">
        <f t="shared" si="149"/>
        <v>490.05574523456789</v>
      </c>
      <c r="L1380" s="40">
        <f t="shared" si="150"/>
        <v>7868.1172429327853</v>
      </c>
      <c r="M1380" s="39">
        <f t="shared" si="151"/>
        <v>7868.1172429327853</v>
      </c>
      <c r="N1380" s="39">
        <f>MAX(-L1380,0)</f>
        <v>0</v>
      </c>
      <c r="O1380" s="43">
        <f>(M1380/1000000)+O1379</f>
        <v>10.711040228738522</v>
      </c>
      <c r="P1380" s="44">
        <f>(N1380/1000000)+P1379</f>
        <v>3.0819003003043175</v>
      </c>
      <c r="Q1380" s="46">
        <f t="shared" si="152"/>
        <v>2.7259408156191687</v>
      </c>
    </row>
    <row r="1381" spans="2:17" x14ac:dyDescent="0.3">
      <c r="B1381" s="6" t="s">
        <v>39</v>
      </c>
      <c r="C1381" s="6">
        <v>1373</v>
      </c>
      <c r="D1381" s="6">
        <v>351</v>
      </c>
      <c r="E1381" s="12">
        <v>57.8</v>
      </c>
      <c r="F1381" s="21">
        <f t="shared" si="153"/>
        <v>-6.9444444444444448E-2</v>
      </c>
      <c r="G1381" s="23">
        <f t="shared" si="148"/>
        <v>16.055555555555557</v>
      </c>
      <c r="H1381" s="26">
        <f>F1381*$S$11</f>
        <v>-161.14583333333334</v>
      </c>
      <c r="I1381" s="28">
        <f t="shared" si="147"/>
        <v>341.46157499999998</v>
      </c>
      <c r="J1381" s="37">
        <f>0.5*$S$15*(G1381^2)*$S$14*$S$12</f>
        <v>148.59417023456794</v>
      </c>
      <c r="K1381" s="38">
        <f t="shared" si="149"/>
        <v>328.90991190123458</v>
      </c>
      <c r="L1381" s="40">
        <f t="shared" si="150"/>
        <v>5280.8313633031557</v>
      </c>
      <c r="M1381" s="39">
        <f t="shared" si="151"/>
        <v>5280.8313633031557</v>
      </c>
      <c r="N1381" s="39">
        <f>MAX(-L1381,0)</f>
        <v>0</v>
      </c>
      <c r="O1381" s="43">
        <f>(M1381/1000000)+O1380</f>
        <v>10.716321060101825</v>
      </c>
      <c r="P1381" s="44">
        <f>(N1381/1000000)+P1380</f>
        <v>3.0819003003043175</v>
      </c>
      <c r="Q1381" s="46">
        <f t="shared" si="152"/>
        <v>2.7259408156191687</v>
      </c>
    </row>
    <row r="1382" spans="2:17" x14ac:dyDescent="0.3">
      <c r="B1382" s="6" t="s">
        <v>39</v>
      </c>
      <c r="C1382" s="6">
        <v>1374</v>
      </c>
      <c r="D1382" s="6">
        <v>352</v>
      </c>
      <c r="E1382" s="12">
        <v>57.3</v>
      </c>
      <c r="F1382" s="21">
        <f t="shared" si="153"/>
        <v>-0.22222222222222143</v>
      </c>
      <c r="G1382" s="23">
        <f t="shared" si="148"/>
        <v>15.916666666666666</v>
      </c>
      <c r="H1382" s="26">
        <f>F1382*$S$11</f>
        <v>-515.66666666666481</v>
      </c>
      <c r="I1382" s="28">
        <f t="shared" si="147"/>
        <v>341.46157499999998</v>
      </c>
      <c r="J1382" s="37">
        <f>0.5*$S$15*(G1382^2)*$S$14*$S$12</f>
        <v>146.03445636111113</v>
      </c>
      <c r="K1382" s="38">
        <f t="shared" si="149"/>
        <v>-28.170635305553702</v>
      </c>
      <c r="L1382" s="40">
        <f t="shared" si="150"/>
        <v>-448.38261194672975</v>
      </c>
      <c r="M1382" s="39">
        <f t="shared" si="151"/>
        <v>0</v>
      </c>
      <c r="N1382" s="39">
        <f>MAX(-L1382,0)</f>
        <v>448.38261194672975</v>
      </c>
      <c r="O1382" s="43">
        <f>(M1382/1000000)+O1381</f>
        <v>10.716321060101825</v>
      </c>
      <c r="P1382" s="44">
        <f>(N1382/1000000)+P1381</f>
        <v>3.0823486829162641</v>
      </c>
      <c r="Q1382" s="46">
        <f t="shared" si="152"/>
        <v>2.7263374100394353</v>
      </c>
    </row>
    <row r="1383" spans="2:17" x14ac:dyDescent="0.3">
      <c r="B1383" s="6" t="s">
        <v>39</v>
      </c>
      <c r="C1383" s="6">
        <v>1375</v>
      </c>
      <c r="D1383" s="6">
        <v>353</v>
      </c>
      <c r="E1383" s="12">
        <v>56.2</v>
      </c>
      <c r="F1383" s="21">
        <f t="shared" si="153"/>
        <v>-0.41666666666666663</v>
      </c>
      <c r="G1383" s="23">
        <f t="shared" si="148"/>
        <v>15.611111111111112</v>
      </c>
      <c r="H1383" s="26">
        <f>F1383*$S$11</f>
        <v>-966.87499999999989</v>
      </c>
      <c r="I1383" s="28">
        <f t="shared" si="147"/>
        <v>341.46157499999998</v>
      </c>
      <c r="J1383" s="37">
        <f>0.5*$S$15*(G1383^2)*$S$14*$S$12</f>
        <v>140.481367271605</v>
      </c>
      <c r="K1383" s="38">
        <f t="shared" si="149"/>
        <v>-484.93205772839497</v>
      </c>
      <c r="L1383" s="40">
        <f t="shared" si="150"/>
        <v>-7570.328234537722</v>
      </c>
      <c r="M1383" s="39">
        <f t="shared" si="151"/>
        <v>0</v>
      </c>
      <c r="N1383" s="39">
        <f>MAX(-L1383,0)</f>
        <v>7570.328234537722</v>
      </c>
      <c r="O1383" s="43">
        <f>(M1383/1000000)+O1382</f>
        <v>10.716321060101825</v>
      </c>
      <c r="P1383" s="44">
        <f>(N1383/1000000)+P1382</f>
        <v>3.0899190111508017</v>
      </c>
      <c r="Q1383" s="46">
        <f t="shared" si="152"/>
        <v>2.7330333653628838</v>
      </c>
    </row>
    <row r="1384" spans="2:17" x14ac:dyDescent="0.3">
      <c r="B1384" s="6" t="s">
        <v>39</v>
      </c>
      <c r="C1384" s="6">
        <v>1376</v>
      </c>
      <c r="D1384" s="6">
        <v>354</v>
      </c>
      <c r="E1384" s="12">
        <v>54.3</v>
      </c>
      <c r="F1384" s="21">
        <f t="shared" si="153"/>
        <v>-0.75000000000000078</v>
      </c>
      <c r="G1384" s="23">
        <f t="shared" si="148"/>
        <v>15.083333333333334</v>
      </c>
      <c r="H1384" s="26">
        <f>F1384*$S$11</f>
        <v>-1740.3750000000018</v>
      </c>
      <c r="I1384" s="28">
        <f t="shared" si="147"/>
        <v>341.46157499999998</v>
      </c>
      <c r="J1384" s="37">
        <f>0.5*$S$15*(G1384^2)*$S$14*$S$12</f>
        <v>131.14319302777781</v>
      </c>
      <c r="K1384" s="38">
        <f t="shared" si="149"/>
        <v>-1267.7702319722239</v>
      </c>
      <c r="L1384" s="40">
        <f t="shared" si="150"/>
        <v>-19122.200998914377</v>
      </c>
      <c r="M1384" s="39">
        <f t="shared" si="151"/>
        <v>0</v>
      </c>
      <c r="N1384" s="39">
        <f>MAX(-L1384,0)</f>
        <v>19122.200998914377</v>
      </c>
      <c r="O1384" s="43">
        <f>(M1384/1000000)+O1383</f>
        <v>10.716321060101825</v>
      </c>
      <c r="P1384" s="44">
        <f>(N1384/1000000)+P1383</f>
        <v>3.109041212149716</v>
      </c>
      <c r="Q1384" s="46">
        <f t="shared" si="152"/>
        <v>2.7499469521464235</v>
      </c>
    </row>
    <row r="1385" spans="2:17" x14ac:dyDescent="0.3">
      <c r="B1385" s="6" t="s">
        <v>39</v>
      </c>
      <c r="C1385" s="6">
        <v>1377</v>
      </c>
      <c r="D1385" s="6">
        <v>355</v>
      </c>
      <c r="E1385" s="12">
        <v>50.8</v>
      </c>
      <c r="F1385" s="21">
        <f t="shared" si="153"/>
        <v>-1.2222222222222219</v>
      </c>
      <c r="G1385" s="23">
        <f t="shared" si="148"/>
        <v>14.111111111111111</v>
      </c>
      <c r="H1385" s="26">
        <f>F1385*$S$11</f>
        <v>-2836.1666666666661</v>
      </c>
      <c r="I1385" s="28">
        <f t="shared" si="147"/>
        <v>341.46157499999998</v>
      </c>
      <c r="J1385" s="37">
        <f>0.5*$S$15*(G1385^2)*$S$14*$S$12</f>
        <v>114.78192893827162</v>
      </c>
      <c r="K1385" s="38">
        <f t="shared" si="149"/>
        <v>-2379.9231627283948</v>
      </c>
      <c r="L1385" s="40">
        <f t="shared" si="150"/>
        <v>-33583.360185167345</v>
      </c>
      <c r="M1385" s="39">
        <f t="shared" si="151"/>
        <v>0</v>
      </c>
      <c r="N1385" s="39">
        <f>MAX(-L1385,0)</f>
        <v>33583.360185167345</v>
      </c>
      <c r="O1385" s="43">
        <f>(M1385/1000000)+O1384</f>
        <v>10.716321060101825</v>
      </c>
      <c r="P1385" s="44">
        <f>(N1385/1000000)+P1384</f>
        <v>3.1426245723348831</v>
      </c>
      <c r="Q1385" s="46">
        <f t="shared" si="152"/>
        <v>2.7796514342302041</v>
      </c>
    </row>
    <row r="1386" spans="2:17" x14ac:dyDescent="0.3">
      <c r="B1386" s="6" t="s">
        <v>39</v>
      </c>
      <c r="C1386" s="6">
        <v>1378</v>
      </c>
      <c r="D1386" s="6">
        <v>356</v>
      </c>
      <c r="E1386" s="12">
        <v>45.5</v>
      </c>
      <c r="F1386" s="21">
        <f t="shared" si="153"/>
        <v>-1.4722222222222214</v>
      </c>
      <c r="G1386" s="23">
        <f t="shared" si="148"/>
        <v>12.638888888888889</v>
      </c>
      <c r="H1386" s="26">
        <f>F1386*$S$11</f>
        <v>-3416.2916666666647</v>
      </c>
      <c r="I1386" s="28">
        <f t="shared" si="147"/>
        <v>341.46157499999998</v>
      </c>
      <c r="J1386" s="37">
        <f>0.5*$S$15*(G1386^2)*$S$14*$S$12</f>
        <v>92.080758410493843</v>
      </c>
      <c r="K1386" s="38">
        <f t="shared" si="149"/>
        <v>-2982.7493332561712</v>
      </c>
      <c r="L1386" s="40">
        <f t="shared" si="150"/>
        <v>-37698.637406432164</v>
      </c>
      <c r="M1386" s="39">
        <f t="shared" si="151"/>
        <v>0</v>
      </c>
      <c r="N1386" s="39">
        <f>MAX(-L1386,0)</f>
        <v>37698.637406432164</v>
      </c>
      <c r="O1386" s="43">
        <f>(M1386/1000000)+O1385</f>
        <v>10.716321060101825</v>
      </c>
      <c r="P1386" s="44">
        <f>(N1386/1000000)+P1385</f>
        <v>3.1803232097413154</v>
      </c>
      <c r="Q1386" s="46">
        <f t="shared" si="152"/>
        <v>2.8129958790161935</v>
      </c>
    </row>
    <row r="1387" spans="2:17" x14ac:dyDescent="0.3">
      <c r="B1387" s="6" t="s">
        <v>39</v>
      </c>
      <c r="C1387" s="6">
        <v>1379</v>
      </c>
      <c r="D1387" s="6">
        <v>357</v>
      </c>
      <c r="E1387" s="12">
        <v>40.200000000000003</v>
      </c>
      <c r="F1387" s="21">
        <f t="shared" si="153"/>
        <v>-1.4722222222222223</v>
      </c>
      <c r="G1387" s="23">
        <f t="shared" si="148"/>
        <v>11.166666666666668</v>
      </c>
      <c r="H1387" s="26">
        <f>F1387*$S$11</f>
        <v>-3416.291666666667</v>
      </c>
      <c r="I1387" s="28">
        <f t="shared" si="147"/>
        <v>341.46157499999998</v>
      </c>
      <c r="J1387" s="37">
        <f>0.5*$S$15*(G1387^2)*$S$14*$S$12</f>
        <v>71.878366777777799</v>
      </c>
      <c r="K1387" s="38">
        <f t="shared" si="149"/>
        <v>-3002.9517248888892</v>
      </c>
      <c r="L1387" s="40">
        <f t="shared" si="150"/>
        <v>-33532.960927925931</v>
      </c>
      <c r="M1387" s="39">
        <f t="shared" si="151"/>
        <v>0</v>
      </c>
      <c r="N1387" s="39">
        <f>MAX(-L1387,0)</f>
        <v>33532.960927925931</v>
      </c>
      <c r="O1387" s="43">
        <f>(M1387/1000000)+O1386</f>
        <v>10.716321060101825</v>
      </c>
      <c r="P1387" s="44">
        <f>(N1387/1000000)+P1386</f>
        <v>3.2138561706692412</v>
      </c>
      <c r="Q1387" s="46">
        <f t="shared" si="152"/>
        <v>2.8426557829569439</v>
      </c>
    </row>
    <row r="1388" spans="2:17" x14ac:dyDescent="0.3">
      <c r="B1388" s="6" t="s">
        <v>39</v>
      </c>
      <c r="C1388" s="6">
        <v>1380</v>
      </c>
      <c r="D1388" s="6">
        <v>358</v>
      </c>
      <c r="E1388" s="12">
        <v>34.9</v>
      </c>
      <c r="F1388" s="21">
        <f t="shared" si="153"/>
        <v>-1.4722222222222223</v>
      </c>
      <c r="G1388" s="23">
        <f t="shared" si="148"/>
        <v>9.6944444444444446</v>
      </c>
      <c r="H1388" s="26">
        <f>F1388*$S$11</f>
        <v>-3416.291666666667</v>
      </c>
      <c r="I1388" s="28">
        <f t="shared" si="147"/>
        <v>341.46157499999998</v>
      </c>
      <c r="J1388" s="37">
        <f>0.5*$S$15*(G1388^2)*$S$14*$S$12</f>
        <v>54.17475404012346</v>
      </c>
      <c r="K1388" s="38">
        <f t="shared" si="149"/>
        <v>-3020.6553376265438</v>
      </c>
      <c r="L1388" s="40">
        <f t="shared" si="150"/>
        <v>-29283.575356435107</v>
      </c>
      <c r="M1388" s="39">
        <f t="shared" si="151"/>
        <v>0</v>
      </c>
      <c r="N1388" s="39">
        <f>MAX(-L1388,0)</f>
        <v>29283.575356435107</v>
      </c>
      <c r="O1388" s="43">
        <f>(M1388/1000000)+O1387</f>
        <v>10.716321060101825</v>
      </c>
      <c r="P1388" s="44">
        <f>(N1388/1000000)+P1387</f>
        <v>3.2431397460256761</v>
      </c>
      <c r="Q1388" s="46">
        <f t="shared" si="152"/>
        <v>2.8685571053597103</v>
      </c>
    </row>
    <row r="1389" spans="2:17" x14ac:dyDescent="0.3">
      <c r="B1389" s="6" t="s">
        <v>39</v>
      </c>
      <c r="C1389" s="6">
        <v>1381</v>
      </c>
      <c r="D1389" s="6">
        <v>359</v>
      </c>
      <c r="E1389" s="12">
        <v>29.6</v>
      </c>
      <c r="F1389" s="21">
        <f t="shared" si="153"/>
        <v>-1.0555555555555551</v>
      </c>
      <c r="G1389" s="23">
        <f t="shared" si="148"/>
        <v>8.2222222222222232</v>
      </c>
      <c r="H1389" s="26">
        <f>F1389*$S$11</f>
        <v>-2449.4166666666656</v>
      </c>
      <c r="I1389" s="28">
        <f t="shared" si="147"/>
        <v>341.46157499999998</v>
      </c>
      <c r="J1389" s="37">
        <f>0.5*$S$15*(G1389^2)*$S$14*$S$12</f>
        <v>38.969920197530875</v>
      </c>
      <c r="K1389" s="38">
        <f t="shared" si="149"/>
        <v>-2068.9851714691349</v>
      </c>
      <c r="L1389" s="40">
        <f t="shared" si="150"/>
        <v>-17011.655854301778</v>
      </c>
      <c r="M1389" s="39">
        <f t="shared" si="151"/>
        <v>0</v>
      </c>
      <c r="N1389" s="39">
        <f>MAX(-L1389,0)</f>
        <v>17011.655854301778</v>
      </c>
      <c r="O1389" s="43">
        <f>(M1389/1000000)+O1388</f>
        <v>10.716321060101825</v>
      </c>
      <c r="P1389" s="44">
        <f>(N1389/1000000)+P1388</f>
        <v>3.2601514018799778</v>
      </c>
      <c r="Q1389" s="46">
        <f t="shared" si="152"/>
        <v>2.8836039149628401</v>
      </c>
    </row>
    <row r="1390" spans="2:17" x14ac:dyDescent="0.3">
      <c r="B1390" s="6" t="s">
        <v>39</v>
      </c>
      <c r="C1390" s="6">
        <v>1382</v>
      </c>
      <c r="D1390" s="6">
        <v>360</v>
      </c>
      <c r="E1390" s="12">
        <v>27.3</v>
      </c>
      <c r="F1390" s="21">
        <f t="shared" si="153"/>
        <v>-4.1666666666666761E-2</v>
      </c>
      <c r="G1390" s="23">
        <f t="shared" si="148"/>
        <v>7.5833333333333339</v>
      </c>
      <c r="H1390" s="26">
        <f>F1390*$S$11</f>
        <v>-96.687500000000213</v>
      </c>
      <c r="I1390" s="28">
        <f t="shared" si="147"/>
        <v>341.46157499999998</v>
      </c>
      <c r="J1390" s="37">
        <f>0.5*$S$15*(G1390^2)*$S$14*$S$12</f>
        <v>33.149073027777789</v>
      </c>
      <c r="K1390" s="38">
        <f t="shared" si="149"/>
        <v>277.92314802777753</v>
      </c>
      <c r="L1390" s="40">
        <f t="shared" si="150"/>
        <v>2107.5838725439799</v>
      </c>
      <c r="M1390" s="39">
        <f t="shared" si="151"/>
        <v>2107.5838725439799</v>
      </c>
      <c r="N1390" s="39">
        <f>MAX(-L1390,0)</f>
        <v>0</v>
      </c>
      <c r="O1390" s="43">
        <f>(M1390/1000000)+O1389</f>
        <v>10.718428643974368</v>
      </c>
      <c r="P1390" s="44">
        <f>(N1390/1000000)+P1389</f>
        <v>3.2601514018799778</v>
      </c>
      <c r="Q1390" s="46">
        <f t="shared" si="152"/>
        <v>2.8836039149628401</v>
      </c>
    </row>
    <row r="1391" spans="2:17" x14ac:dyDescent="0.3">
      <c r="B1391" s="6" t="s">
        <v>39</v>
      </c>
      <c r="C1391" s="6">
        <v>1383</v>
      </c>
      <c r="D1391" s="6">
        <v>361</v>
      </c>
      <c r="E1391" s="12">
        <v>29.3</v>
      </c>
      <c r="F1391" s="21">
        <f t="shared" si="153"/>
        <v>0.77777777777777746</v>
      </c>
      <c r="G1391" s="23">
        <f t="shared" si="148"/>
        <v>8.1388888888888893</v>
      </c>
      <c r="H1391" s="26">
        <f>F1391*$S$11</f>
        <v>1804.8333333333326</v>
      </c>
      <c r="I1391" s="28">
        <f t="shared" si="147"/>
        <v>341.46157499999998</v>
      </c>
      <c r="J1391" s="37">
        <f>0.5*$S$15*(G1391^2)*$S$14*$S$12</f>
        <v>38.183992410493829</v>
      </c>
      <c r="K1391" s="38">
        <f t="shared" si="149"/>
        <v>2184.4789007438262</v>
      </c>
      <c r="L1391" s="40">
        <f t="shared" si="150"/>
        <v>17779.23105327614</v>
      </c>
      <c r="M1391" s="39">
        <f t="shared" si="151"/>
        <v>17779.23105327614</v>
      </c>
      <c r="N1391" s="39">
        <f>MAX(-L1391,0)</f>
        <v>0</v>
      </c>
      <c r="O1391" s="43">
        <f>(M1391/1000000)+O1390</f>
        <v>10.736207875027645</v>
      </c>
      <c r="P1391" s="44">
        <f>(N1391/1000000)+P1390</f>
        <v>3.2601514018799778</v>
      </c>
      <c r="Q1391" s="46">
        <f t="shared" si="152"/>
        <v>2.8836039149628401</v>
      </c>
    </row>
    <row r="1392" spans="2:17" x14ac:dyDescent="0.3">
      <c r="B1392" s="6" t="s">
        <v>39</v>
      </c>
      <c r="C1392" s="6">
        <v>1384</v>
      </c>
      <c r="D1392" s="6">
        <v>362</v>
      </c>
      <c r="E1392" s="12">
        <v>32.9</v>
      </c>
      <c r="F1392" s="21">
        <f t="shared" si="153"/>
        <v>0.87500000000000011</v>
      </c>
      <c r="G1392" s="23">
        <f t="shared" si="148"/>
        <v>9.1388888888888893</v>
      </c>
      <c r="H1392" s="26">
        <f>F1392*$S$11</f>
        <v>2030.4375000000002</v>
      </c>
      <c r="I1392" s="28">
        <f t="shared" si="147"/>
        <v>341.46157499999998</v>
      </c>
      <c r="J1392" s="37">
        <f>0.5*$S$15*(G1392^2)*$S$14*$S$12</f>
        <v>48.143525521604943</v>
      </c>
      <c r="K1392" s="38">
        <f t="shared" si="149"/>
        <v>2420.042600521605</v>
      </c>
      <c r="L1392" s="40">
        <f t="shared" si="150"/>
        <v>22116.500432544668</v>
      </c>
      <c r="M1392" s="39">
        <f t="shared" si="151"/>
        <v>22116.500432544668</v>
      </c>
      <c r="N1392" s="39">
        <f>MAX(-L1392,0)</f>
        <v>0</v>
      </c>
      <c r="O1392" s="43">
        <f>(M1392/1000000)+O1391</f>
        <v>10.758324375460189</v>
      </c>
      <c r="P1392" s="44">
        <f>(N1392/1000000)+P1391</f>
        <v>3.2601514018799778</v>
      </c>
      <c r="Q1392" s="46">
        <f t="shared" si="152"/>
        <v>2.8836039149628401</v>
      </c>
    </row>
    <row r="1393" spans="2:17" x14ac:dyDescent="0.3">
      <c r="B1393" s="6" t="s">
        <v>39</v>
      </c>
      <c r="C1393" s="6">
        <v>1385</v>
      </c>
      <c r="D1393" s="6">
        <v>363</v>
      </c>
      <c r="E1393" s="12">
        <v>35.6</v>
      </c>
      <c r="F1393" s="21">
        <f t="shared" si="153"/>
        <v>0.52777777777777835</v>
      </c>
      <c r="G1393" s="23">
        <f t="shared" si="148"/>
        <v>9.8888888888888893</v>
      </c>
      <c r="H1393" s="26">
        <f>F1393*$S$11</f>
        <v>1224.7083333333346</v>
      </c>
      <c r="I1393" s="28">
        <f t="shared" si="147"/>
        <v>341.46157499999998</v>
      </c>
      <c r="J1393" s="37">
        <f>0.5*$S$15*(G1393^2)*$S$14*$S$12</f>
        <v>56.369747604938283</v>
      </c>
      <c r="K1393" s="38">
        <f t="shared" si="149"/>
        <v>1622.539655938273</v>
      </c>
      <c r="L1393" s="40">
        <f t="shared" si="150"/>
        <v>16045.114375389589</v>
      </c>
      <c r="M1393" s="39">
        <f t="shared" si="151"/>
        <v>16045.114375389589</v>
      </c>
      <c r="N1393" s="39">
        <f>MAX(-L1393,0)</f>
        <v>0</v>
      </c>
      <c r="O1393" s="43">
        <f>(M1393/1000000)+O1392</f>
        <v>10.774369489835578</v>
      </c>
      <c r="P1393" s="44">
        <f>(N1393/1000000)+P1392</f>
        <v>3.2601514018799778</v>
      </c>
      <c r="Q1393" s="46">
        <f t="shared" si="152"/>
        <v>2.8836039149628401</v>
      </c>
    </row>
    <row r="1394" spans="2:17" x14ac:dyDescent="0.3">
      <c r="B1394" s="6" t="s">
        <v>39</v>
      </c>
      <c r="C1394" s="6">
        <v>1386</v>
      </c>
      <c r="D1394" s="6">
        <v>364</v>
      </c>
      <c r="E1394" s="12">
        <v>36.700000000000003</v>
      </c>
      <c r="F1394" s="21">
        <f t="shared" si="153"/>
        <v>0.27777777777777779</v>
      </c>
      <c r="G1394" s="23">
        <f t="shared" si="148"/>
        <v>10.194444444444446</v>
      </c>
      <c r="H1394" s="26">
        <f>F1394*$S$11</f>
        <v>644.58333333333337</v>
      </c>
      <c r="I1394" s="28">
        <f t="shared" si="147"/>
        <v>341.46157499999998</v>
      </c>
      <c r="J1394" s="37">
        <f>0.5*$S$15*(G1394^2)*$S$14*$S$12</f>
        <v>59.907089817901259</v>
      </c>
      <c r="K1394" s="38">
        <f t="shared" si="149"/>
        <v>1045.9519981512346</v>
      </c>
      <c r="L1394" s="40">
        <f t="shared" si="150"/>
        <v>10662.899536708423</v>
      </c>
      <c r="M1394" s="39">
        <f t="shared" si="151"/>
        <v>10662.899536708423</v>
      </c>
      <c r="N1394" s="39">
        <f>MAX(-L1394,0)</f>
        <v>0</v>
      </c>
      <c r="O1394" s="43">
        <f>(M1394/1000000)+O1393</f>
        <v>10.785032389372287</v>
      </c>
      <c r="P1394" s="44">
        <f>(N1394/1000000)+P1393</f>
        <v>3.2601514018799778</v>
      </c>
      <c r="Q1394" s="46">
        <f t="shared" si="152"/>
        <v>2.8836039149628401</v>
      </c>
    </row>
    <row r="1395" spans="2:17" x14ac:dyDescent="0.3">
      <c r="B1395" s="6" t="s">
        <v>39</v>
      </c>
      <c r="C1395" s="6">
        <v>1387</v>
      </c>
      <c r="D1395" s="6">
        <v>365</v>
      </c>
      <c r="E1395" s="12">
        <v>37.6</v>
      </c>
      <c r="F1395" s="21">
        <f t="shared" si="153"/>
        <v>0.37499999999999939</v>
      </c>
      <c r="G1395" s="23">
        <f t="shared" si="148"/>
        <v>10.444444444444445</v>
      </c>
      <c r="H1395" s="26">
        <f>F1395*$S$11</f>
        <v>870.18749999999864</v>
      </c>
      <c r="I1395" s="28">
        <f t="shared" si="147"/>
        <v>341.46157499999998</v>
      </c>
      <c r="J1395" s="37">
        <f>0.5*$S$15*(G1395^2)*$S$14*$S$12</f>
        <v>62.88133945679013</v>
      </c>
      <c r="K1395" s="38">
        <f t="shared" si="149"/>
        <v>1274.5304144567888</v>
      </c>
      <c r="L1395" s="40">
        <f t="shared" si="150"/>
        <v>13311.762106548684</v>
      </c>
      <c r="M1395" s="39">
        <f t="shared" si="151"/>
        <v>13311.762106548684</v>
      </c>
      <c r="N1395" s="39">
        <f>MAX(-L1395,0)</f>
        <v>0</v>
      </c>
      <c r="O1395" s="43">
        <f>(M1395/1000000)+O1394</f>
        <v>10.798344151478835</v>
      </c>
      <c r="P1395" s="44">
        <f>(N1395/1000000)+P1394</f>
        <v>3.2601514018799778</v>
      </c>
      <c r="Q1395" s="46">
        <f t="shared" si="152"/>
        <v>2.8836039149628401</v>
      </c>
    </row>
    <row r="1396" spans="2:17" x14ac:dyDescent="0.3">
      <c r="B1396" s="6" t="s">
        <v>39</v>
      </c>
      <c r="C1396" s="6">
        <v>1388</v>
      </c>
      <c r="D1396" s="6">
        <v>366</v>
      </c>
      <c r="E1396" s="12">
        <v>39.4</v>
      </c>
      <c r="F1396" s="21">
        <f t="shared" si="153"/>
        <v>0.68055555555555536</v>
      </c>
      <c r="G1396" s="23">
        <f t="shared" si="148"/>
        <v>10.944444444444445</v>
      </c>
      <c r="H1396" s="26">
        <f>F1396*$S$11</f>
        <v>1579.2291666666663</v>
      </c>
      <c r="I1396" s="28">
        <f t="shared" si="147"/>
        <v>341.46157499999998</v>
      </c>
      <c r="J1396" s="37">
        <f>0.5*$S$15*(G1396^2)*$S$14*$S$12</f>
        <v>69.046002234567908</v>
      </c>
      <c r="K1396" s="38">
        <f t="shared" si="149"/>
        <v>1989.7367439012341</v>
      </c>
      <c r="L1396" s="40">
        <f t="shared" si="150"/>
        <v>21776.56325269684</v>
      </c>
      <c r="M1396" s="39">
        <f t="shared" si="151"/>
        <v>21776.56325269684</v>
      </c>
      <c r="N1396" s="39">
        <f>MAX(-L1396,0)</f>
        <v>0</v>
      </c>
      <c r="O1396" s="43">
        <f>(M1396/1000000)+O1395</f>
        <v>10.820120714731532</v>
      </c>
      <c r="P1396" s="44">
        <f>(N1396/1000000)+P1395</f>
        <v>3.2601514018799778</v>
      </c>
      <c r="Q1396" s="46">
        <f t="shared" si="152"/>
        <v>2.8836039149628401</v>
      </c>
    </row>
    <row r="1397" spans="2:17" x14ac:dyDescent="0.3">
      <c r="B1397" s="6" t="s">
        <v>39</v>
      </c>
      <c r="C1397" s="6">
        <v>1389</v>
      </c>
      <c r="D1397" s="6">
        <v>367</v>
      </c>
      <c r="E1397" s="12">
        <v>42.5</v>
      </c>
      <c r="F1397" s="21">
        <f t="shared" si="153"/>
        <v>0.98611111111111127</v>
      </c>
      <c r="G1397" s="23">
        <f t="shared" si="148"/>
        <v>11.805555555555555</v>
      </c>
      <c r="H1397" s="26">
        <f>F1397*$S$11</f>
        <v>2288.2708333333335</v>
      </c>
      <c r="I1397" s="28">
        <f t="shared" si="147"/>
        <v>341.46157499999998</v>
      </c>
      <c r="J1397" s="37">
        <f>0.5*$S$15*(G1397^2)*$S$14*$S$12</f>
        <v>80.338543595679013</v>
      </c>
      <c r="K1397" s="38">
        <f t="shared" si="149"/>
        <v>2710.0709519290122</v>
      </c>
      <c r="L1397" s="40">
        <f t="shared" si="150"/>
        <v>31993.893182495282</v>
      </c>
      <c r="M1397" s="39">
        <f t="shared" si="151"/>
        <v>31993.893182495282</v>
      </c>
      <c r="N1397" s="39">
        <f>MAX(-L1397,0)</f>
        <v>0</v>
      </c>
      <c r="O1397" s="43">
        <f>(M1397/1000000)+O1396</f>
        <v>10.852114607914027</v>
      </c>
      <c r="P1397" s="44">
        <f>(N1397/1000000)+P1396</f>
        <v>3.2601514018799778</v>
      </c>
      <c r="Q1397" s="46">
        <f t="shared" si="152"/>
        <v>2.8836039149628401</v>
      </c>
    </row>
    <row r="1398" spans="2:17" x14ac:dyDescent="0.3">
      <c r="B1398" s="6" t="s">
        <v>39</v>
      </c>
      <c r="C1398" s="6">
        <v>1390</v>
      </c>
      <c r="D1398" s="6">
        <v>368</v>
      </c>
      <c r="E1398" s="12">
        <v>46.5</v>
      </c>
      <c r="F1398" s="21">
        <f t="shared" si="153"/>
        <v>1.0694444444444449</v>
      </c>
      <c r="G1398" s="23">
        <f t="shared" si="148"/>
        <v>12.916666666666668</v>
      </c>
      <c r="H1398" s="26">
        <f>F1398*$S$11</f>
        <v>2481.6458333333344</v>
      </c>
      <c r="I1398" s="28">
        <f t="shared" si="147"/>
        <v>341.46157499999998</v>
      </c>
      <c r="J1398" s="37">
        <f>0.5*$S$15*(G1398^2)*$S$14*$S$12</f>
        <v>96.172742361111133</v>
      </c>
      <c r="K1398" s="38">
        <f t="shared" si="149"/>
        <v>2919.2801506944452</v>
      </c>
      <c r="L1398" s="40">
        <f t="shared" si="150"/>
        <v>37707.36861313659</v>
      </c>
      <c r="M1398" s="39">
        <f t="shared" si="151"/>
        <v>37707.36861313659</v>
      </c>
      <c r="N1398" s="39">
        <f>MAX(-L1398,0)</f>
        <v>0</v>
      </c>
      <c r="O1398" s="43">
        <f>(M1398/1000000)+O1397</f>
        <v>10.889821976527163</v>
      </c>
      <c r="P1398" s="44">
        <f>(N1398/1000000)+P1397</f>
        <v>3.2601514018799778</v>
      </c>
      <c r="Q1398" s="46">
        <f t="shared" si="152"/>
        <v>2.8836039149628401</v>
      </c>
    </row>
    <row r="1399" spans="2:17" x14ac:dyDescent="0.3">
      <c r="B1399" s="6" t="s">
        <v>39</v>
      </c>
      <c r="C1399" s="6">
        <v>1391</v>
      </c>
      <c r="D1399" s="6">
        <v>369</v>
      </c>
      <c r="E1399" s="12">
        <v>50.2</v>
      </c>
      <c r="F1399" s="21">
        <f t="shared" si="153"/>
        <v>0.87499999999999956</v>
      </c>
      <c r="G1399" s="23">
        <f t="shared" si="148"/>
        <v>13.944444444444446</v>
      </c>
      <c r="H1399" s="26">
        <f>F1399*$S$11</f>
        <v>2030.4374999999989</v>
      </c>
      <c r="I1399" s="28">
        <f t="shared" si="147"/>
        <v>341.46157499999998</v>
      </c>
      <c r="J1399" s="37">
        <f>0.5*$S$15*(G1399^2)*$S$14*$S$12</f>
        <v>112.0865569012346</v>
      </c>
      <c r="K1399" s="38">
        <f t="shared" si="149"/>
        <v>2483.9856319012333</v>
      </c>
      <c r="L1399" s="40">
        <f t="shared" si="150"/>
        <v>34637.799644844978</v>
      </c>
      <c r="M1399" s="39">
        <f t="shared" si="151"/>
        <v>34637.799644844978</v>
      </c>
      <c r="N1399" s="39">
        <f>MAX(-L1399,0)</f>
        <v>0</v>
      </c>
      <c r="O1399" s="43">
        <f>(M1399/1000000)+O1398</f>
        <v>10.924459776172007</v>
      </c>
      <c r="P1399" s="44">
        <f>(N1399/1000000)+P1398</f>
        <v>3.2601514018799778</v>
      </c>
      <c r="Q1399" s="46">
        <f t="shared" si="152"/>
        <v>2.8836039149628401</v>
      </c>
    </row>
    <row r="1400" spans="2:17" x14ac:dyDescent="0.3">
      <c r="B1400" s="6" t="s">
        <v>39</v>
      </c>
      <c r="C1400" s="6">
        <v>1392</v>
      </c>
      <c r="D1400" s="6">
        <v>370</v>
      </c>
      <c r="E1400" s="12">
        <v>52.8</v>
      </c>
      <c r="F1400" s="21">
        <f t="shared" si="153"/>
        <v>0.56944444444444364</v>
      </c>
      <c r="G1400" s="23">
        <f t="shared" si="148"/>
        <v>14.666666666666666</v>
      </c>
      <c r="H1400" s="26">
        <f>F1400*$S$11</f>
        <v>1321.3958333333314</v>
      </c>
      <c r="I1400" s="28">
        <f t="shared" si="147"/>
        <v>341.46157499999998</v>
      </c>
      <c r="J1400" s="37">
        <f>0.5*$S$15*(G1400^2)*$S$14*$S$12</f>
        <v>123.99778844444445</v>
      </c>
      <c r="K1400" s="38">
        <f t="shared" si="149"/>
        <v>1786.855196777776</v>
      </c>
      <c r="L1400" s="40">
        <f t="shared" si="150"/>
        <v>26207.209552740715</v>
      </c>
      <c r="M1400" s="39">
        <f t="shared" si="151"/>
        <v>26207.209552740715</v>
      </c>
      <c r="N1400" s="39">
        <f>MAX(-L1400,0)</f>
        <v>0</v>
      </c>
      <c r="O1400" s="43">
        <f>(M1400/1000000)+O1399</f>
        <v>10.950666985724748</v>
      </c>
      <c r="P1400" s="44">
        <f>(N1400/1000000)+P1399</f>
        <v>3.2601514018799778</v>
      </c>
      <c r="Q1400" s="46">
        <f t="shared" si="152"/>
        <v>2.8836039149628401</v>
      </c>
    </row>
    <row r="1401" spans="2:17" x14ac:dyDescent="0.3">
      <c r="B1401" s="6" t="s">
        <v>39</v>
      </c>
      <c r="C1401" s="6">
        <v>1393</v>
      </c>
      <c r="D1401" s="6">
        <v>371</v>
      </c>
      <c r="E1401" s="12">
        <v>54.3</v>
      </c>
      <c r="F1401" s="21">
        <f t="shared" si="153"/>
        <v>0.29166666666666685</v>
      </c>
      <c r="G1401" s="23">
        <f t="shared" si="148"/>
        <v>15.083333333333334</v>
      </c>
      <c r="H1401" s="26">
        <f>F1401*$S$11</f>
        <v>676.81250000000045</v>
      </c>
      <c r="I1401" s="28">
        <f t="shared" si="147"/>
        <v>341.46157499999998</v>
      </c>
      <c r="J1401" s="37">
        <f>0.5*$S$15*(G1401^2)*$S$14*$S$12</f>
        <v>131.14319302777781</v>
      </c>
      <c r="K1401" s="38">
        <f t="shared" si="149"/>
        <v>1149.4172680277784</v>
      </c>
      <c r="L1401" s="40">
        <f t="shared" si="150"/>
        <v>17337.043792752323</v>
      </c>
      <c r="M1401" s="39">
        <f t="shared" si="151"/>
        <v>17337.043792752323</v>
      </c>
      <c r="N1401" s="39">
        <f>MAX(-L1401,0)</f>
        <v>0</v>
      </c>
      <c r="O1401" s="43">
        <f>(M1401/1000000)+O1400</f>
        <v>10.9680040295175</v>
      </c>
      <c r="P1401" s="44">
        <f>(N1401/1000000)+P1400</f>
        <v>3.2601514018799778</v>
      </c>
      <c r="Q1401" s="46">
        <f t="shared" si="152"/>
        <v>2.8836039149628401</v>
      </c>
    </row>
    <row r="1402" spans="2:17" x14ac:dyDescent="0.3">
      <c r="B1402" s="6" t="s">
        <v>39</v>
      </c>
      <c r="C1402" s="6">
        <v>1394</v>
      </c>
      <c r="D1402" s="6">
        <v>372</v>
      </c>
      <c r="E1402" s="12">
        <v>54.9</v>
      </c>
      <c r="F1402" s="21">
        <f t="shared" si="153"/>
        <v>8.3333333333333523E-2</v>
      </c>
      <c r="G1402" s="23">
        <f t="shared" si="148"/>
        <v>15.25</v>
      </c>
      <c r="H1402" s="26">
        <f>F1402*$S$11</f>
        <v>193.37500000000043</v>
      </c>
      <c r="I1402" s="28">
        <f t="shared" si="147"/>
        <v>341.46157499999998</v>
      </c>
      <c r="J1402" s="37">
        <f>0.5*$S$15*(G1402^2)*$S$14*$S$12</f>
        <v>134.05739725000001</v>
      </c>
      <c r="K1402" s="38">
        <f t="shared" si="149"/>
        <v>668.89397225000039</v>
      </c>
      <c r="L1402" s="40">
        <f t="shared" si="150"/>
        <v>10200.633076812506</v>
      </c>
      <c r="M1402" s="39">
        <f t="shared" si="151"/>
        <v>10200.633076812506</v>
      </c>
      <c r="N1402" s="39">
        <f>MAX(-L1402,0)</f>
        <v>0</v>
      </c>
      <c r="O1402" s="43">
        <f>(M1402/1000000)+O1401</f>
        <v>10.978204662594312</v>
      </c>
      <c r="P1402" s="44">
        <f>(N1402/1000000)+P1401</f>
        <v>3.2601514018799778</v>
      </c>
      <c r="Q1402" s="46">
        <f t="shared" si="152"/>
        <v>2.8836039149628401</v>
      </c>
    </row>
    <row r="1403" spans="2:17" x14ac:dyDescent="0.3">
      <c r="B1403" s="6" t="s">
        <v>39</v>
      </c>
      <c r="C1403" s="6">
        <v>1395</v>
      </c>
      <c r="D1403" s="6">
        <v>373</v>
      </c>
      <c r="E1403" s="12">
        <v>54.9</v>
      </c>
      <c r="F1403" s="21">
        <f t="shared" si="153"/>
        <v>-2.7777777777777186E-2</v>
      </c>
      <c r="G1403" s="23">
        <f t="shared" si="148"/>
        <v>15.25</v>
      </c>
      <c r="H1403" s="26">
        <f>F1403*$S$11</f>
        <v>-64.458333333331964</v>
      </c>
      <c r="I1403" s="28">
        <f t="shared" si="147"/>
        <v>341.46157499999998</v>
      </c>
      <c r="J1403" s="37">
        <f>0.5*$S$15*(G1403^2)*$S$14*$S$12</f>
        <v>134.05739725000001</v>
      </c>
      <c r="K1403" s="38">
        <f t="shared" si="149"/>
        <v>411.06063891666804</v>
      </c>
      <c r="L1403" s="40">
        <f t="shared" si="150"/>
        <v>6268.6747434791878</v>
      </c>
      <c r="M1403" s="39">
        <f t="shared" si="151"/>
        <v>6268.6747434791878</v>
      </c>
      <c r="N1403" s="39">
        <f>MAX(-L1403,0)</f>
        <v>0</v>
      </c>
      <c r="O1403" s="43">
        <f>(M1403/1000000)+O1402</f>
        <v>10.984473337337791</v>
      </c>
      <c r="P1403" s="44">
        <f>(N1403/1000000)+P1402</f>
        <v>3.2601514018799778</v>
      </c>
      <c r="Q1403" s="46">
        <f t="shared" si="152"/>
        <v>2.8836039149628401</v>
      </c>
    </row>
    <row r="1404" spans="2:17" x14ac:dyDescent="0.3">
      <c r="B1404" s="6" t="s">
        <v>39</v>
      </c>
      <c r="C1404" s="6">
        <v>1396</v>
      </c>
      <c r="D1404" s="6">
        <v>374</v>
      </c>
      <c r="E1404" s="12">
        <v>54.7</v>
      </c>
      <c r="F1404" s="21">
        <f t="shared" si="153"/>
        <v>-0.11111111111111072</v>
      </c>
      <c r="G1404" s="23">
        <f t="shared" si="148"/>
        <v>15.194444444444446</v>
      </c>
      <c r="H1404" s="26">
        <f>F1404*$S$11</f>
        <v>-257.8333333333324</v>
      </c>
      <c r="I1404" s="28">
        <f t="shared" si="147"/>
        <v>341.46157499999998</v>
      </c>
      <c r="J1404" s="37">
        <f>0.5*$S$15*(G1404^2)*$S$14*$S$12</f>
        <v>133.08243759567904</v>
      </c>
      <c r="K1404" s="38">
        <f t="shared" si="149"/>
        <v>216.71067926234662</v>
      </c>
      <c r="L1404" s="40">
        <f t="shared" si="150"/>
        <v>3292.7983765695449</v>
      </c>
      <c r="M1404" s="39">
        <f t="shared" si="151"/>
        <v>3292.7983765695449</v>
      </c>
      <c r="N1404" s="39">
        <f>MAX(-L1404,0)</f>
        <v>0</v>
      </c>
      <c r="O1404" s="43">
        <f>(M1404/1000000)+O1403</f>
        <v>10.987766135714361</v>
      </c>
      <c r="P1404" s="44">
        <f>(N1404/1000000)+P1403</f>
        <v>3.2601514018799778</v>
      </c>
      <c r="Q1404" s="46">
        <f t="shared" si="152"/>
        <v>2.8836039149628401</v>
      </c>
    </row>
    <row r="1405" spans="2:17" x14ac:dyDescent="0.3">
      <c r="B1405" s="6" t="s">
        <v>39</v>
      </c>
      <c r="C1405" s="6">
        <v>1397</v>
      </c>
      <c r="D1405" s="6">
        <v>375</v>
      </c>
      <c r="E1405" s="12">
        <v>54.1</v>
      </c>
      <c r="F1405" s="21">
        <f t="shared" si="153"/>
        <v>-0.20833333333333331</v>
      </c>
      <c r="G1405" s="23">
        <f t="shared" si="148"/>
        <v>15.027777777777779</v>
      </c>
      <c r="H1405" s="26">
        <f>F1405*$S$11</f>
        <v>-483.43749999999994</v>
      </c>
      <c r="I1405" s="28">
        <f t="shared" si="147"/>
        <v>341.46157499999998</v>
      </c>
      <c r="J1405" s="37">
        <f>0.5*$S$15*(G1405^2)*$S$14*$S$12</f>
        <v>130.17890811419755</v>
      </c>
      <c r="K1405" s="38">
        <f t="shared" si="149"/>
        <v>-11.797016885802407</v>
      </c>
      <c r="L1405" s="40">
        <f t="shared" si="150"/>
        <v>-177.28294820053063</v>
      </c>
      <c r="M1405" s="39">
        <f t="shared" si="151"/>
        <v>0</v>
      </c>
      <c r="N1405" s="39">
        <f>MAX(-L1405,0)</f>
        <v>177.28294820053063</v>
      </c>
      <c r="O1405" s="43">
        <f>(M1405/1000000)+O1404</f>
        <v>10.987766135714361</v>
      </c>
      <c r="P1405" s="44">
        <f>(N1405/1000000)+P1404</f>
        <v>3.2603286848281785</v>
      </c>
      <c r="Q1405" s="46">
        <f t="shared" si="152"/>
        <v>2.8837607217305239</v>
      </c>
    </row>
    <row r="1406" spans="2:17" x14ac:dyDescent="0.3">
      <c r="B1406" s="6" t="s">
        <v>39</v>
      </c>
      <c r="C1406" s="6">
        <v>1398</v>
      </c>
      <c r="D1406" s="6">
        <v>376</v>
      </c>
      <c r="E1406" s="12">
        <v>53.2</v>
      </c>
      <c r="F1406" s="21">
        <f t="shared" si="153"/>
        <v>-0.27777777777777779</v>
      </c>
      <c r="G1406" s="23">
        <f t="shared" si="148"/>
        <v>14.777777777777779</v>
      </c>
      <c r="H1406" s="26">
        <f>F1406*$S$11</f>
        <v>-644.58333333333337</v>
      </c>
      <c r="I1406" s="28">
        <f t="shared" si="147"/>
        <v>341.46157499999998</v>
      </c>
      <c r="J1406" s="37">
        <f>0.5*$S$15*(G1406^2)*$S$14*$S$12</f>
        <v>125.883659308642</v>
      </c>
      <c r="K1406" s="38">
        <f t="shared" si="149"/>
        <v>-177.23809902469139</v>
      </c>
      <c r="L1406" s="40">
        <f t="shared" si="150"/>
        <v>-2619.1852411426617</v>
      </c>
      <c r="M1406" s="39">
        <f t="shared" si="151"/>
        <v>0</v>
      </c>
      <c r="N1406" s="39">
        <f>MAX(-L1406,0)</f>
        <v>2619.1852411426617</v>
      </c>
      <c r="O1406" s="43">
        <f>(M1406/1000000)+O1405</f>
        <v>10.987766135714361</v>
      </c>
      <c r="P1406" s="44">
        <f>(N1406/1000000)+P1405</f>
        <v>3.2629478700693211</v>
      </c>
      <c r="Q1406" s="46">
        <f t="shared" si="152"/>
        <v>2.8860773910763142</v>
      </c>
    </row>
    <row r="1407" spans="2:17" x14ac:dyDescent="0.3">
      <c r="B1407" s="6" t="s">
        <v>39</v>
      </c>
      <c r="C1407" s="6">
        <v>1399</v>
      </c>
      <c r="D1407" s="6">
        <v>377</v>
      </c>
      <c r="E1407" s="12">
        <v>52.1</v>
      </c>
      <c r="F1407" s="21">
        <f t="shared" si="153"/>
        <v>-0.34722222222222221</v>
      </c>
      <c r="G1407" s="23">
        <f t="shared" si="148"/>
        <v>14.472222222222223</v>
      </c>
      <c r="H1407" s="26">
        <f>F1407*$S$11</f>
        <v>-805.72916666666663</v>
      </c>
      <c r="I1407" s="28">
        <f t="shared" si="147"/>
        <v>341.46157499999998</v>
      </c>
      <c r="J1407" s="37">
        <f>0.5*$S$15*(G1407^2)*$S$14*$S$12</f>
        <v>120.73176255864199</v>
      </c>
      <c r="K1407" s="38">
        <f t="shared" si="149"/>
        <v>-343.53582910802464</v>
      </c>
      <c r="L1407" s="40">
        <f t="shared" si="150"/>
        <v>-4971.7268601466903</v>
      </c>
      <c r="M1407" s="39">
        <f t="shared" si="151"/>
        <v>0</v>
      </c>
      <c r="N1407" s="39">
        <f>MAX(-L1407,0)</f>
        <v>4971.7268601466903</v>
      </c>
      <c r="O1407" s="43">
        <f>(M1407/1000000)+O1406</f>
        <v>10.987766135714361</v>
      </c>
      <c r="P1407" s="44">
        <f>(N1407/1000000)+P1406</f>
        <v>3.2679195969294677</v>
      </c>
      <c r="Q1407" s="46">
        <f t="shared" si="152"/>
        <v>2.8904748834841141</v>
      </c>
    </row>
    <row r="1408" spans="2:17" x14ac:dyDescent="0.3">
      <c r="B1408" s="6" t="s">
        <v>39</v>
      </c>
      <c r="C1408" s="6">
        <v>1400</v>
      </c>
      <c r="D1408" s="6">
        <v>378</v>
      </c>
      <c r="E1408" s="12">
        <v>50.7</v>
      </c>
      <c r="F1408" s="21">
        <f t="shared" si="153"/>
        <v>-0.41666666666666663</v>
      </c>
      <c r="G1408" s="23">
        <f t="shared" si="148"/>
        <v>14.083333333333334</v>
      </c>
      <c r="H1408" s="26">
        <f>F1408*$S$11</f>
        <v>-966.87499999999989</v>
      </c>
      <c r="I1408" s="28">
        <f t="shared" si="147"/>
        <v>341.46157499999998</v>
      </c>
      <c r="J1408" s="37">
        <f>0.5*$S$15*(G1408^2)*$S$14*$S$12</f>
        <v>114.33047636111114</v>
      </c>
      <c r="K1408" s="38">
        <f t="shared" si="149"/>
        <v>-511.08294863888881</v>
      </c>
      <c r="L1408" s="40">
        <f t="shared" si="150"/>
        <v>-7197.7515266643513</v>
      </c>
      <c r="M1408" s="39">
        <f t="shared" si="151"/>
        <v>0</v>
      </c>
      <c r="N1408" s="39">
        <f>MAX(-L1408,0)</f>
        <v>7197.7515266643513</v>
      </c>
      <c r="O1408" s="43">
        <f>(M1408/1000000)+O1407</f>
        <v>10.987766135714361</v>
      </c>
      <c r="P1408" s="44">
        <f>(N1408/1000000)+P1407</f>
        <v>3.2751173484561318</v>
      </c>
      <c r="Q1408" s="46">
        <f t="shared" si="152"/>
        <v>2.8968412947094486</v>
      </c>
    </row>
    <row r="1409" spans="2:17" x14ac:dyDescent="0.3">
      <c r="B1409" s="6" t="s">
        <v>39</v>
      </c>
      <c r="C1409" s="6">
        <v>1401</v>
      </c>
      <c r="D1409" s="6">
        <v>379</v>
      </c>
      <c r="E1409" s="12">
        <v>49.1</v>
      </c>
      <c r="F1409" s="21">
        <f t="shared" si="153"/>
        <v>-0.45833333333333393</v>
      </c>
      <c r="G1409" s="23">
        <f t="shared" si="148"/>
        <v>13.638888888888889</v>
      </c>
      <c r="H1409" s="26">
        <f>F1409*$S$11</f>
        <v>-1063.5625000000014</v>
      </c>
      <c r="I1409" s="28">
        <f t="shared" si="147"/>
        <v>341.46157499999998</v>
      </c>
      <c r="J1409" s="37">
        <f>0.5*$S$15*(G1409^2)*$S$14*$S$12</f>
        <v>107.22821552160497</v>
      </c>
      <c r="K1409" s="38">
        <f t="shared" si="149"/>
        <v>-614.87270947839636</v>
      </c>
      <c r="L1409" s="40">
        <f t="shared" si="150"/>
        <v>-8386.1805653859064</v>
      </c>
      <c r="M1409" s="39">
        <f t="shared" si="151"/>
        <v>0</v>
      </c>
      <c r="N1409" s="39">
        <f>MAX(-L1409,0)</f>
        <v>8386.1805653859064</v>
      </c>
      <c r="O1409" s="43">
        <f>(M1409/1000000)+O1408</f>
        <v>10.987766135714361</v>
      </c>
      <c r="P1409" s="44">
        <f>(N1409/1000000)+P1408</f>
        <v>3.2835035290215178</v>
      </c>
      <c r="Q1409" s="46">
        <f t="shared" si="152"/>
        <v>2.9042588714195321</v>
      </c>
    </row>
    <row r="1410" spans="2:17" x14ac:dyDescent="0.3">
      <c r="B1410" s="6" t="s">
        <v>39</v>
      </c>
      <c r="C1410" s="6">
        <v>1402</v>
      </c>
      <c r="D1410" s="6">
        <v>380</v>
      </c>
      <c r="E1410" s="12">
        <v>47.4</v>
      </c>
      <c r="F1410" s="21">
        <f t="shared" si="153"/>
        <v>-0.54166666666666641</v>
      </c>
      <c r="G1410" s="23">
        <f t="shared" si="148"/>
        <v>13.166666666666666</v>
      </c>
      <c r="H1410" s="26">
        <f>F1410*$S$11</f>
        <v>-1256.9374999999993</v>
      </c>
      <c r="I1410" s="28">
        <f t="shared" si="147"/>
        <v>341.46157499999998</v>
      </c>
      <c r="J1410" s="37">
        <f>0.5*$S$15*(G1410^2)*$S$14*$S$12</f>
        <v>99.931585444444437</v>
      </c>
      <c r="K1410" s="38">
        <f t="shared" si="149"/>
        <v>-815.54433955555487</v>
      </c>
      <c r="L1410" s="40">
        <f t="shared" si="150"/>
        <v>-10738.000470814804</v>
      </c>
      <c r="M1410" s="39">
        <f t="shared" si="151"/>
        <v>0</v>
      </c>
      <c r="N1410" s="39">
        <f>MAX(-L1410,0)</f>
        <v>10738.000470814804</v>
      </c>
      <c r="O1410" s="43">
        <f>(M1410/1000000)+O1409</f>
        <v>10.987766135714361</v>
      </c>
      <c r="P1410" s="44">
        <f>(N1410/1000000)+P1409</f>
        <v>3.2942415294923326</v>
      </c>
      <c r="Q1410" s="46">
        <f t="shared" si="152"/>
        <v>2.9137566328359679</v>
      </c>
    </row>
    <row r="1411" spans="2:17" x14ac:dyDescent="0.3">
      <c r="B1411" s="6" t="s">
        <v>39</v>
      </c>
      <c r="C1411" s="6">
        <v>1403</v>
      </c>
      <c r="D1411" s="6">
        <v>381</v>
      </c>
      <c r="E1411" s="12">
        <v>45.2</v>
      </c>
      <c r="F1411" s="21">
        <f t="shared" si="153"/>
        <v>-0.7777777777777779</v>
      </c>
      <c r="G1411" s="23">
        <f t="shared" si="148"/>
        <v>12.555555555555557</v>
      </c>
      <c r="H1411" s="26">
        <f>F1411*$S$11</f>
        <v>-1804.8333333333337</v>
      </c>
      <c r="I1411" s="28">
        <f t="shared" si="147"/>
        <v>341.46157499999998</v>
      </c>
      <c r="J1411" s="37">
        <f>0.5*$S$15*(G1411^2)*$S$14*$S$12</f>
        <v>90.870509679012358</v>
      </c>
      <c r="K1411" s="38">
        <f t="shared" si="149"/>
        <v>-1372.5012486543212</v>
      </c>
      <c r="L1411" s="40">
        <f t="shared" si="150"/>
        <v>-17232.515677548701</v>
      </c>
      <c r="M1411" s="39">
        <f t="shared" si="151"/>
        <v>0</v>
      </c>
      <c r="N1411" s="39">
        <f>MAX(-L1411,0)</f>
        <v>17232.515677548701</v>
      </c>
      <c r="O1411" s="43">
        <f>(M1411/1000000)+O1410</f>
        <v>10.987766135714361</v>
      </c>
      <c r="P1411" s="44">
        <f>(N1411/1000000)+P1410</f>
        <v>3.3114740451698812</v>
      </c>
      <c r="Q1411" s="46">
        <f t="shared" si="152"/>
        <v>2.9289987929527599</v>
      </c>
    </row>
    <row r="1412" spans="2:17" x14ac:dyDescent="0.3">
      <c r="B1412" s="6" t="s">
        <v>39</v>
      </c>
      <c r="C1412" s="6">
        <v>1404</v>
      </c>
      <c r="D1412" s="6">
        <v>382</v>
      </c>
      <c r="E1412" s="12">
        <v>41.8</v>
      </c>
      <c r="F1412" s="21">
        <f t="shared" si="153"/>
        <v>-1.2083333333333337</v>
      </c>
      <c r="G1412" s="23">
        <f t="shared" si="148"/>
        <v>11.611111111111111</v>
      </c>
      <c r="H1412" s="26">
        <f>F1412*$S$11</f>
        <v>-2803.9375000000009</v>
      </c>
      <c r="I1412" s="28">
        <f t="shared" si="147"/>
        <v>341.46157499999998</v>
      </c>
      <c r="J1412" s="37">
        <f>0.5*$S$15*(G1412^2)*$S$14*$S$12</f>
        <v>77.713891716049389</v>
      </c>
      <c r="K1412" s="38">
        <f t="shared" si="149"/>
        <v>-2384.7620332839515</v>
      </c>
      <c r="L1412" s="40">
        <f t="shared" si="150"/>
        <v>-27689.736942019215</v>
      </c>
      <c r="M1412" s="39">
        <f t="shared" si="151"/>
        <v>0</v>
      </c>
      <c r="N1412" s="39">
        <f>MAX(-L1412,0)</f>
        <v>27689.736942019215</v>
      </c>
      <c r="O1412" s="43">
        <f>(M1412/1000000)+O1411</f>
        <v>10.987766135714361</v>
      </c>
      <c r="P1412" s="44">
        <f>(N1412/1000000)+P1411</f>
        <v>3.3391637821119002</v>
      </c>
      <c r="Q1412" s="46">
        <f t="shared" si="152"/>
        <v>2.9534903652779758</v>
      </c>
    </row>
    <row r="1413" spans="2:17" x14ac:dyDescent="0.3">
      <c r="B1413" s="6" t="s">
        <v>39</v>
      </c>
      <c r="C1413" s="6">
        <v>1405</v>
      </c>
      <c r="D1413" s="6">
        <v>383</v>
      </c>
      <c r="E1413" s="12">
        <v>36.5</v>
      </c>
      <c r="F1413" s="21">
        <f t="shared" si="153"/>
        <v>-1.4722222222222219</v>
      </c>
      <c r="G1413" s="23">
        <f t="shared" si="148"/>
        <v>10.138888888888889</v>
      </c>
      <c r="H1413" s="26">
        <f>F1413*$S$11</f>
        <v>-3416.2916666666661</v>
      </c>
      <c r="I1413" s="28">
        <f t="shared" si="147"/>
        <v>341.46157499999998</v>
      </c>
      <c r="J1413" s="37">
        <f>0.5*$S$15*(G1413^2)*$S$14*$S$12</f>
        <v>59.255930632716051</v>
      </c>
      <c r="K1413" s="38">
        <f t="shared" si="149"/>
        <v>-3015.5741610339501</v>
      </c>
      <c r="L1413" s="40">
        <f t="shared" si="150"/>
        <v>-30574.57135492755</v>
      </c>
      <c r="M1413" s="39">
        <f t="shared" si="151"/>
        <v>0</v>
      </c>
      <c r="N1413" s="39">
        <f>MAX(-L1413,0)</f>
        <v>30574.57135492755</v>
      </c>
      <c r="O1413" s="43">
        <f>(M1413/1000000)+O1412</f>
        <v>10.987766135714361</v>
      </c>
      <c r="P1413" s="44">
        <f>(N1413/1000000)+P1412</f>
        <v>3.3697383534668277</v>
      </c>
      <c r="Q1413" s="46">
        <f t="shared" si="152"/>
        <v>2.9805335736414089</v>
      </c>
    </row>
    <row r="1414" spans="2:17" x14ac:dyDescent="0.3">
      <c r="B1414" s="6" t="s">
        <v>39</v>
      </c>
      <c r="C1414" s="6">
        <v>1406</v>
      </c>
      <c r="D1414" s="6">
        <v>384</v>
      </c>
      <c r="E1414" s="12">
        <v>31.2</v>
      </c>
      <c r="F1414" s="21">
        <f t="shared" si="153"/>
        <v>-1.2361111111111109</v>
      </c>
      <c r="G1414" s="23">
        <f t="shared" si="148"/>
        <v>8.6666666666666661</v>
      </c>
      <c r="H1414" s="26">
        <f>F1414*$S$11</f>
        <v>-2868.395833333333</v>
      </c>
      <c r="I1414" s="28">
        <f t="shared" si="147"/>
        <v>341.46157499999998</v>
      </c>
      <c r="J1414" s="37">
        <f>0.5*$S$15*(G1414^2)*$S$14*$S$12</f>
        <v>43.296748444444439</v>
      </c>
      <c r="K1414" s="38">
        <f t="shared" si="149"/>
        <v>-2483.6375098888889</v>
      </c>
      <c r="L1414" s="40">
        <f t="shared" si="150"/>
        <v>-21524.858419037035</v>
      </c>
      <c r="M1414" s="39">
        <f t="shared" si="151"/>
        <v>0</v>
      </c>
      <c r="N1414" s="39">
        <f>MAX(-L1414,0)</f>
        <v>21524.858419037035</v>
      </c>
      <c r="O1414" s="43">
        <f>(M1414/1000000)+O1413</f>
        <v>10.987766135714361</v>
      </c>
      <c r="P1414" s="44">
        <f>(N1414/1000000)+P1413</f>
        <v>3.3912632118858648</v>
      </c>
      <c r="Q1414" s="46">
        <f t="shared" si="152"/>
        <v>2.9995723109130474</v>
      </c>
    </row>
    <row r="1415" spans="2:17" x14ac:dyDescent="0.3">
      <c r="B1415" s="6" t="s">
        <v>39</v>
      </c>
      <c r="C1415" s="6">
        <v>1407</v>
      </c>
      <c r="D1415" s="6">
        <v>385</v>
      </c>
      <c r="E1415" s="12">
        <v>27.6</v>
      </c>
      <c r="F1415" s="21">
        <f t="shared" si="153"/>
        <v>-0.59722222222222232</v>
      </c>
      <c r="G1415" s="23">
        <f t="shared" si="148"/>
        <v>7.666666666666667</v>
      </c>
      <c r="H1415" s="26">
        <f>F1415*$S$11</f>
        <v>-1385.854166666667</v>
      </c>
      <c r="I1415" s="28">
        <f t="shared" si="147"/>
        <v>341.46157499999998</v>
      </c>
      <c r="J1415" s="37">
        <f>0.5*$S$15*(G1415^2)*$S$14*$S$12</f>
        <v>33.881627111111115</v>
      </c>
      <c r="K1415" s="38">
        <f t="shared" si="149"/>
        <v>-1010.5109645555558</v>
      </c>
      <c r="L1415" s="40">
        <f t="shared" si="150"/>
        <v>-7747.2507282592615</v>
      </c>
      <c r="M1415" s="39">
        <f t="shared" si="151"/>
        <v>0</v>
      </c>
      <c r="N1415" s="39">
        <f>MAX(-L1415,0)</f>
        <v>7747.2507282592615</v>
      </c>
      <c r="O1415" s="43">
        <f>(M1415/1000000)+O1414</f>
        <v>10.987766135714361</v>
      </c>
      <c r="P1415" s="44">
        <f>(N1415/1000000)+P1414</f>
        <v>3.399010462614124</v>
      </c>
      <c r="Q1415" s="46">
        <f t="shared" si="152"/>
        <v>3.0064247541821927</v>
      </c>
    </row>
    <row r="1416" spans="2:17" x14ac:dyDescent="0.3">
      <c r="B1416" s="6" t="s">
        <v>39</v>
      </c>
      <c r="C1416" s="6">
        <v>1408</v>
      </c>
      <c r="D1416" s="6">
        <v>386</v>
      </c>
      <c r="E1416" s="12">
        <v>26.9</v>
      </c>
      <c r="F1416" s="21">
        <f t="shared" si="153"/>
        <v>-4.1666666666666761E-2</v>
      </c>
      <c r="G1416" s="23">
        <f t="shared" si="148"/>
        <v>7.4722222222222223</v>
      </c>
      <c r="H1416" s="26">
        <f>F1416*$S$11</f>
        <v>-96.687500000000213</v>
      </c>
      <c r="I1416" s="28">
        <f t="shared" ref="I1416:I1479" si="154">$S$13*$S$11*9.81</f>
        <v>341.46157499999998</v>
      </c>
      <c r="J1416" s="37">
        <f>0.5*$S$15*(G1416^2)*$S$14*$S$12</f>
        <v>32.184788114197538</v>
      </c>
      <c r="K1416" s="38">
        <f t="shared" si="149"/>
        <v>276.9588631141973</v>
      </c>
      <c r="L1416" s="40">
        <f t="shared" si="150"/>
        <v>2069.4981716033076</v>
      </c>
      <c r="M1416" s="39">
        <f t="shared" si="151"/>
        <v>2069.4981716033076</v>
      </c>
      <c r="N1416" s="39">
        <f>MAX(-L1416,0)</f>
        <v>0</v>
      </c>
      <c r="O1416" s="43">
        <f>(M1416/1000000)+O1415</f>
        <v>10.989835633885965</v>
      </c>
      <c r="P1416" s="44">
        <f>(N1416/1000000)+P1415</f>
        <v>3.399010462614124</v>
      </c>
      <c r="Q1416" s="46">
        <f t="shared" si="152"/>
        <v>3.0064247541821927</v>
      </c>
    </row>
    <row r="1417" spans="2:17" x14ac:dyDescent="0.3">
      <c r="B1417" s="6" t="s">
        <v>39</v>
      </c>
      <c r="C1417" s="6">
        <v>1409</v>
      </c>
      <c r="D1417" s="6">
        <v>387</v>
      </c>
      <c r="E1417" s="12">
        <v>27.3</v>
      </c>
      <c r="F1417" s="21">
        <f t="shared" si="153"/>
        <v>8.3333333333333523E-2</v>
      </c>
      <c r="G1417" s="23">
        <f t="shared" ref="G1417:G1480" si="155">E1417*(1000/3600)</f>
        <v>7.5833333333333339</v>
      </c>
      <c r="H1417" s="26">
        <f>F1417*$S$11</f>
        <v>193.37500000000043</v>
      </c>
      <c r="I1417" s="28">
        <f t="shared" si="154"/>
        <v>341.46157499999998</v>
      </c>
      <c r="J1417" s="37">
        <f>0.5*$S$15*(G1417^2)*$S$14*$S$12</f>
        <v>33.149073027777789</v>
      </c>
      <c r="K1417" s="38">
        <f t="shared" ref="K1417:K1480" si="156">H1417+I1417+J1417</f>
        <v>567.98564802777821</v>
      </c>
      <c r="L1417" s="40">
        <f t="shared" ref="L1417:L1480" si="157">K1417*G1417</f>
        <v>4307.2244975439853</v>
      </c>
      <c r="M1417" s="39">
        <f t="shared" ref="M1417:M1480" si="158">MAX(L1417,0)</f>
        <v>4307.2244975439853</v>
      </c>
      <c r="N1417" s="39">
        <f>MAX(-L1417,0)</f>
        <v>0</v>
      </c>
      <c r="O1417" s="43">
        <f>(M1417/1000000)+O1416</f>
        <v>10.99414285838351</v>
      </c>
      <c r="P1417" s="44">
        <f>(N1417/1000000)+P1416</f>
        <v>3.399010462614124</v>
      </c>
      <c r="Q1417" s="46">
        <f t="shared" ref="Q1417:Q1480" si="159">P1417*0.8845</f>
        <v>3.0064247541821927</v>
      </c>
    </row>
    <row r="1418" spans="2:17" x14ac:dyDescent="0.3">
      <c r="B1418" s="6" t="s">
        <v>39</v>
      </c>
      <c r="C1418" s="6">
        <v>1410</v>
      </c>
      <c r="D1418" s="6">
        <v>388</v>
      </c>
      <c r="E1418" s="12">
        <v>27.5</v>
      </c>
      <c r="F1418" s="21">
        <f t="shared" ref="F1418:F1481" si="160">($E1419-$E1417)/2/3.6</f>
        <v>1.3888888888888593E-2</v>
      </c>
      <c r="G1418" s="23">
        <f t="shared" si="155"/>
        <v>7.6388888888888893</v>
      </c>
      <c r="H1418" s="26">
        <f>F1418*$S$11</f>
        <v>32.229166666665982</v>
      </c>
      <c r="I1418" s="28">
        <f t="shared" si="154"/>
        <v>341.46157499999998</v>
      </c>
      <c r="J1418" s="37">
        <f>0.5*$S$15*(G1418^2)*$S$14*$S$12</f>
        <v>33.63655285493828</v>
      </c>
      <c r="K1418" s="38">
        <f t="shared" si="156"/>
        <v>407.32729452160424</v>
      </c>
      <c r="L1418" s="40">
        <f t="shared" si="157"/>
        <v>3111.527944262255</v>
      </c>
      <c r="M1418" s="39">
        <f t="shared" si="158"/>
        <v>3111.527944262255</v>
      </c>
      <c r="N1418" s="39">
        <f>MAX(-L1418,0)</f>
        <v>0</v>
      </c>
      <c r="O1418" s="43">
        <f>(M1418/1000000)+O1417</f>
        <v>10.997254386327773</v>
      </c>
      <c r="P1418" s="44">
        <f>(N1418/1000000)+P1417</f>
        <v>3.399010462614124</v>
      </c>
      <c r="Q1418" s="46">
        <f t="shared" si="159"/>
        <v>3.0064247541821927</v>
      </c>
    </row>
    <row r="1419" spans="2:17" x14ac:dyDescent="0.3">
      <c r="B1419" s="6" t="s">
        <v>39</v>
      </c>
      <c r="C1419" s="6">
        <v>1411</v>
      </c>
      <c r="D1419" s="6">
        <v>389</v>
      </c>
      <c r="E1419" s="12">
        <v>27.4</v>
      </c>
      <c r="F1419" s="21">
        <f t="shared" si="160"/>
        <v>-5.5555555555555358E-2</v>
      </c>
      <c r="G1419" s="23">
        <f t="shared" si="155"/>
        <v>7.6111111111111107</v>
      </c>
      <c r="H1419" s="26">
        <f>F1419*$S$11</f>
        <v>-128.9166666666662</v>
      </c>
      <c r="I1419" s="28">
        <f t="shared" si="154"/>
        <v>341.46157499999998</v>
      </c>
      <c r="J1419" s="37">
        <f>0.5*$S$15*(G1419^2)*$S$14*$S$12</f>
        <v>33.392368160493831</v>
      </c>
      <c r="K1419" s="38">
        <f t="shared" si="156"/>
        <v>245.9372764938276</v>
      </c>
      <c r="L1419" s="40">
        <f t="shared" si="157"/>
        <v>1871.8559377585766</v>
      </c>
      <c r="M1419" s="39">
        <f t="shared" si="158"/>
        <v>1871.8559377585766</v>
      </c>
      <c r="N1419" s="39">
        <f>MAX(-L1419,0)</f>
        <v>0</v>
      </c>
      <c r="O1419" s="43">
        <f>(M1419/1000000)+O1418</f>
        <v>10.999126242265532</v>
      </c>
      <c r="P1419" s="44">
        <f>(N1419/1000000)+P1418</f>
        <v>3.399010462614124</v>
      </c>
      <c r="Q1419" s="46">
        <f t="shared" si="159"/>
        <v>3.0064247541821927</v>
      </c>
    </row>
    <row r="1420" spans="2:17" x14ac:dyDescent="0.3">
      <c r="B1420" s="6" t="s">
        <v>39</v>
      </c>
      <c r="C1420" s="6">
        <v>1412</v>
      </c>
      <c r="D1420" s="6">
        <v>390</v>
      </c>
      <c r="E1420" s="12">
        <v>27.1</v>
      </c>
      <c r="F1420" s="21">
        <f t="shared" si="160"/>
        <v>-9.7222222222222127E-2</v>
      </c>
      <c r="G1420" s="23">
        <f t="shared" si="155"/>
        <v>7.5277777777777786</v>
      </c>
      <c r="H1420" s="26">
        <f>F1420*$S$11</f>
        <v>-225.60416666666646</v>
      </c>
      <c r="I1420" s="28">
        <f t="shared" si="154"/>
        <v>341.46157499999998</v>
      </c>
      <c r="J1420" s="37">
        <f>0.5*$S$15*(G1420^2)*$S$14*$S$12</f>
        <v>32.665151447530874</v>
      </c>
      <c r="K1420" s="38">
        <f t="shared" si="156"/>
        <v>148.52255978086441</v>
      </c>
      <c r="L1420" s="40">
        <f t="shared" si="157"/>
        <v>1118.0448250170627</v>
      </c>
      <c r="M1420" s="39">
        <f t="shared" si="158"/>
        <v>1118.0448250170627</v>
      </c>
      <c r="N1420" s="39">
        <f>MAX(-L1420,0)</f>
        <v>0</v>
      </c>
      <c r="O1420" s="43">
        <f>(M1420/1000000)+O1419</f>
        <v>11.000244287090549</v>
      </c>
      <c r="P1420" s="44">
        <f>(N1420/1000000)+P1419</f>
        <v>3.399010462614124</v>
      </c>
      <c r="Q1420" s="46">
        <f t="shared" si="159"/>
        <v>3.0064247541821927</v>
      </c>
    </row>
    <row r="1421" spans="2:17" x14ac:dyDescent="0.3">
      <c r="B1421" s="6" t="s">
        <v>39</v>
      </c>
      <c r="C1421" s="6">
        <v>1413</v>
      </c>
      <c r="D1421" s="6">
        <v>391</v>
      </c>
      <c r="E1421" s="12">
        <v>26.7</v>
      </c>
      <c r="F1421" s="21">
        <f t="shared" si="160"/>
        <v>-4.1666666666666761E-2</v>
      </c>
      <c r="G1421" s="23">
        <f t="shared" si="155"/>
        <v>7.416666666666667</v>
      </c>
      <c r="H1421" s="26">
        <f>F1421*$S$11</f>
        <v>-96.687500000000213</v>
      </c>
      <c r="I1421" s="28">
        <f t="shared" si="154"/>
        <v>341.46157499999998</v>
      </c>
      <c r="J1421" s="37">
        <f>0.5*$S$15*(G1421^2)*$S$14*$S$12</f>
        <v>31.707983027777786</v>
      </c>
      <c r="K1421" s="38">
        <f t="shared" si="156"/>
        <v>276.48205802777755</v>
      </c>
      <c r="L1421" s="40">
        <f t="shared" si="157"/>
        <v>2050.5752637060168</v>
      </c>
      <c r="M1421" s="39">
        <f t="shared" si="158"/>
        <v>2050.5752637060168</v>
      </c>
      <c r="N1421" s="39">
        <f>MAX(-L1421,0)</f>
        <v>0</v>
      </c>
      <c r="O1421" s="43">
        <f>(M1421/1000000)+O1420</f>
        <v>11.002294862354255</v>
      </c>
      <c r="P1421" s="44">
        <f>(N1421/1000000)+P1420</f>
        <v>3.399010462614124</v>
      </c>
      <c r="Q1421" s="46">
        <f t="shared" si="159"/>
        <v>3.0064247541821927</v>
      </c>
    </row>
    <row r="1422" spans="2:17" x14ac:dyDescent="0.3">
      <c r="B1422" s="6" t="s">
        <v>39</v>
      </c>
      <c r="C1422" s="6">
        <v>1414</v>
      </c>
      <c r="D1422" s="6">
        <v>392</v>
      </c>
      <c r="E1422" s="12">
        <v>26.8</v>
      </c>
      <c r="F1422" s="21">
        <f t="shared" si="160"/>
        <v>0.20833333333333331</v>
      </c>
      <c r="G1422" s="23">
        <f t="shared" si="155"/>
        <v>7.4444444444444446</v>
      </c>
      <c r="H1422" s="26">
        <f>F1422*$S$11</f>
        <v>483.43749999999994</v>
      </c>
      <c r="I1422" s="28">
        <f t="shared" si="154"/>
        <v>341.46157499999998</v>
      </c>
      <c r="J1422" s="37">
        <f>0.5*$S$15*(G1422^2)*$S$14*$S$12</f>
        <v>31.945940790123462</v>
      </c>
      <c r="K1422" s="38">
        <f t="shared" si="156"/>
        <v>856.8450157901234</v>
      </c>
      <c r="L1422" s="40">
        <f t="shared" si="157"/>
        <v>6378.7351175486965</v>
      </c>
      <c r="M1422" s="39">
        <f t="shared" si="158"/>
        <v>6378.7351175486965</v>
      </c>
      <c r="N1422" s="39">
        <f>MAX(-L1422,0)</f>
        <v>0</v>
      </c>
      <c r="O1422" s="43">
        <f>(M1422/1000000)+O1421</f>
        <v>11.008673597471804</v>
      </c>
      <c r="P1422" s="44">
        <f>(N1422/1000000)+P1421</f>
        <v>3.399010462614124</v>
      </c>
      <c r="Q1422" s="46">
        <f t="shared" si="159"/>
        <v>3.0064247541821927</v>
      </c>
    </row>
    <row r="1423" spans="2:17" x14ac:dyDescent="0.3">
      <c r="B1423" s="6" t="s">
        <v>39</v>
      </c>
      <c r="C1423" s="6">
        <v>1415</v>
      </c>
      <c r="D1423" s="6">
        <v>393</v>
      </c>
      <c r="E1423" s="12">
        <v>28.2</v>
      </c>
      <c r="F1423" s="21">
        <f t="shared" si="160"/>
        <v>0.59722222222222232</v>
      </c>
      <c r="G1423" s="23">
        <f t="shared" si="155"/>
        <v>7.8333333333333339</v>
      </c>
      <c r="H1423" s="26">
        <f>F1423*$S$11</f>
        <v>1385.854166666667</v>
      </c>
      <c r="I1423" s="28">
        <f t="shared" si="154"/>
        <v>341.46157499999998</v>
      </c>
      <c r="J1423" s="37">
        <f>0.5*$S$15*(G1423^2)*$S$14*$S$12</f>
        <v>35.370753444444453</v>
      </c>
      <c r="K1423" s="38">
        <f t="shared" si="156"/>
        <v>1762.6864951111115</v>
      </c>
      <c r="L1423" s="40">
        <f t="shared" si="157"/>
        <v>13807.710878370375</v>
      </c>
      <c r="M1423" s="39">
        <f t="shared" si="158"/>
        <v>13807.710878370375</v>
      </c>
      <c r="N1423" s="39">
        <f>MAX(-L1423,0)</f>
        <v>0</v>
      </c>
      <c r="O1423" s="43">
        <f>(M1423/1000000)+O1422</f>
        <v>11.022481308350175</v>
      </c>
      <c r="P1423" s="44">
        <f>(N1423/1000000)+P1422</f>
        <v>3.399010462614124</v>
      </c>
      <c r="Q1423" s="46">
        <f t="shared" si="159"/>
        <v>3.0064247541821927</v>
      </c>
    </row>
    <row r="1424" spans="2:17" x14ac:dyDescent="0.3">
      <c r="B1424" s="6" t="s">
        <v>39</v>
      </c>
      <c r="C1424" s="6">
        <v>1416</v>
      </c>
      <c r="D1424" s="6">
        <v>394</v>
      </c>
      <c r="E1424" s="12">
        <v>31.1</v>
      </c>
      <c r="F1424" s="21">
        <f t="shared" si="160"/>
        <v>0.9166666666666663</v>
      </c>
      <c r="G1424" s="23">
        <f t="shared" si="155"/>
        <v>8.6388888888888893</v>
      </c>
      <c r="H1424" s="26">
        <f>F1424*$S$11</f>
        <v>2127.1249999999991</v>
      </c>
      <c r="I1424" s="28">
        <f t="shared" si="154"/>
        <v>341.46157499999998</v>
      </c>
      <c r="J1424" s="37">
        <f>0.5*$S$15*(G1424^2)*$S$14*$S$12</f>
        <v>43.019649966049386</v>
      </c>
      <c r="K1424" s="38">
        <f t="shared" si="156"/>
        <v>2511.6062249660481</v>
      </c>
      <c r="L1424" s="40">
        <f t="shared" si="157"/>
        <v>21697.487110123362</v>
      </c>
      <c r="M1424" s="39">
        <f t="shared" si="158"/>
        <v>21697.487110123362</v>
      </c>
      <c r="N1424" s="39">
        <f>MAX(-L1424,0)</f>
        <v>0</v>
      </c>
      <c r="O1424" s="43">
        <f>(M1424/1000000)+O1423</f>
        <v>11.044178795460297</v>
      </c>
      <c r="P1424" s="44">
        <f>(N1424/1000000)+P1423</f>
        <v>3.399010462614124</v>
      </c>
      <c r="Q1424" s="46">
        <f t="shared" si="159"/>
        <v>3.0064247541821927</v>
      </c>
    </row>
    <row r="1425" spans="2:17" x14ac:dyDescent="0.3">
      <c r="B1425" s="6" t="s">
        <v>39</v>
      </c>
      <c r="C1425" s="6">
        <v>1417</v>
      </c>
      <c r="D1425" s="6">
        <v>395</v>
      </c>
      <c r="E1425" s="12">
        <v>34.799999999999997</v>
      </c>
      <c r="F1425" s="21">
        <f t="shared" si="160"/>
        <v>1.0138888888888884</v>
      </c>
      <c r="G1425" s="23">
        <f t="shared" si="155"/>
        <v>9.6666666666666661</v>
      </c>
      <c r="H1425" s="26">
        <f>F1425*$S$11</f>
        <v>2352.7291666666656</v>
      </c>
      <c r="I1425" s="28">
        <f t="shared" si="154"/>
        <v>341.46157499999998</v>
      </c>
      <c r="J1425" s="37">
        <f>0.5*$S$15*(G1425^2)*$S$14*$S$12</f>
        <v>53.864741777777773</v>
      </c>
      <c r="K1425" s="38">
        <f t="shared" si="156"/>
        <v>2748.0554834444433</v>
      </c>
      <c r="L1425" s="40">
        <f t="shared" si="157"/>
        <v>26564.53633996295</v>
      </c>
      <c r="M1425" s="39">
        <f t="shared" si="158"/>
        <v>26564.53633996295</v>
      </c>
      <c r="N1425" s="39">
        <f>MAX(-L1425,0)</f>
        <v>0</v>
      </c>
      <c r="O1425" s="43">
        <f>(M1425/1000000)+O1424</f>
        <v>11.07074333180026</v>
      </c>
      <c r="P1425" s="44">
        <f>(N1425/1000000)+P1424</f>
        <v>3.399010462614124</v>
      </c>
      <c r="Q1425" s="46">
        <f t="shared" si="159"/>
        <v>3.0064247541821927</v>
      </c>
    </row>
    <row r="1426" spans="2:17" x14ac:dyDescent="0.3">
      <c r="B1426" s="6" t="s">
        <v>39</v>
      </c>
      <c r="C1426" s="6">
        <v>1418</v>
      </c>
      <c r="D1426" s="6">
        <v>396</v>
      </c>
      <c r="E1426" s="12">
        <v>38.4</v>
      </c>
      <c r="F1426" s="21">
        <f t="shared" si="160"/>
        <v>0.84722222222222243</v>
      </c>
      <c r="G1426" s="23">
        <f t="shared" si="155"/>
        <v>10.666666666666666</v>
      </c>
      <c r="H1426" s="26">
        <f>F1426*$S$11</f>
        <v>1965.9791666666672</v>
      </c>
      <c r="I1426" s="28">
        <f t="shared" si="154"/>
        <v>341.46157499999998</v>
      </c>
      <c r="J1426" s="37">
        <f>0.5*$S$15*(G1426^2)*$S$14*$S$12</f>
        <v>65.585607111111116</v>
      </c>
      <c r="K1426" s="38">
        <f t="shared" si="156"/>
        <v>2373.0263487777784</v>
      </c>
      <c r="L1426" s="40">
        <f t="shared" si="157"/>
        <v>25312.281053629635</v>
      </c>
      <c r="M1426" s="39">
        <f t="shared" si="158"/>
        <v>25312.281053629635</v>
      </c>
      <c r="N1426" s="39">
        <f>MAX(-L1426,0)</f>
        <v>0</v>
      </c>
      <c r="O1426" s="43">
        <f>(M1426/1000000)+O1425</f>
        <v>11.09605561285389</v>
      </c>
      <c r="P1426" s="44">
        <f>(N1426/1000000)+P1425</f>
        <v>3.399010462614124</v>
      </c>
      <c r="Q1426" s="46">
        <f t="shared" si="159"/>
        <v>3.0064247541821927</v>
      </c>
    </row>
    <row r="1427" spans="2:17" x14ac:dyDescent="0.3">
      <c r="B1427" s="6" t="s">
        <v>39</v>
      </c>
      <c r="C1427" s="6">
        <v>1419</v>
      </c>
      <c r="D1427" s="6">
        <v>397</v>
      </c>
      <c r="E1427" s="12">
        <v>40.9</v>
      </c>
      <c r="F1427" s="21">
        <f t="shared" si="160"/>
        <v>0.45833333333333393</v>
      </c>
      <c r="G1427" s="23">
        <f t="shared" si="155"/>
        <v>11.361111111111111</v>
      </c>
      <c r="H1427" s="26">
        <f>F1427*$S$11</f>
        <v>1063.5625000000014</v>
      </c>
      <c r="I1427" s="28">
        <f t="shared" si="154"/>
        <v>341.46157499999998</v>
      </c>
      <c r="J1427" s="37">
        <f>0.5*$S$15*(G1427^2)*$S$14*$S$12</f>
        <v>74.403387743827153</v>
      </c>
      <c r="K1427" s="38">
        <f t="shared" si="156"/>
        <v>1479.4274627438285</v>
      </c>
      <c r="L1427" s="40">
        <f t="shared" si="157"/>
        <v>16807.93978506183</v>
      </c>
      <c r="M1427" s="39">
        <f t="shared" si="158"/>
        <v>16807.93978506183</v>
      </c>
      <c r="N1427" s="39">
        <f>MAX(-L1427,0)</f>
        <v>0</v>
      </c>
      <c r="O1427" s="43">
        <f>(M1427/1000000)+O1426</f>
        <v>11.112863552638952</v>
      </c>
      <c r="P1427" s="44">
        <f>(N1427/1000000)+P1426</f>
        <v>3.399010462614124</v>
      </c>
      <c r="Q1427" s="46">
        <f t="shared" si="159"/>
        <v>3.0064247541821927</v>
      </c>
    </row>
    <row r="1428" spans="2:17" x14ac:dyDescent="0.3">
      <c r="B1428" s="6" t="s">
        <v>39</v>
      </c>
      <c r="C1428" s="6">
        <v>1420</v>
      </c>
      <c r="D1428" s="6">
        <v>398</v>
      </c>
      <c r="E1428" s="12">
        <v>41.7</v>
      </c>
      <c r="F1428" s="21">
        <f t="shared" si="160"/>
        <v>0</v>
      </c>
      <c r="G1428" s="23">
        <f t="shared" si="155"/>
        <v>11.583333333333334</v>
      </c>
      <c r="H1428" s="26">
        <f>F1428*$S$11</f>
        <v>0</v>
      </c>
      <c r="I1428" s="28">
        <f t="shared" si="154"/>
        <v>341.46157499999998</v>
      </c>
      <c r="J1428" s="37">
        <f>0.5*$S$15*(G1428^2)*$S$14*$S$12</f>
        <v>77.342499694444442</v>
      </c>
      <c r="K1428" s="38">
        <f t="shared" si="156"/>
        <v>418.80407469444441</v>
      </c>
      <c r="L1428" s="40">
        <f t="shared" si="157"/>
        <v>4851.1471985439812</v>
      </c>
      <c r="M1428" s="39">
        <f t="shared" si="158"/>
        <v>4851.1471985439812</v>
      </c>
      <c r="N1428" s="39">
        <f>MAX(-L1428,0)</f>
        <v>0</v>
      </c>
      <c r="O1428" s="43">
        <f>(M1428/1000000)+O1427</f>
        <v>11.117714699837496</v>
      </c>
      <c r="P1428" s="44">
        <f>(N1428/1000000)+P1427</f>
        <v>3.399010462614124</v>
      </c>
      <c r="Q1428" s="46">
        <f t="shared" si="159"/>
        <v>3.0064247541821927</v>
      </c>
    </row>
    <row r="1429" spans="2:17" x14ac:dyDescent="0.3">
      <c r="B1429" s="6" t="s">
        <v>39</v>
      </c>
      <c r="C1429" s="6">
        <v>1421</v>
      </c>
      <c r="D1429" s="6">
        <v>399</v>
      </c>
      <c r="E1429" s="12">
        <v>40.9</v>
      </c>
      <c r="F1429" s="21">
        <f t="shared" si="160"/>
        <v>-0.47222222222222299</v>
      </c>
      <c r="G1429" s="23">
        <f t="shared" si="155"/>
        <v>11.361111111111111</v>
      </c>
      <c r="H1429" s="26">
        <f>F1429*$S$11</f>
        <v>-1095.7916666666683</v>
      </c>
      <c r="I1429" s="28">
        <f t="shared" si="154"/>
        <v>341.46157499999998</v>
      </c>
      <c r="J1429" s="37">
        <f>0.5*$S$15*(G1429^2)*$S$14*$S$12</f>
        <v>74.403387743827153</v>
      </c>
      <c r="K1429" s="38">
        <f t="shared" si="156"/>
        <v>-679.92670392284117</v>
      </c>
      <c r="L1429" s="40">
        <f t="shared" si="157"/>
        <v>-7724.7228306789457</v>
      </c>
      <c r="M1429" s="39">
        <f t="shared" si="158"/>
        <v>0</v>
      </c>
      <c r="N1429" s="39">
        <f>MAX(-L1429,0)</f>
        <v>7724.7228306789457</v>
      </c>
      <c r="O1429" s="43">
        <f>(M1429/1000000)+O1428</f>
        <v>11.117714699837496</v>
      </c>
      <c r="P1429" s="44">
        <f>(N1429/1000000)+P1428</f>
        <v>3.4067351854448029</v>
      </c>
      <c r="Q1429" s="46">
        <f t="shared" si="159"/>
        <v>3.0132572715259278</v>
      </c>
    </row>
    <row r="1430" spans="2:17" x14ac:dyDescent="0.3">
      <c r="B1430" s="6" t="s">
        <v>39</v>
      </c>
      <c r="C1430" s="6">
        <v>1422</v>
      </c>
      <c r="D1430" s="6">
        <v>400</v>
      </c>
      <c r="E1430" s="12">
        <v>38.299999999999997</v>
      </c>
      <c r="F1430" s="21">
        <f t="shared" si="160"/>
        <v>-0.7777777777777779</v>
      </c>
      <c r="G1430" s="23">
        <f t="shared" si="155"/>
        <v>10.638888888888889</v>
      </c>
      <c r="H1430" s="26">
        <f>F1430*$S$11</f>
        <v>-1804.8333333333337</v>
      </c>
      <c r="I1430" s="28">
        <f t="shared" si="154"/>
        <v>341.46157499999998</v>
      </c>
      <c r="J1430" s="37">
        <f>0.5*$S$15*(G1430^2)*$S$14*$S$12</f>
        <v>65.244460188271603</v>
      </c>
      <c r="K1430" s="38">
        <f t="shared" si="156"/>
        <v>-1398.127298145062</v>
      </c>
      <c r="L1430" s="40">
        <f t="shared" si="157"/>
        <v>-14874.520977487744</v>
      </c>
      <c r="M1430" s="39">
        <f t="shared" si="158"/>
        <v>0</v>
      </c>
      <c r="N1430" s="39">
        <f>MAX(-L1430,0)</f>
        <v>14874.520977487744</v>
      </c>
      <c r="O1430" s="43">
        <f>(M1430/1000000)+O1429</f>
        <v>11.117714699837496</v>
      </c>
      <c r="P1430" s="44">
        <f>(N1430/1000000)+P1429</f>
        <v>3.4216097064222906</v>
      </c>
      <c r="Q1430" s="46">
        <f t="shared" si="159"/>
        <v>3.026413785330516</v>
      </c>
    </row>
    <row r="1431" spans="2:17" x14ac:dyDescent="0.3">
      <c r="B1431" s="6" t="s">
        <v>39</v>
      </c>
      <c r="C1431" s="6">
        <v>1423</v>
      </c>
      <c r="D1431" s="6">
        <v>401</v>
      </c>
      <c r="E1431" s="12">
        <v>35.299999999999997</v>
      </c>
      <c r="F1431" s="21">
        <f t="shared" si="160"/>
        <v>-0.55555555555555558</v>
      </c>
      <c r="G1431" s="23">
        <f t="shared" si="155"/>
        <v>9.8055555555555554</v>
      </c>
      <c r="H1431" s="26">
        <f>F1431*$S$11</f>
        <v>-1289.1666666666667</v>
      </c>
      <c r="I1431" s="28">
        <f t="shared" si="154"/>
        <v>341.46157499999998</v>
      </c>
      <c r="J1431" s="37">
        <f>0.5*$S$15*(G1431^2)*$S$14*$S$12</f>
        <v>55.423698706790127</v>
      </c>
      <c r="K1431" s="38">
        <f t="shared" si="156"/>
        <v>-892.2813929598766</v>
      </c>
      <c r="L1431" s="40">
        <f t="shared" si="157"/>
        <v>-8749.3147698565681</v>
      </c>
      <c r="M1431" s="39">
        <f t="shared" si="158"/>
        <v>0</v>
      </c>
      <c r="N1431" s="39">
        <f>MAX(-L1431,0)</f>
        <v>8749.3147698565681</v>
      </c>
      <c r="O1431" s="43">
        <f>(M1431/1000000)+O1430</f>
        <v>11.117714699837496</v>
      </c>
      <c r="P1431" s="44">
        <f>(N1431/1000000)+P1430</f>
        <v>3.4303590211921473</v>
      </c>
      <c r="Q1431" s="46">
        <f t="shared" si="159"/>
        <v>3.0341525542444541</v>
      </c>
    </row>
    <row r="1432" spans="2:17" x14ac:dyDescent="0.3">
      <c r="B1432" s="6" t="s">
        <v>39</v>
      </c>
      <c r="C1432" s="6">
        <v>1424</v>
      </c>
      <c r="D1432" s="6">
        <v>402</v>
      </c>
      <c r="E1432" s="12">
        <v>34.299999999999997</v>
      </c>
      <c r="F1432" s="21">
        <f t="shared" si="160"/>
        <v>-9.7222222222221627E-2</v>
      </c>
      <c r="G1432" s="23">
        <f t="shared" si="155"/>
        <v>9.5277777777777768</v>
      </c>
      <c r="H1432" s="26">
        <f>F1432*$S$11</f>
        <v>-225.60416666666529</v>
      </c>
      <c r="I1432" s="28">
        <f t="shared" si="154"/>
        <v>341.46157499999998</v>
      </c>
      <c r="J1432" s="37">
        <f>0.5*$S$15*(G1432^2)*$S$14*$S$12</f>
        <v>52.328023891975306</v>
      </c>
      <c r="K1432" s="38">
        <f t="shared" si="156"/>
        <v>168.18543222531</v>
      </c>
      <c r="L1432" s="40">
        <f t="shared" si="157"/>
        <v>1602.433423702259</v>
      </c>
      <c r="M1432" s="39">
        <f t="shared" si="158"/>
        <v>1602.433423702259</v>
      </c>
      <c r="N1432" s="39">
        <f>MAX(-L1432,0)</f>
        <v>0</v>
      </c>
      <c r="O1432" s="43">
        <f>(M1432/1000000)+O1431</f>
        <v>11.119317133261198</v>
      </c>
      <c r="P1432" s="44">
        <f>(N1432/1000000)+P1431</f>
        <v>3.4303590211921473</v>
      </c>
      <c r="Q1432" s="46">
        <f t="shared" si="159"/>
        <v>3.0341525542444541</v>
      </c>
    </row>
    <row r="1433" spans="2:17" x14ac:dyDescent="0.3">
      <c r="B1433" s="6" t="s">
        <v>39</v>
      </c>
      <c r="C1433" s="6">
        <v>1425</v>
      </c>
      <c r="D1433" s="6">
        <v>403</v>
      </c>
      <c r="E1433" s="12">
        <v>34.6</v>
      </c>
      <c r="F1433" s="21">
        <f t="shared" si="160"/>
        <v>0.27777777777777779</v>
      </c>
      <c r="G1433" s="23">
        <f t="shared" si="155"/>
        <v>9.6111111111111125</v>
      </c>
      <c r="H1433" s="26">
        <f>F1433*$S$11</f>
        <v>644.58333333333337</v>
      </c>
      <c r="I1433" s="28">
        <f t="shared" si="154"/>
        <v>341.46157499999998</v>
      </c>
      <c r="J1433" s="37">
        <f>0.5*$S$15*(G1433^2)*$S$14*$S$12</f>
        <v>53.247385938271627</v>
      </c>
      <c r="K1433" s="38">
        <f t="shared" si="156"/>
        <v>1039.292294271605</v>
      </c>
      <c r="L1433" s="40">
        <f t="shared" si="157"/>
        <v>9988.7537171659824</v>
      </c>
      <c r="M1433" s="39">
        <f t="shared" si="158"/>
        <v>9988.7537171659824</v>
      </c>
      <c r="N1433" s="39">
        <f>MAX(-L1433,0)</f>
        <v>0</v>
      </c>
      <c r="O1433" s="43">
        <f>(M1433/1000000)+O1432</f>
        <v>11.129305886978365</v>
      </c>
      <c r="P1433" s="44">
        <f>(N1433/1000000)+P1432</f>
        <v>3.4303590211921473</v>
      </c>
      <c r="Q1433" s="46">
        <f t="shared" si="159"/>
        <v>3.0341525542444541</v>
      </c>
    </row>
    <row r="1434" spans="2:17" x14ac:dyDescent="0.3">
      <c r="B1434" s="6" t="s">
        <v>39</v>
      </c>
      <c r="C1434" s="6">
        <v>1426</v>
      </c>
      <c r="D1434" s="6">
        <v>404</v>
      </c>
      <c r="E1434" s="12">
        <v>36.299999999999997</v>
      </c>
      <c r="F1434" s="21">
        <f t="shared" si="160"/>
        <v>0.68055555555555536</v>
      </c>
      <c r="G1434" s="23">
        <f t="shared" si="155"/>
        <v>10.083333333333332</v>
      </c>
      <c r="H1434" s="26">
        <f>F1434*$S$11</f>
        <v>1579.2291666666663</v>
      </c>
      <c r="I1434" s="28">
        <f t="shared" si="154"/>
        <v>341.46157499999998</v>
      </c>
      <c r="J1434" s="37">
        <f>0.5*$S$15*(G1434^2)*$S$14*$S$12</f>
        <v>58.608329694444436</v>
      </c>
      <c r="K1434" s="38">
        <f t="shared" si="156"/>
        <v>1979.2990713611107</v>
      </c>
      <c r="L1434" s="40">
        <f t="shared" si="157"/>
        <v>19957.932302891197</v>
      </c>
      <c r="M1434" s="39">
        <f t="shared" si="158"/>
        <v>19957.932302891197</v>
      </c>
      <c r="N1434" s="39">
        <f>MAX(-L1434,0)</f>
        <v>0</v>
      </c>
      <c r="O1434" s="43">
        <f>(M1434/1000000)+O1433</f>
        <v>11.149263819281256</v>
      </c>
      <c r="P1434" s="44">
        <f>(N1434/1000000)+P1433</f>
        <v>3.4303590211921473</v>
      </c>
      <c r="Q1434" s="46">
        <f t="shared" si="159"/>
        <v>3.0341525542444541</v>
      </c>
    </row>
    <row r="1435" spans="2:17" x14ac:dyDescent="0.3">
      <c r="B1435" s="6" t="s">
        <v>39</v>
      </c>
      <c r="C1435" s="6">
        <v>1427</v>
      </c>
      <c r="D1435" s="6">
        <v>405</v>
      </c>
      <c r="E1435" s="12">
        <v>39.5</v>
      </c>
      <c r="F1435" s="21">
        <f t="shared" si="160"/>
        <v>0.76388888888888884</v>
      </c>
      <c r="G1435" s="23">
        <f t="shared" si="155"/>
        <v>10.972222222222223</v>
      </c>
      <c r="H1435" s="26">
        <f>F1435*$S$11</f>
        <v>1772.6041666666665</v>
      </c>
      <c r="I1435" s="28">
        <f t="shared" si="154"/>
        <v>341.46157499999998</v>
      </c>
      <c r="J1435" s="37">
        <f>0.5*$S$15*(G1435^2)*$S$14*$S$12</f>
        <v>69.396934336419775</v>
      </c>
      <c r="K1435" s="38">
        <f t="shared" si="156"/>
        <v>2183.462676003086</v>
      </c>
      <c r="L1435" s="40">
        <f t="shared" si="157"/>
        <v>23957.437695033863</v>
      </c>
      <c r="M1435" s="39">
        <f t="shared" si="158"/>
        <v>23957.437695033863</v>
      </c>
      <c r="N1435" s="39">
        <f>MAX(-L1435,0)</f>
        <v>0</v>
      </c>
      <c r="O1435" s="43">
        <f>(M1435/1000000)+O1434</f>
        <v>11.173221256976289</v>
      </c>
      <c r="P1435" s="44">
        <f>(N1435/1000000)+P1434</f>
        <v>3.4303590211921473</v>
      </c>
      <c r="Q1435" s="46">
        <f t="shared" si="159"/>
        <v>3.0341525542444541</v>
      </c>
    </row>
    <row r="1436" spans="2:17" x14ac:dyDescent="0.3">
      <c r="B1436" s="6" t="s">
        <v>39</v>
      </c>
      <c r="C1436" s="6">
        <v>1428</v>
      </c>
      <c r="D1436" s="6">
        <v>406</v>
      </c>
      <c r="E1436" s="12">
        <v>41.8</v>
      </c>
      <c r="F1436" s="21">
        <f t="shared" si="160"/>
        <v>0.41666666666666663</v>
      </c>
      <c r="G1436" s="23">
        <f t="shared" si="155"/>
        <v>11.611111111111111</v>
      </c>
      <c r="H1436" s="26">
        <f>F1436*$S$11</f>
        <v>966.87499999999989</v>
      </c>
      <c r="I1436" s="28">
        <f t="shared" si="154"/>
        <v>341.46157499999998</v>
      </c>
      <c r="J1436" s="37">
        <f>0.5*$S$15*(G1436^2)*$S$14*$S$12</f>
        <v>77.713891716049389</v>
      </c>
      <c r="K1436" s="38">
        <f t="shared" si="156"/>
        <v>1386.0504667160492</v>
      </c>
      <c r="L1436" s="40">
        <f t="shared" si="157"/>
        <v>16093.58597464746</v>
      </c>
      <c r="M1436" s="39">
        <f t="shared" si="158"/>
        <v>16093.58597464746</v>
      </c>
      <c r="N1436" s="39">
        <f>MAX(-L1436,0)</f>
        <v>0</v>
      </c>
      <c r="O1436" s="43">
        <f>(M1436/1000000)+O1435</f>
        <v>11.189314842950937</v>
      </c>
      <c r="P1436" s="44">
        <f>(N1436/1000000)+P1435</f>
        <v>3.4303590211921473</v>
      </c>
      <c r="Q1436" s="46">
        <f t="shared" si="159"/>
        <v>3.0341525542444541</v>
      </c>
    </row>
    <row r="1437" spans="2:17" x14ac:dyDescent="0.3">
      <c r="B1437" s="6" t="s">
        <v>39</v>
      </c>
      <c r="C1437" s="6">
        <v>1429</v>
      </c>
      <c r="D1437" s="6">
        <v>407</v>
      </c>
      <c r="E1437" s="12">
        <v>42.5</v>
      </c>
      <c r="F1437" s="21">
        <f t="shared" si="160"/>
        <v>1.3888888888889086E-2</v>
      </c>
      <c r="G1437" s="23">
        <f t="shared" si="155"/>
        <v>11.805555555555555</v>
      </c>
      <c r="H1437" s="26">
        <f>F1437*$S$11</f>
        <v>32.229166666667126</v>
      </c>
      <c r="I1437" s="28">
        <f t="shared" si="154"/>
        <v>341.46157499999998</v>
      </c>
      <c r="J1437" s="37">
        <f>0.5*$S$15*(G1437^2)*$S$14*$S$12</f>
        <v>80.338543595679013</v>
      </c>
      <c r="K1437" s="38">
        <f t="shared" si="156"/>
        <v>454.02928526234615</v>
      </c>
      <c r="L1437" s="40">
        <f t="shared" si="157"/>
        <v>5360.0679510138089</v>
      </c>
      <c r="M1437" s="39">
        <f t="shared" si="158"/>
        <v>5360.0679510138089</v>
      </c>
      <c r="N1437" s="39">
        <f>MAX(-L1437,0)</f>
        <v>0</v>
      </c>
      <c r="O1437" s="43">
        <f>(M1437/1000000)+O1436</f>
        <v>11.19467491090195</v>
      </c>
      <c r="P1437" s="44">
        <f>(N1437/1000000)+P1436</f>
        <v>3.4303590211921473</v>
      </c>
      <c r="Q1437" s="46">
        <f t="shared" si="159"/>
        <v>3.0341525542444541</v>
      </c>
    </row>
    <row r="1438" spans="2:17" x14ac:dyDescent="0.3">
      <c r="B1438" s="6" t="s">
        <v>39</v>
      </c>
      <c r="C1438" s="6">
        <v>1430</v>
      </c>
      <c r="D1438" s="6">
        <v>408</v>
      </c>
      <c r="E1438" s="12">
        <v>41.9</v>
      </c>
      <c r="F1438" s="21">
        <f t="shared" si="160"/>
        <v>-0.33333333333333315</v>
      </c>
      <c r="G1438" s="23">
        <f t="shared" si="155"/>
        <v>11.638888888888889</v>
      </c>
      <c r="H1438" s="26">
        <f>F1438*$S$11</f>
        <v>-773.49999999999955</v>
      </c>
      <c r="I1438" s="28">
        <f t="shared" si="154"/>
        <v>341.46157499999998</v>
      </c>
      <c r="J1438" s="37">
        <f>0.5*$S$15*(G1438^2)*$S$14*$S$12</f>
        <v>78.086173299382722</v>
      </c>
      <c r="K1438" s="38">
        <f t="shared" si="156"/>
        <v>-353.95225170061684</v>
      </c>
      <c r="L1438" s="40">
        <f t="shared" si="157"/>
        <v>-4119.6109295155129</v>
      </c>
      <c r="M1438" s="39">
        <f t="shared" si="158"/>
        <v>0</v>
      </c>
      <c r="N1438" s="39">
        <f>MAX(-L1438,0)</f>
        <v>4119.6109295155129</v>
      </c>
      <c r="O1438" s="43">
        <f>(M1438/1000000)+O1437</f>
        <v>11.19467491090195</v>
      </c>
      <c r="P1438" s="44">
        <f>(N1438/1000000)+P1437</f>
        <v>3.4344786321216629</v>
      </c>
      <c r="Q1438" s="46">
        <f t="shared" si="159"/>
        <v>3.0377963501116105</v>
      </c>
    </row>
    <row r="1439" spans="2:17" x14ac:dyDescent="0.3">
      <c r="B1439" s="6" t="s">
        <v>39</v>
      </c>
      <c r="C1439" s="6">
        <v>1431</v>
      </c>
      <c r="D1439" s="6">
        <v>409</v>
      </c>
      <c r="E1439" s="12">
        <v>40.1</v>
      </c>
      <c r="F1439" s="21">
        <f t="shared" si="160"/>
        <v>-0.73611111111111072</v>
      </c>
      <c r="G1439" s="23">
        <f t="shared" si="155"/>
        <v>11.138888888888889</v>
      </c>
      <c r="H1439" s="26">
        <f>F1439*$S$11</f>
        <v>-1708.1458333333323</v>
      </c>
      <c r="I1439" s="28">
        <f t="shared" si="154"/>
        <v>341.46157499999998</v>
      </c>
      <c r="J1439" s="37">
        <f>0.5*$S$15*(G1439^2)*$S$14*$S$12</f>
        <v>71.521207743827176</v>
      </c>
      <c r="K1439" s="38">
        <f t="shared" si="156"/>
        <v>-1295.163050589505</v>
      </c>
      <c r="L1439" s="40">
        <f t="shared" si="157"/>
        <v>-14426.677313510876</v>
      </c>
      <c r="M1439" s="39">
        <f t="shared" si="158"/>
        <v>0</v>
      </c>
      <c r="N1439" s="39">
        <f>MAX(-L1439,0)</f>
        <v>14426.677313510876</v>
      </c>
      <c r="O1439" s="43">
        <f>(M1439/1000000)+O1438</f>
        <v>11.19467491090195</v>
      </c>
      <c r="P1439" s="44">
        <f>(N1439/1000000)+P1438</f>
        <v>3.4489053094351738</v>
      </c>
      <c r="Q1439" s="46">
        <f t="shared" si="159"/>
        <v>3.0505567461954111</v>
      </c>
    </row>
    <row r="1440" spans="2:17" x14ac:dyDescent="0.3">
      <c r="B1440" s="6" t="s">
        <v>39</v>
      </c>
      <c r="C1440" s="6">
        <v>1432</v>
      </c>
      <c r="D1440" s="6">
        <v>410</v>
      </c>
      <c r="E1440" s="12">
        <v>36.6</v>
      </c>
      <c r="F1440" s="21">
        <f t="shared" si="160"/>
        <v>-1.2222222222222223</v>
      </c>
      <c r="G1440" s="23">
        <f t="shared" si="155"/>
        <v>10.166666666666668</v>
      </c>
      <c r="H1440" s="26">
        <f>F1440*$S$11</f>
        <v>-2836.166666666667</v>
      </c>
      <c r="I1440" s="28">
        <f t="shared" si="154"/>
        <v>341.46157499999998</v>
      </c>
      <c r="J1440" s="37">
        <f>0.5*$S$15*(G1440^2)*$S$14*$S$12</f>
        <v>59.581065444444455</v>
      </c>
      <c r="K1440" s="38">
        <f t="shared" si="156"/>
        <v>-2435.1240262222227</v>
      </c>
      <c r="L1440" s="40">
        <f t="shared" si="157"/>
        <v>-24757.094266592601</v>
      </c>
      <c r="M1440" s="39">
        <f t="shared" si="158"/>
        <v>0</v>
      </c>
      <c r="N1440" s="39">
        <f>MAX(-L1440,0)</f>
        <v>24757.094266592601</v>
      </c>
      <c r="O1440" s="43">
        <f>(M1440/1000000)+O1439</f>
        <v>11.19467491090195</v>
      </c>
      <c r="P1440" s="44">
        <f>(N1440/1000000)+P1439</f>
        <v>3.4736624037017663</v>
      </c>
      <c r="Q1440" s="46">
        <f t="shared" si="159"/>
        <v>3.0724543960742121</v>
      </c>
    </row>
    <row r="1441" spans="2:17" x14ac:dyDescent="0.3">
      <c r="B1441" s="6" t="s">
        <v>39</v>
      </c>
      <c r="C1441" s="6">
        <v>1433</v>
      </c>
      <c r="D1441" s="6">
        <v>411</v>
      </c>
      <c r="E1441" s="12">
        <v>31.3</v>
      </c>
      <c r="F1441" s="21">
        <f t="shared" si="160"/>
        <v>-1.4722222222222223</v>
      </c>
      <c r="G1441" s="23">
        <f t="shared" si="155"/>
        <v>8.6944444444444446</v>
      </c>
      <c r="H1441" s="26">
        <f>F1441*$S$11</f>
        <v>-3416.291666666667</v>
      </c>
      <c r="I1441" s="28">
        <f t="shared" si="154"/>
        <v>341.46157499999998</v>
      </c>
      <c r="J1441" s="37">
        <f>0.5*$S$15*(G1441^2)*$S$14*$S$12</f>
        <v>43.574736484567907</v>
      </c>
      <c r="K1441" s="38">
        <f t="shared" si="156"/>
        <v>-3031.2553551820993</v>
      </c>
      <c r="L1441" s="40">
        <f t="shared" si="157"/>
        <v>-26355.081282555475</v>
      </c>
      <c r="M1441" s="39">
        <f t="shared" si="158"/>
        <v>0</v>
      </c>
      <c r="N1441" s="39">
        <f>MAX(-L1441,0)</f>
        <v>26355.081282555475</v>
      </c>
      <c r="O1441" s="43">
        <f>(M1441/1000000)+O1440</f>
        <v>11.19467491090195</v>
      </c>
      <c r="P1441" s="44">
        <f>(N1441/1000000)+P1440</f>
        <v>3.5000174849843217</v>
      </c>
      <c r="Q1441" s="46">
        <f t="shared" si="159"/>
        <v>3.0957654654686326</v>
      </c>
    </row>
    <row r="1442" spans="2:17" x14ac:dyDescent="0.3">
      <c r="B1442" s="6" t="s">
        <v>39</v>
      </c>
      <c r="C1442" s="6">
        <v>1434</v>
      </c>
      <c r="D1442" s="6">
        <v>412</v>
      </c>
      <c r="E1442" s="12">
        <v>26</v>
      </c>
      <c r="F1442" s="21">
        <f t="shared" si="160"/>
        <v>-1.4861111111111109</v>
      </c>
      <c r="G1442" s="23">
        <f t="shared" si="155"/>
        <v>7.2222222222222223</v>
      </c>
      <c r="H1442" s="26">
        <f>F1442*$S$11</f>
        <v>-3448.520833333333</v>
      </c>
      <c r="I1442" s="28">
        <f t="shared" si="154"/>
        <v>341.46157499999998</v>
      </c>
      <c r="J1442" s="37">
        <f>0.5*$S$15*(G1442^2)*$S$14*$S$12</f>
        <v>30.067186419753085</v>
      </c>
      <c r="K1442" s="38">
        <f t="shared" si="156"/>
        <v>-3076.9920719135803</v>
      </c>
      <c r="L1442" s="40">
        <f t="shared" si="157"/>
        <v>-22222.720519375856</v>
      </c>
      <c r="M1442" s="39">
        <f t="shared" si="158"/>
        <v>0</v>
      </c>
      <c r="N1442" s="39">
        <f>MAX(-L1442,0)</f>
        <v>22222.720519375856</v>
      </c>
      <c r="O1442" s="43">
        <f>(M1442/1000000)+O1441</f>
        <v>11.19467491090195</v>
      </c>
      <c r="P1442" s="44">
        <f>(N1442/1000000)+P1441</f>
        <v>3.5222402055036977</v>
      </c>
      <c r="Q1442" s="46">
        <f t="shared" si="159"/>
        <v>3.1154214617680203</v>
      </c>
    </row>
    <row r="1443" spans="2:17" x14ac:dyDescent="0.3">
      <c r="B1443" s="6" t="s">
        <v>39</v>
      </c>
      <c r="C1443" s="6">
        <v>1435</v>
      </c>
      <c r="D1443" s="6">
        <v>413</v>
      </c>
      <c r="E1443" s="12">
        <v>20.6</v>
      </c>
      <c r="F1443" s="21">
        <f t="shared" si="160"/>
        <v>-0.95833333333333315</v>
      </c>
      <c r="G1443" s="23">
        <f t="shared" si="155"/>
        <v>5.7222222222222232</v>
      </c>
      <c r="H1443" s="26">
        <f>F1443*$S$11</f>
        <v>-2223.8124999999995</v>
      </c>
      <c r="I1443" s="28">
        <f t="shared" si="154"/>
        <v>341.46157499999998</v>
      </c>
      <c r="J1443" s="37">
        <f>0.5*$S$15*(G1443^2)*$S$14*$S$12</f>
        <v>18.874720753086425</v>
      </c>
      <c r="K1443" s="38">
        <f t="shared" si="156"/>
        <v>-1863.4762042469131</v>
      </c>
      <c r="L1443" s="40">
        <f t="shared" si="157"/>
        <v>-10663.224946524004</v>
      </c>
      <c r="M1443" s="39">
        <f t="shared" si="158"/>
        <v>0</v>
      </c>
      <c r="N1443" s="39">
        <f>MAX(-L1443,0)</f>
        <v>10663.224946524004</v>
      </c>
      <c r="O1443" s="43">
        <f>(M1443/1000000)+O1442</f>
        <v>11.19467491090195</v>
      </c>
      <c r="P1443" s="44">
        <f>(N1443/1000000)+P1442</f>
        <v>3.5329034304502218</v>
      </c>
      <c r="Q1443" s="46">
        <f t="shared" si="159"/>
        <v>3.1248530842332212</v>
      </c>
    </row>
    <row r="1444" spans="2:17" x14ac:dyDescent="0.3">
      <c r="B1444" s="6" t="s">
        <v>39</v>
      </c>
      <c r="C1444" s="6">
        <v>1436</v>
      </c>
      <c r="D1444" s="6">
        <v>414</v>
      </c>
      <c r="E1444" s="12">
        <v>19.100000000000001</v>
      </c>
      <c r="F1444" s="21">
        <f t="shared" si="160"/>
        <v>-0.12500000000000031</v>
      </c>
      <c r="G1444" s="23">
        <f t="shared" si="155"/>
        <v>5.3055555555555562</v>
      </c>
      <c r="H1444" s="26">
        <f>F1444*$S$11</f>
        <v>-290.06250000000068</v>
      </c>
      <c r="I1444" s="28">
        <f t="shared" si="154"/>
        <v>341.46157499999998</v>
      </c>
      <c r="J1444" s="37">
        <f>0.5*$S$15*(G1444^2)*$S$14*$S$12</f>
        <v>16.226050706790129</v>
      </c>
      <c r="K1444" s="38">
        <f t="shared" si="156"/>
        <v>67.625125706789433</v>
      </c>
      <c r="L1444" s="40">
        <f t="shared" si="157"/>
        <v>358.78886138879955</v>
      </c>
      <c r="M1444" s="39">
        <f t="shared" si="158"/>
        <v>358.78886138879955</v>
      </c>
      <c r="N1444" s="39">
        <f>MAX(-L1444,0)</f>
        <v>0</v>
      </c>
      <c r="O1444" s="43">
        <f>(M1444/1000000)+O1443</f>
        <v>11.195033699763339</v>
      </c>
      <c r="P1444" s="44">
        <f>(N1444/1000000)+P1443</f>
        <v>3.5329034304502218</v>
      </c>
      <c r="Q1444" s="46">
        <f t="shared" si="159"/>
        <v>3.1248530842332212</v>
      </c>
    </row>
    <row r="1445" spans="2:17" x14ac:dyDescent="0.3">
      <c r="B1445" s="6" t="s">
        <v>39</v>
      </c>
      <c r="C1445" s="6">
        <v>1437</v>
      </c>
      <c r="D1445" s="6">
        <v>415</v>
      </c>
      <c r="E1445" s="12">
        <v>19.7</v>
      </c>
      <c r="F1445" s="21">
        <f t="shared" si="160"/>
        <v>0.27777777777777779</v>
      </c>
      <c r="G1445" s="23">
        <f t="shared" si="155"/>
        <v>5.4722222222222223</v>
      </c>
      <c r="H1445" s="26">
        <f>F1445*$S$11</f>
        <v>644.58333333333337</v>
      </c>
      <c r="I1445" s="28">
        <f t="shared" si="154"/>
        <v>341.46157499999998</v>
      </c>
      <c r="J1445" s="37">
        <f>0.5*$S$15*(G1445^2)*$S$14*$S$12</f>
        <v>17.261500558641977</v>
      </c>
      <c r="K1445" s="38">
        <f t="shared" si="156"/>
        <v>1003.3064088919753</v>
      </c>
      <c r="L1445" s="40">
        <f t="shared" si="157"/>
        <v>5490.3156264366426</v>
      </c>
      <c r="M1445" s="39">
        <f t="shared" si="158"/>
        <v>5490.3156264366426</v>
      </c>
      <c r="N1445" s="39">
        <f>MAX(-L1445,0)</f>
        <v>0</v>
      </c>
      <c r="O1445" s="43">
        <f>(M1445/1000000)+O1444</f>
        <v>11.200524015389776</v>
      </c>
      <c r="P1445" s="44">
        <f>(N1445/1000000)+P1444</f>
        <v>3.5329034304502218</v>
      </c>
      <c r="Q1445" s="46">
        <f t="shared" si="159"/>
        <v>3.1248530842332212</v>
      </c>
    </row>
    <row r="1446" spans="2:17" x14ac:dyDescent="0.3">
      <c r="B1446" s="6" t="s">
        <v>39</v>
      </c>
      <c r="C1446" s="6">
        <v>1438</v>
      </c>
      <c r="D1446" s="6">
        <v>416</v>
      </c>
      <c r="E1446" s="12">
        <v>21.1</v>
      </c>
      <c r="F1446" s="21">
        <f t="shared" si="160"/>
        <v>0.31944444444444453</v>
      </c>
      <c r="G1446" s="23">
        <f t="shared" si="155"/>
        <v>5.8611111111111116</v>
      </c>
      <c r="H1446" s="26">
        <f>F1446*$S$11</f>
        <v>741.27083333333348</v>
      </c>
      <c r="I1446" s="28">
        <f t="shared" si="154"/>
        <v>341.46157499999998</v>
      </c>
      <c r="J1446" s="37">
        <f>0.5*$S$15*(G1446^2)*$S$14*$S$12</f>
        <v>19.802088854938276</v>
      </c>
      <c r="K1446" s="38">
        <f t="shared" si="156"/>
        <v>1102.5344971882719</v>
      </c>
      <c r="L1446" s="40">
        <f t="shared" si="157"/>
        <v>6462.0771918534829</v>
      </c>
      <c r="M1446" s="39">
        <f t="shared" si="158"/>
        <v>6462.0771918534829</v>
      </c>
      <c r="N1446" s="39">
        <f>MAX(-L1446,0)</f>
        <v>0</v>
      </c>
      <c r="O1446" s="43">
        <f>(M1446/1000000)+O1445</f>
        <v>11.20698609258163</v>
      </c>
      <c r="P1446" s="44">
        <f>(N1446/1000000)+P1445</f>
        <v>3.5329034304502218</v>
      </c>
      <c r="Q1446" s="46">
        <f t="shared" si="159"/>
        <v>3.1248530842332212</v>
      </c>
    </row>
    <row r="1447" spans="2:17" x14ac:dyDescent="0.3">
      <c r="B1447" s="6" t="s">
        <v>39</v>
      </c>
      <c r="C1447" s="6">
        <v>1439</v>
      </c>
      <c r="D1447" s="6">
        <v>417</v>
      </c>
      <c r="E1447" s="12">
        <v>22</v>
      </c>
      <c r="F1447" s="21">
        <f t="shared" si="160"/>
        <v>0.1388888888888889</v>
      </c>
      <c r="G1447" s="23">
        <f t="shared" si="155"/>
        <v>6.1111111111111116</v>
      </c>
      <c r="H1447" s="26">
        <f>F1447*$S$11</f>
        <v>322.29166666666669</v>
      </c>
      <c r="I1447" s="28">
        <f t="shared" si="154"/>
        <v>341.46157499999998</v>
      </c>
      <c r="J1447" s="37">
        <f>0.5*$S$15*(G1447^2)*$S$14*$S$12</f>
        <v>21.527393827160502</v>
      </c>
      <c r="K1447" s="38">
        <f t="shared" si="156"/>
        <v>685.28063549382716</v>
      </c>
      <c r="L1447" s="40">
        <f t="shared" si="157"/>
        <v>4187.8261057956106</v>
      </c>
      <c r="M1447" s="39">
        <f t="shared" si="158"/>
        <v>4187.8261057956106</v>
      </c>
      <c r="N1447" s="39">
        <f>MAX(-L1447,0)</f>
        <v>0</v>
      </c>
      <c r="O1447" s="43">
        <f>(M1447/1000000)+O1446</f>
        <v>11.211173918687425</v>
      </c>
      <c r="P1447" s="44">
        <f>(N1447/1000000)+P1446</f>
        <v>3.5329034304502218</v>
      </c>
      <c r="Q1447" s="46">
        <f t="shared" si="159"/>
        <v>3.1248530842332212</v>
      </c>
    </row>
    <row r="1448" spans="2:17" x14ac:dyDescent="0.3">
      <c r="B1448" s="6" t="s">
        <v>39</v>
      </c>
      <c r="C1448" s="6">
        <v>1440</v>
      </c>
      <c r="D1448" s="6">
        <v>418</v>
      </c>
      <c r="E1448" s="12">
        <v>22.1</v>
      </c>
      <c r="F1448" s="21">
        <f t="shared" si="160"/>
        <v>-8.3333333333333523E-2</v>
      </c>
      <c r="G1448" s="23">
        <f t="shared" si="155"/>
        <v>6.1388888888888893</v>
      </c>
      <c r="H1448" s="26">
        <f>F1448*$S$11</f>
        <v>-193.37500000000043</v>
      </c>
      <c r="I1448" s="28">
        <f t="shared" si="154"/>
        <v>341.46157499999998</v>
      </c>
      <c r="J1448" s="37">
        <f>0.5*$S$15*(G1448^2)*$S$14*$S$12</f>
        <v>21.723542188271608</v>
      </c>
      <c r="K1448" s="38">
        <f t="shared" si="156"/>
        <v>169.81011718827116</v>
      </c>
      <c r="L1448" s="40">
        <f t="shared" si="157"/>
        <v>1042.445441627998</v>
      </c>
      <c r="M1448" s="39">
        <f t="shared" si="158"/>
        <v>1042.445441627998</v>
      </c>
      <c r="N1448" s="39">
        <f>MAX(-L1448,0)</f>
        <v>0</v>
      </c>
      <c r="O1448" s="43">
        <f>(M1448/1000000)+O1447</f>
        <v>11.212216364129054</v>
      </c>
      <c r="P1448" s="44">
        <f>(N1448/1000000)+P1447</f>
        <v>3.5329034304502218</v>
      </c>
      <c r="Q1448" s="46">
        <f t="shared" si="159"/>
        <v>3.1248530842332212</v>
      </c>
    </row>
    <row r="1449" spans="2:17" x14ac:dyDescent="0.3">
      <c r="B1449" s="6" t="s">
        <v>39</v>
      </c>
      <c r="C1449" s="6">
        <v>1441</v>
      </c>
      <c r="D1449" s="6">
        <v>419</v>
      </c>
      <c r="E1449" s="12">
        <v>21.4</v>
      </c>
      <c r="F1449" s="21">
        <f t="shared" si="160"/>
        <v>-0.34722222222222221</v>
      </c>
      <c r="G1449" s="23">
        <f t="shared" si="155"/>
        <v>5.9444444444444446</v>
      </c>
      <c r="H1449" s="26">
        <f>F1449*$S$11</f>
        <v>-805.72916666666663</v>
      </c>
      <c r="I1449" s="28">
        <f t="shared" si="154"/>
        <v>341.46157499999998</v>
      </c>
      <c r="J1449" s="37">
        <f>0.5*$S$15*(G1449^2)*$S$14*$S$12</f>
        <v>20.369184456790126</v>
      </c>
      <c r="K1449" s="38">
        <f t="shared" si="156"/>
        <v>-443.8984072098765</v>
      </c>
      <c r="L1449" s="40">
        <f t="shared" si="157"/>
        <v>-2638.7294206364882</v>
      </c>
      <c r="M1449" s="39">
        <f t="shared" si="158"/>
        <v>0</v>
      </c>
      <c r="N1449" s="39">
        <f>MAX(-L1449,0)</f>
        <v>2638.7294206364882</v>
      </c>
      <c r="O1449" s="43">
        <f>(M1449/1000000)+O1448</f>
        <v>11.212216364129054</v>
      </c>
      <c r="P1449" s="44">
        <f>(N1449/1000000)+P1448</f>
        <v>3.5355421598708583</v>
      </c>
      <c r="Q1449" s="46">
        <f t="shared" si="159"/>
        <v>3.127187040405774</v>
      </c>
    </row>
    <row r="1450" spans="2:17" x14ac:dyDescent="0.3">
      <c r="B1450" s="6" t="s">
        <v>39</v>
      </c>
      <c r="C1450" s="6">
        <v>1442</v>
      </c>
      <c r="D1450" s="6">
        <v>420</v>
      </c>
      <c r="E1450" s="12">
        <v>19.600000000000001</v>
      </c>
      <c r="F1450" s="21">
        <f t="shared" si="160"/>
        <v>-0.43055555555555525</v>
      </c>
      <c r="G1450" s="23">
        <f t="shared" si="155"/>
        <v>5.4444444444444446</v>
      </c>
      <c r="H1450" s="26">
        <f>F1450*$S$11</f>
        <v>-999.10416666666595</v>
      </c>
      <c r="I1450" s="28">
        <f t="shared" si="154"/>
        <v>341.46157499999998</v>
      </c>
      <c r="J1450" s="37">
        <f>0.5*$S$15*(G1450^2)*$S$14*$S$12</f>
        <v>17.08670167901235</v>
      </c>
      <c r="K1450" s="38">
        <f t="shared" si="156"/>
        <v>-640.5558899876537</v>
      </c>
      <c r="L1450" s="40">
        <f t="shared" si="157"/>
        <v>-3487.4709565994481</v>
      </c>
      <c r="M1450" s="39">
        <f t="shared" si="158"/>
        <v>0</v>
      </c>
      <c r="N1450" s="39">
        <f>MAX(-L1450,0)</f>
        <v>3487.4709565994481</v>
      </c>
      <c r="O1450" s="43">
        <f>(M1450/1000000)+O1449</f>
        <v>11.212216364129054</v>
      </c>
      <c r="P1450" s="44">
        <f>(N1450/1000000)+P1449</f>
        <v>3.5390296308274576</v>
      </c>
      <c r="Q1450" s="46">
        <f t="shared" si="159"/>
        <v>3.1302717084668861</v>
      </c>
    </row>
    <row r="1451" spans="2:17" x14ac:dyDescent="0.3">
      <c r="B1451" s="6" t="s">
        <v>39</v>
      </c>
      <c r="C1451" s="6">
        <v>1443</v>
      </c>
      <c r="D1451" s="6">
        <v>421</v>
      </c>
      <c r="E1451" s="12">
        <v>18.3</v>
      </c>
      <c r="F1451" s="21">
        <f t="shared" si="160"/>
        <v>-0.2222222222222224</v>
      </c>
      <c r="G1451" s="23">
        <f t="shared" si="155"/>
        <v>5.0833333333333339</v>
      </c>
      <c r="H1451" s="26">
        <f>F1451*$S$11</f>
        <v>-515.66666666666708</v>
      </c>
      <c r="I1451" s="28">
        <f t="shared" si="154"/>
        <v>341.46157499999998</v>
      </c>
      <c r="J1451" s="37">
        <f>0.5*$S$15*(G1451^2)*$S$14*$S$12</f>
        <v>14.895266361111114</v>
      </c>
      <c r="K1451" s="38">
        <f t="shared" si="156"/>
        <v>-159.30982530555599</v>
      </c>
      <c r="L1451" s="40">
        <f t="shared" si="157"/>
        <v>-809.824945303243</v>
      </c>
      <c r="M1451" s="39">
        <f t="shared" si="158"/>
        <v>0</v>
      </c>
      <c r="N1451" s="39">
        <f>MAX(-L1451,0)</f>
        <v>809.824945303243</v>
      </c>
      <c r="O1451" s="43">
        <f>(M1451/1000000)+O1450</f>
        <v>11.212216364129054</v>
      </c>
      <c r="P1451" s="44">
        <f>(N1451/1000000)+P1450</f>
        <v>3.539839455772761</v>
      </c>
      <c r="Q1451" s="46">
        <f t="shared" si="159"/>
        <v>3.130987998631007</v>
      </c>
    </row>
    <row r="1452" spans="2:17" x14ac:dyDescent="0.3">
      <c r="B1452" s="6" t="s">
        <v>39</v>
      </c>
      <c r="C1452" s="6">
        <v>1444</v>
      </c>
      <c r="D1452" s="6">
        <v>422</v>
      </c>
      <c r="E1452" s="12">
        <v>18</v>
      </c>
      <c r="F1452" s="21">
        <f t="shared" si="160"/>
        <v>0</v>
      </c>
      <c r="G1452" s="23">
        <f t="shared" si="155"/>
        <v>5</v>
      </c>
      <c r="H1452" s="26">
        <f>F1452*$S$11</f>
        <v>0</v>
      </c>
      <c r="I1452" s="28">
        <f t="shared" si="154"/>
        <v>341.46157499999998</v>
      </c>
      <c r="J1452" s="37">
        <f>0.5*$S$15*(G1452^2)*$S$14*$S$12</f>
        <v>14.410900000000002</v>
      </c>
      <c r="K1452" s="38">
        <f t="shared" si="156"/>
        <v>355.87247500000001</v>
      </c>
      <c r="L1452" s="40">
        <f t="shared" si="157"/>
        <v>1779.3623750000002</v>
      </c>
      <c r="M1452" s="39">
        <f t="shared" si="158"/>
        <v>1779.3623750000002</v>
      </c>
      <c r="N1452" s="39">
        <f>MAX(-L1452,0)</f>
        <v>0</v>
      </c>
      <c r="O1452" s="43">
        <f>(M1452/1000000)+O1451</f>
        <v>11.213995726504054</v>
      </c>
      <c r="P1452" s="44">
        <f>(N1452/1000000)+P1451</f>
        <v>3.539839455772761</v>
      </c>
      <c r="Q1452" s="46">
        <f t="shared" si="159"/>
        <v>3.130987998631007</v>
      </c>
    </row>
    <row r="1453" spans="2:17" x14ac:dyDescent="0.3">
      <c r="B1453" s="6" t="s">
        <v>39</v>
      </c>
      <c r="C1453" s="6">
        <v>1445</v>
      </c>
      <c r="D1453" s="6">
        <v>423</v>
      </c>
      <c r="E1453" s="12">
        <v>18.3</v>
      </c>
      <c r="F1453" s="21">
        <f t="shared" si="160"/>
        <v>6.9444444444444448E-2</v>
      </c>
      <c r="G1453" s="23">
        <f t="shared" si="155"/>
        <v>5.0833333333333339</v>
      </c>
      <c r="H1453" s="26">
        <f>F1453*$S$11</f>
        <v>161.14583333333334</v>
      </c>
      <c r="I1453" s="28">
        <f t="shared" si="154"/>
        <v>341.46157499999998</v>
      </c>
      <c r="J1453" s="37">
        <f>0.5*$S$15*(G1453^2)*$S$14*$S$12</f>
        <v>14.895266361111114</v>
      </c>
      <c r="K1453" s="38">
        <f t="shared" si="156"/>
        <v>517.50267469444441</v>
      </c>
      <c r="L1453" s="40">
        <f t="shared" si="157"/>
        <v>2630.6385963634261</v>
      </c>
      <c r="M1453" s="39">
        <f t="shared" si="158"/>
        <v>2630.6385963634261</v>
      </c>
      <c r="N1453" s="39">
        <f>MAX(-L1453,0)</f>
        <v>0</v>
      </c>
      <c r="O1453" s="43">
        <f>(M1453/1000000)+O1452</f>
        <v>11.216626365100417</v>
      </c>
      <c r="P1453" s="44">
        <f>(N1453/1000000)+P1452</f>
        <v>3.539839455772761</v>
      </c>
      <c r="Q1453" s="46">
        <f t="shared" si="159"/>
        <v>3.130987998631007</v>
      </c>
    </row>
    <row r="1454" spans="2:17" x14ac:dyDescent="0.3">
      <c r="B1454" s="6" t="s">
        <v>39</v>
      </c>
      <c r="C1454" s="6">
        <v>1446</v>
      </c>
      <c r="D1454" s="6">
        <v>424</v>
      </c>
      <c r="E1454" s="12">
        <v>18.5</v>
      </c>
      <c r="F1454" s="21">
        <f t="shared" si="160"/>
        <v>-5.5555555555555851E-2</v>
      </c>
      <c r="G1454" s="23">
        <f t="shared" si="155"/>
        <v>5.1388888888888893</v>
      </c>
      <c r="H1454" s="26">
        <f>F1454*$S$11</f>
        <v>-128.91666666666734</v>
      </c>
      <c r="I1454" s="28">
        <f t="shared" si="154"/>
        <v>341.46157499999998</v>
      </c>
      <c r="J1454" s="37">
        <f>0.5*$S$15*(G1454^2)*$S$14*$S$12</f>
        <v>15.222625077160497</v>
      </c>
      <c r="K1454" s="38">
        <f t="shared" si="156"/>
        <v>227.76753341049314</v>
      </c>
      <c r="L1454" s="40">
        <f t="shared" si="157"/>
        <v>1170.472046692812</v>
      </c>
      <c r="M1454" s="39">
        <f t="shared" si="158"/>
        <v>1170.472046692812</v>
      </c>
      <c r="N1454" s="39">
        <f>MAX(-L1454,0)</f>
        <v>0</v>
      </c>
      <c r="O1454" s="43">
        <f>(M1454/1000000)+O1453</f>
        <v>11.217796837147111</v>
      </c>
      <c r="P1454" s="44">
        <f>(N1454/1000000)+P1453</f>
        <v>3.539839455772761</v>
      </c>
      <c r="Q1454" s="46">
        <f t="shared" si="159"/>
        <v>3.130987998631007</v>
      </c>
    </row>
    <row r="1455" spans="2:17" x14ac:dyDescent="0.3">
      <c r="B1455" s="6" t="s">
        <v>39</v>
      </c>
      <c r="C1455" s="6">
        <v>1447</v>
      </c>
      <c r="D1455" s="6">
        <v>425</v>
      </c>
      <c r="E1455" s="12">
        <v>17.899999999999999</v>
      </c>
      <c r="F1455" s="21">
        <f t="shared" si="160"/>
        <v>-0.4861111111111111</v>
      </c>
      <c r="G1455" s="23">
        <f t="shared" si="155"/>
        <v>4.9722222222222223</v>
      </c>
      <c r="H1455" s="26">
        <f>F1455*$S$11</f>
        <v>-1128.0208333333333</v>
      </c>
      <c r="I1455" s="28">
        <f t="shared" si="154"/>
        <v>341.46157499999998</v>
      </c>
      <c r="J1455" s="37">
        <f>0.5*$S$15*(G1455^2)*$S$14*$S$12</f>
        <v>14.251223669753086</v>
      </c>
      <c r="K1455" s="38">
        <f t="shared" si="156"/>
        <v>-772.30803466358009</v>
      </c>
      <c r="L1455" s="40">
        <f t="shared" si="157"/>
        <v>-3840.0871723550231</v>
      </c>
      <c r="M1455" s="39">
        <f t="shared" si="158"/>
        <v>0</v>
      </c>
      <c r="N1455" s="39">
        <f>MAX(-L1455,0)</f>
        <v>3840.0871723550231</v>
      </c>
      <c r="O1455" s="43">
        <f>(M1455/1000000)+O1454</f>
        <v>11.217796837147111</v>
      </c>
      <c r="P1455" s="44">
        <f>(N1455/1000000)+P1454</f>
        <v>3.543679542945116</v>
      </c>
      <c r="Q1455" s="46">
        <f t="shared" si="159"/>
        <v>3.1343845557349548</v>
      </c>
    </row>
    <row r="1456" spans="2:17" x14ac:dyDescent="0.3">
      <c r="B1456" s="6" t="s">
        <v>39</v>
      </c>
      <c r="C1456" s="6">
        <v>1448</v>
      </c>
      <c r="D1456" s="6">
        <v>426</v>
      </c>
      <c r="E1456" s="12">
        <v>15</v>
      </c>
      <c r="F1456" s="21">
        <f t="shared" si="160"/>
        <v>-1.1111111111111109</v>
      </c>
      <c r="G1456" s="23">
        <f t="shared" si="155"/>
        <v>4.166666666666667</v>
      </c>
      <c r="H1456" s="26">
        <f>F1456*$S$11</f>
        <v>-2578.333333333333</v>
      </c>
      <c r="I1456" s="28">
        <f t="shared" si="154"/>
        <v>341.46157499999998</v>
      </c>
      <c r="J1456" s="37">
        <f>0.5*$S$15*(G1456^2)*$S$14*$S$12</f>
        <v>10.007569444444448</v>
      </c>
      <c r="K1456" s="38">
        <f t="shared" si="156"/>
        <v>-2226.8641888888887</v>
      </c>
      <c r="L1456" s="40">
        <f t="shared" si="157"/>
        <v>-9278.6007870370377</v>
      </c>
      <c r="M1456" s="39">
        <f t="shared" si="158"/>
        <v>0</v>
      </c>
      <c r="N1456" s="39">
        <f>MAX(-L1456,0)</f>
        <v>9278.6007870370377</v>
      </c>
      <c r="O1456" s="43">
        <f>(M1456/1000000)+O1455</f>
        <v>11.217796837147111</v>
      </c>
      <c r="P1456" s="44">
        <f>(N1456/1000000)+P1455</f>
        <v>3.5529581437321531</v>
      </c>
      <c r="Q1456" s="46">
        <f t="shared" si="159"/>
        <v>3.1425914781310893</v>
      </c>
    </row>
    <row r="1457" spans="2:17" x14ac:dyDescent="0.3">
      <c r="B1457" s="6" t="s">
        <v>39</v>
      </c>
      <c r="C1457" s="6">
        <v>1449</v>
      </c>
      <c r="D1457" s="6">
        <v>427</v>
      </c>
      <c r="E1457" s="12">
        <v>9.9</v>
      </c>
      <c r="F1457" s="21">
        <f t="shared" si="160"/>
        <v>-1.4444444444444444</v>
      </c>
      <c r="G1457" s="23">
        <f t="shared" si="155"/>
        <v>2.75</v>
      </c>
      <c r="H1457" s="26">
        <f>F1457*$S$11</f>
        <v>-3351.8333333333335</v>
      </c>
      <c r="I1457" s="28">
        <f t="shared" si="154"/>
        <v>341.46157499999998</v>
      </c>
      <c r="J1457" s="37">
        <f>0.5*$S$15*(G1457^2)*$S$14*$S$12</f>
        <v>4.3592972500000009</v>
      </c>
      <c r="K1457" s="38">
        <f t="shared" si="156"/>
        <v>-3006.0124610833336</v>
      </c>
      <c r="L1457" s="40">
        <f t="shared" si="157"/>
        <v>-8266.5342679791684</v>
      </c>
      <c r="M1457" s="39">
        <f t="shared" si="158"/>
        <v>0</v>
      </c>
      <c r="N1457" s="39">
        <f>MAX(-L1457,0)</f>
        <v>8266.5342679791684</v>
      </c>
      <c r="O1457" s="43">
        <f>(M1457/1000000)+O1456</f>
        <v>11.217796837147111</v>
      </c>
      <c r="P1457" s="44">
        <f>(N1457/1000000)+P1456</f>
        <v>3.5612246780001322</v>
      </c>
      <c r="Q1457" s="46">
        <f t="shared" si="159"/>
        <v>3.1499032276911167</v>
      </c>
    </row>
    <row r="1458" spans="2:17" x14ac:dyDescent="0.3">
      <c r="B1458" s="6" t="s">
        <v>39</v>
      </c>
      <c r="C1458" s="6">
        <v>1450</v>
      </c>
      <c r="D1458" s="6">
        <v>428</v>
      </c>
      <c r="E1458" s="12">
        <v>4.5999999999999996</v>
      </c>
      <c r="F1458" s="21">
        <f t="shared" si="160"/>
        <v>-1.2083333333333335</v>
      </c>
      <c r="G1458" s="23">
        <f t="shared" si="155"/>
        <v>1.2777777777777777</v>
      </c>
      <c r="H1458" s="26">
        <f>F1458*$S$11</f>
        <v>-2803.9375000000005</v>
      </c>
      <c r="I1458" s="28">
        <f t="shared" si="154"/>
        <v>341.46157499999998</v>
      </c>
      <c r="J1458" s="37">
        <f>0.5*$S$15*(G1458^2)*$S$14*$S$12</f>
        <v>0.94115630864197508</v>
      </c>
      <c r="K1458" s="38">
        <f t="shared" si="156"/>
        <v>-2461.5347686913587</v>
      </c>
      <c r="L1458" s="40">
        <f t="shared" si="157"/>
        <v>-3145.2944266611803</v>
      </c>
      <c r="M1458" s="39">
        <f t="shared" si="158"/>
        <v>0</v>
      </c>
      <c r="N1458" s="39">
        <f>MAX(-L1458,0)</f>
        <v>3145.2944266611803</v>
      </c>
      <c r="O1458" s="43">
        <f>(M1458/1000000)+O1457</f>
        <v>11.217796837147111</v>
      </c>
      <c r="P1458" s="44">
        <f>(N1458/1000000)+P1457</f>
        <v>3.5643699724267934</v>
      </c>
      <c r="Q1458" s="46">
        <f t="shared" si="159"/>
        <v>3.1526852406114987</v>
      </c>
    </row>
    <row r="1459" spans="2:17" x14ac:dyDescent="0.3">
      <c r="B1459" s="6" t="s">
        <v>39</v>
      </c>
      <c r="C1459" s="6">
        <v>1451</v>
      </c>
      <c r="D1459" s="6">
        <v>429</v>
      </c>
      <c r="E1459" s="12">
        <v>1.2</v>
      </c>
      <c r="F1459" s="21">
        <f t="shared" si="160"/>
        <v>-0.63888888888888884</v>
      </c>
      <c r="G1459" s="23">
        <f t="shared" si="155"/>
        <v>0.33333333333333331</v>
      </c>
      <c r="H1459" s="26">
        <f>F1459*$S$11</f>
        <v>-1482.5416666666665</v>
      </c>
      <c r="I1459" s="28">
        <f t="shared" si="154"/>
        <v>341.46157499999998</v>
      </c>
      <c r="J1459" s="37">
        <f>0.5*$S$15*(G1459^2)*$S$14*$S$12</f>
        <v>6.404844444444445E-2</v>
      </c>
      <c r="K1459" s="38">
        <f t="shared" si="156"/>
        <v>-1141.0160432222219</v>
      </c>
      <c r="L1459" s="40">
        <f t="shared" si="157"/>
        <v>-380.33868107407397</v>
      </c>
      <c r="M1459" s="39">
        <f t="shared" si="158"/>
        <v>0</v>
      </c>
      <c r="N1459" s="39">
        <f>MAX(-L1459,0)</f>
        <v>380.33868107407397</v>
      </c>
      <c r="O1459" s="43">
        <f>(M1459/1000000)+O1458</f>
        <v>11.217796837147111</v>
      </c>
      <c r="P1459" s="44">
        <f>(N1459/1000000)+P1458</f>
        <v>3.5647503111078676</v>
      </c>
      <c r="Q1459" s="46">
        <f t="shared" si="159"/>
        <v>3.1530216501749089</v>
      </c>
    </row>
    <row r="1460" spans="2:17" x14ac:dyDescent="0.3">
      <c r="B1460" s="6" t="s">
        <v>39</v>
      </c>
      <c r="C1460" s="6">
        <v>1452</v>
      </c>
      <c r="D1460" s="6">
        <v>430</v>
      </c>
      <c r="E1460" s="12">
        <v>0</v>
      </c>
      <c r="F1460" s="21">
        <f t="shared" si="160"/>
        <v>-0.16666666666666666</v>
      </c>
      <c r="G1460" s="23">
        <f t="shared" si="155"/>
        <v>0</v>
      </c>
      <c r="H1460" s="26">
        <f>F1460*$S$11</f>
        <v>-386.75</v>
      </c>
      <c r="I1460" s="28">
        <f t="shared" si="154"/>
        <v>341.46157499999998</v>
      </c>
      <c r="J1460" s="37">
        <f>0.5*$S$15*(G1460^2)*$S$14*$S$12</f>
        <v>0</v>
      </c>
      <c r="K1460" s="38">
        <f t="shared" si="156"/>
        <v>-45.288425000000018</v>
      </c>
      <c r="L1460" s="40">
        <f t="shared" si="157"/>
        <v>0</v>
      </c>
      <c r="M1460" s="39">
        <f t="shared" si="158"/>
        <v>0</v>
      </c>
      <c r="N1460" s="39">
        <f>MAX(-L1460,0)</f>
        <v>0</v>
      </c>
      <c r="O1460" s="43">
        <f>(M1460/1000000)+O1459</f>
        <v>11.217796837147111</v>
      </c>
      <c r="P1460" s="44">
        <f>(N1460/1000000)+P1459</f>
        <v>3.5647503111078676</v>
      </c>
      <c r="Q1460" s="46">
        <f t="shared" si="159"/>
        <v>3.1530216501749089</v>
      </c>
    </row>
    <row r="1461" spans="2:17" x14ac:dyDescent="0.3">
      <c r="B1461" s="6" t="s">
        <v>39</v>
      </c>
      <c r="C1461" s="6">
        <v>1453</v>
      </c>
      <c r="D1461" s="6">
        <v>431</v>
      </c>
      <c r="E1461" s="12">
        <v>0</v>
      </c>
      <c r="F1461" s="21">
        <f t="shared" si="160"/>
        <v>0</v>
      </c>
      <c r="G1461" s="23">
        <f t="shared" si="155"/>
        <v>0</v>
      </c>
      <c r="H1461" s="26">
        <f>F1461*$S$11</f>
        <v>0</v>
      </c>
      <c r="I1461" s="28">
        <f t="shared" si="154"/>
        <v>341.46157499999998</v>
      </c>
      <c r="J1461" s="37">
        <f>0.5*$S$15*(G1461^2)*$S$14*$S$12</f>
        <v>0</v>
      </c>
      <c r="K1461" s="38">
        <f t="shared" si="156"/>
        <v>341.46157499999998</v>
      </c>
      <c r="L1461" s="40">
        <f t="shared" si="157"/>
        <v>0</v>
      </c>
      <c r="M1461" s="39">
        <f t="shared" si="158"/>
        <v>0</v>
      </c>
      <c r="N1461" s="39">
        <f>MAX(-L1461,0)</f>
        <v>0</v>
      </c>
      <c r="O1461" s="43">
        <f>(M1461/1000000)+O1460</f>
        <v>11.217796837147111</v>
      </c>
      <c r="P1461" s="44">
        <f>(N1461/1000000)+P1460</f>
        <v>3.5647503111078676</v>
      </c>
      <c r="Q1461" s="46">
        <f t="shared" si="159"/>
        <v>3.1530216501749089</v>
      </c>
    </row>
    <row r="1462" spans="2:17" x14ac:dyDescent="0.3">
      <c r="B1462" s="6" t="s">
        <v>39</v>
      </c>
      <c r="C1462" s="6">
        <v>1454</v>
      </c>
      <c r="D1462" s="6">
        <v>432</v>
      </c>
      <c r="E1462" s="12">
        <v>0</v>
      </c>
      <c r="F1462" s="21">
        <f t="shared" si="160"/>
        <v>0</v>
      </c>
      <c r="G1462" s="23">
        <f t="shared" si="155"/>
        <v>0</v>
      </c>
      <c r="H1462" s="26">
        <f>F1462*$S$11</f>
        <v>0</v>
      </c>
      <c r="I1462" s="28">
        <f t="shared" si="154"/>
        <v>341.46157499999998</v>
      </c>
      <c r="J1462" s="37">
        <f>0.5*$S$15*(G1462^2)*$S$14*$S$12</f>
        <v>0</v>
      </c>
      <c r="K1462" s="38">
        <f t="shared" si="156"/>
        <v>341.46157499999998</v>
      </c>
      <c r="L1462" s="40">
        <f t="shared" si="157"/>
        <v>0</v>
      </c>
      <c r="M1462" s="39">
        <f t="shared" si="158"/>
        <v>0</v>
      </c>
      <c r="N1462" s="39">
        <f>MAX(-L1462,0)</f>
        <v>0</v>
      </c>
      <c r="O1462" s="43">
        <f>(M1462/1000000)+O1461</f>
        <v>11.217796837147111</v>
      </c>
      <c r="P1462" s="44">
        <f>(N1462/1000000)+P1461</f>
        <v>3.5647503111078676</v>
      </c>
      <c r="Q1462" s="46">
        <f t="shared" si="159"/>
        <v>3.1530216501749089</v>
      </c>
    </row>
    <row r="1463" spans="2:17" x14ac:dyDescent="0.3">
      <c r="B1463" s="6" t="s">
        <v>39</v>
      </c>
      <c r="C1463" s="6">
        <v>1455</v>
      </c>
      <c r="D1463" s="6">
        <v>433</v>
      </c>
      <c r="E1463" s="12">
        <v>0</v>
      </c>
      <c r="F1463" s="21">
        <f t="shared" si="160"/>
        <v>0</v>
      </c>
      <c r="G1463" s="23">
        <f t="shared" si="155"/>
        <v>0</v>
      </c>
      <c r="H1463" s="26">
        <f>F1463*$S$11</f>
        <v>0</v>
      </c>
      <c r="I1463" s="28">
        <f t="shared" si="154"/>
        <v>341.46157499999998</v>
      </c>
      <c r="J1463" s="37">
        <f>0.5*$S$15*(G1463^2)*$S$14*$S$12</f>
        <v>0</v>
      </c>
      <c r="K1463" s="38">
        <f t="shared" si="156"/>
        <v>341.46157499999998</v>
      </c>
      <c r="L1463" s="40">
        <f t="shared" si="157"/>
        <v>0</v>
      </c>
      <c r="M1463" s="39">
        <f t="shared" si="158"/>
        <v>0</v>
      </c>
      <c r="N1463" s="39">
        <f>MAX(-L1463,0)</f>
        <v>0</v>
      </c>
      <c r="O1463" s="43">
        <f>(M1463/1000000)+O1462</f>
        <v>11.217796837147111</v>
      </c>
      <c r="P1463" s="44">
        <f>(N1463/1000000)+P1462</f>
        <v>3.5647503111078676</v>
      </c>
      <c r="Q1463" s="46">
        <f t="shared" si="159"/>
        <v>3.1530216501749089</v>
      </c>
    </row>
    <row r="1464" spans="2:17" x14ac:dyDescent="0.3">
      <c r="B1464" s="6" t="s">
        <v>39</v>
      </c>
      <c r="C1464" s="6">
        <v>1456</v>
      </c>
      <c r="D1464" s="6">
        <v>434</v>
      </c>
      <c r="E1464" s="12">
        <v>0</v>
      </c>
      <c r="F1464" s="21">
        <f t="shared" si="160"/>
        <v>0</v>
      </c>
      <c r="G1464" s="23">
        <f t="shared" si="155"/>
        <v>0</v>
      </c>
      <c r="H1464" s="26">
        <f>F1464*$S$11</f>
        <v>0</v>
      </c>
      <c r="I1464" s="28">
        <f t="shared" si="154"/>
        <v>341.46157499999998</v>
      </c>
      <c r="J1464" s="37">
        <f>0.5*$S$15*(G1464^2)*$S$14*$S$12</f>
        <v>0</v>
      </c>
      <c r="K1464" s="38">
        <f t="shared" si="156"/>
        <v>341.46157499999998</v>
      </c>
      <c r="L1464" s="40">
        <f t="shared" si="157"/>
        <v>0</v>
      </c>
      <c r="M1464" s="39">
        <f t="shared" si="158"/>
        <v>0</v>
      </c>
      <c r="N1464" s="39">
        <f>MAX(-L1464,0)</f>
        <v>0</v>
      </c>
      <c r="O1464" s="43">
        <f>(M1464/1000000)+O1463</f>
        <v>11.217796837147111</v>
      </c>
      <c r="P1464" s="44">
        <f>(N1464/1000000)+P1463</f>
        <v>3.5647503111078676</v>
      </c>
      <c r="Q1464" s="46">
        <f t="shared" si="159"/>
        <v>3.1530216501749089</v>
      </c>
    </row>
    <row r="1465" spans="2:17" x14ac:dyDescent="0.3">
      <c r="B1465" s="6" t="s">
        <v>39</v>
      </c>
      <c r="C1465" s="6">
        <v>1457</v>
      </c>
      <c r="D1465" s="6">
        <v>435</v>
      </c>
      <c r="E1465" s="12">
        <v>0</v>
      </c>
      <c r="F1465" s="21">
        <f t="shared" si="160"/>
        <v>0</v>
      </c>
      <c r="G1465" s="23">
        <f t="shared" si="155"/>
        <v>0</v>
      </c>
      <c r="H1465" s="26">
        <f>F1465*$S$11</f>
        <v>0</v>
      </c>
      <c r="I1465" s="28">
        <f t="shared" si="154"/>
        <v>341.46157499999998</v>
      </c>
      <c r="J1465" s="37">
        <f>0.5*$S$15*(G1465^2)*$S$14*$S$12</f>
        <v>0</v>
      </c>
      <c r="K1465" s="38">
        <f t="shared" si="156"/>
        <v>341.46157499999998</v>
      </c>
      <c r="L1465" s="40">
        <f t="shared" si="157"/>
        <v>0</v>
      </c>
      <c r="M1465" s="39">
        <f t="shared" si="158"/>
        <v>0</v>
      </c>
      <c r="N1465" s="39">
        <f>MAX(-L1465,0)</f>
        <v>0</v>
      </c>
      <c r="O1465" s="43">
        <f>(M1465/1000000)+O1464</f>
        <v>11.217796837147111</v>
      </c>
      <c r="P1465" s="44">
        <f>(N1465/1000000)+P1464</f>
        <v>3.5647503111078676</v>
      </c>
      <c r="Q1465" s="46">
        <f t="shared" si="159"/>
        <v>3.1530216501749089</v>
      </c>
    </row>
    <row r="1466" spans="2:17" x14ac:dyDescent="0.3">
      <c r="B1466" s="6" t="s">
        <v>39</v>
      </c>
      <c r="C1466" s="6">
        <v>1458</v>
      </c>
      <c r="D1466" s="6">
        <v>436</v>
      </c>
      <c r="E1466" s="12">
        <v>0</v>
      </c>
      <c r="F1466" s="21">
        <f t="shared" si="160"/>
        <v>0</v>
      </c>
      <c r="G1466" s="23">
        <f t="shared" si="155"/>
        <v>0</v>
      </c>
      <c r="H1466" s="26">
        <f>F1466*$S$11</f>
        <v>0</v>
      </c>
      <c r="I1466" s="28">
        <f t="shared" si="154"/>
        <v>341.46157499999998</v>
      </c>
      <c r="J1466" s="37">
        <f>0.5*$S$15*(G1466^2)*$S$14*$S$12</f>
        <v>0</v>
      </c>
      <c r="K1466" s="38">
        <f t="shared" si="156"/>
        <v>341.46157499999998</v>
      </c>
      <c r="L1466" s="40">
        <f t="shared" si="157"/>
        <v>0</v>
      </c>
      <c r="M1466" s="39">
        <f t="shared" si="158"/>
        <v>0</v>
      </c>
      <c r="N1466" s="39">
        <f>MAX(-L1466,0)</f>
        <v>0</v>
      </c>
      <c r="O1466" s="43">
        <f>(M1466/1000000)+O1465</f>
        <v>11.217796837147111</v>
      </c>
      <c r="P1466" s="44">
        <f>(N1466/1000000)+P1465</f>
        <v>3.5647503111078676</v>
      </c>
      <c r="Q1466" s="46">
        <f t="shared" si="159"/>
        <v>3.1530216501749089</v>
      </c>
    </row>
    <row r="1467" spans="2:17" x14ac:dyDescent="0.3">
      <c r="B1467" s="6" t="s">
        <v>39</v>
      </c>
      <c r="C1467" s="6">
        <v>1459</v>
      </c>
      <c r="D1467" s="6">
        <v>437</v>
      </c>
      <c r="E1467" s="12">
        <v>0</v>
      </c>
      <c r="F1467" s="21">
        <f t="shared" si="160"/>
        <v>0</v>
      </c>
      <c r="G1467" s="23">
        <f t="shared" si="155"/>
        <v>0</v>
      </c>
      <c r="H1467" s="26">
        <f>F1467*$S$11</f>
        <v>0</v>
      </c>
      <c r="I1467" s="28">
        <f t="shared" si="154"/>
        <v>341.46157499999998</v>
      </c>
      <c r="J1467" s="37">
        <f>0.5*$S$15*(G1467^2)*$S$14*$S$12</f>
        <v>0</v>
      </c>
      <c r="K1467" s="38">
        <f t="shared" si="156"/>
        <v>341.46157499999998</v>
      </c>
      <c r="L1467" s="40">
        <f t="shared" si="157"/>
        <v>0</v>
      </c>
      <c r="M1467" s="39">
        <f t="shared" si="158"/>
        <v>0</v>
      </c>
      <c r="N1467" s="39">
        <f>MAX(-L1467,0)</f>
        <v>0</v>
      </c>
      <c r="O1467" s="43">
        <f>(M1467/1000000)+O1466</f>
        <v>11.217796837147111</v>
      </c>
      <c r="P1467" s="44">
        <f>(N1467/1000000)+P1466</f>
        <v>3.5647503111078676</v>
      </c>
      <c r="Q1467" s="46">
        <f t="shared" si="159"/>
        <v>3.1530216501749089</v>
      </c>
    </row>
    <row r="1468" spans="2:17" x14ac:dyDescent="0.3">
      <c r="B1468" s="6" t="s">
        <v>39</v>
      </c>
      <c r="C1468" s="6">
        <v>1460</v>
      </c>
      <c r="D1468" s="6">
        <v>438</v>
      </c>
      <c r="E1468" s="12">
        <v>0</v>
      </c>
      <c r="F1468" s="21">
        <f t="shared" si="160"/>
        <v>0</v>
      </c>
      <c r="G1468" s="23">
        <f t="shared" si="155"/>
        <v>0</v>
      </c>
      <c r="H1468" s="26">
        <f>F1468*$S$11</f>
        <v>0</v>
      </c>
      <c r="I1468" s="28">
        <f t="shared" si="154"/>
        <v>341.46157499999998</v>
      </c>
      <c r="J1468" s="37">
        <f>0.5*$S$15*(G1468^2)*$S$14*$S$12</f>
        <v>0</v>
      </c>
      <c r="K1468" s="38">
        <f t="shared" si="156"/>
        <v>341.46157499999998</v>
      </c>
      <c r="L1468" s="40">
        <f t="shared" si="157"/>
        <v>0</v>
      </c>
      <c r="M1468" s="39">
        <f t="shared" si="158"/>
        <v>0</v>
      </c>
      <c r="N1468" s="39">
        <f>MAX(-L1468,0)</f>
        <v>0</v>
      </c>
      <c r="O1468" s="43">
        <f>(M1468/1000000)+O1467</f>
        <v>11.217796837147111</v>
      </c>
      <c r="P1468" s="44">
        <f>(N1468/1000000)+P1467</f>
        <v>3.5647503111078676</v>
      </c>
      <c r="Q1468" s="46">
        <f t="shared" si="159"/>
        <v>3.1530216501749089</v>
      </c>
    </row>
    <row r="1469" spans="2:17" x14ac:dyDescent="0.3">
      <c r="B1469" s="6" t="s">
        <v>39</v>
      </c>
      <c r="C1469" s="6">
        <v>1461</v>
      </c>
      <c r="D1469" s="6">
        <v>439</v>
      </c>
      <c r="E1469" s="12">
        <v>0</v>
      </c>
      <c r="F1469" s="21">
        <f t="shared" si="160"/>
        <v>0</v>
      </c>
      <c r="G1469" s="23">
        <f t="shared" si="155"/>
        <v>0</v>
      </c>
      <c r="H1469" s="26">
        <f>F1469*$S$11</f>
        <v>0</v>
      </c>
      <c r="I1469" s="28">
        <f t="shared" si="154"/>
        <v>341.46157499999998</v>
      </c>
      <c r="J1469" s="37">
        <f>0.5*$S$15*(G1469^2)*$S$14*$S$12</f>
        <v>0</v>
      </c>
      <c r="K1469" s="38">
        <f t="shared" si="156"/>
        <v>341.46157499999998</v>
      </c>
      <c r="L1469" s="40">
        <f t="shared" si="157"/>
        <v>0</v>
      </c>
      <c r="M1469" s="39">
        <f t="shared" si="158"/>
        <v>0</v>
      </c>
      <c r="N1469" s="39">
        <f>MAX(-L1469,0)</f>
        <v>0</v>
      </c>
      <c r="O1469" s="43">
        <f>(M1469/1000000)+O1468</f>
        <v>11.217796837147111</v>
      </c>
      <c r="P1469" s="44">
        <f>(N1469/1000000)+P1468</f>
        <v>3.5647503111078676</v>
      </c>
      <c r="Q1469" s="46">
        <f t="shared" si="159"/>
        <v>3.1530216501749089</v>
      </c>
    </row>
    <row r="1470" spans="2:17" x14ac:dyDescent="0.3">
      <c r="B1470" s="6" t="s">
        <v>39</v>
      </c>
      <c r="C1470" s="6">
        <v>1462</v>
      </c>
      <c r="D1470" s="6">
        <v>440</v>
      </c>
      <c r="E1470" s="12">
        <v>0</v>
      </c>
      <c r="F1470" s="21">
        <f t="shared" si="160"/>
        <v>0</v>
      </c>
      <c r="G1470" s="23">
        <f t="shared" si="155"/>
        <v>0</v>
      </c>
      <c r="H1470" s="26">
        <f>F1470*$S$11</f>
        <v>0</v>
      </c>
      <c r="I1470" s="28">
        <f t="shared" si="154"/>
        <v>341.46157499999998</v>
      </c>
      <c r="J1470" s="37">
        <f>0.5*$S$15*(G1470^2)*$S$14*$S$12</f>
        <v>0</v>
      </c>
      <c r="K1470" s="38">
        <f t="shared" si="156"/>
        <v>341.46157499999998</v>
      </c>
      <c r="L1470" s="40">
        <f t="shared" si="157"/>
        <v>0</v>
      </c>
      <c r="M1470" s="39">
        <f t="shared" si="158"/>
        <v>0</v>
      </c>
      <c r="N1470" s="39">
        <f>MAX(-L1470,0)</f>
        <v>0</v>
      </c>
      <c r="O1470" s="43">
        <f>(M1470/1000000)+O1469</f>
        <v>11.217796837147111</v>
      </c>
      <c r="P1470" s="44">
        <f>(N1470/1000000)+P1469</f>
        <v>3.5647503111078676</v>
      </c>
      <c r="Q1470" s="46">
        <f t="shared" si="159"/>
        <v>3.1530216501749089</v>
      </c>
    </row>
    <row r="1471" spans="2:17" x14ac:dyDescent="0.3">
      <c r="B1471" s="6" t="s">
        <v>39</v>
      </c>
      <c r="C1471" s="6">
        <v>1463</v>
      </c>
      <c r="D1471" s="6">
        <v>441</v>
      </c>
      <c r="E1471" s="12">
        <v>0</v>
      </c>
      <c r="F1471" s="21">
        <f t="shared" si="160"/>
        <v>0</v>
      </c>
      <c r="G1471" s="23">
        <f t="shared" si="155"/>
        <v>0</v>
      </c>
      <c r="H1471" s="26">
        <f>F1471*$S$11</f>
        <v>0</v>
      </c>
      <c r="I1471" s="28">
        <f t="shared" si="154"/>
        <v>341.46157499999998</v>
      </c>
      <c r="J1471" s="37">
        <f>0.5*$S$15*(G1471^2)*$S$14*$S$12</f>
        <v>0</v>
      </c>
      <c r="K1471" s="38">
        <f t="shared" si="156"/>
        <v>341.46157499999998</v>
      </c>
      <c r="L1471" s="40">
        <f t="shared" si="157"/>
        <v>0</v>
      </c>
      <c r="M1471" s="39">
        <f t="shared" si="158"/>
        <v>0</v>
      </c>
      <c r="N1471" s="39">
        <f>MAX(-L1471,0)</f>
        <v>0</v>
      </c>
      <c r="O1471" s="43">
        <f>(M1471/1000000)+O1470</f>
        <v>11.217796837147111</v>
      </c>
      <c r="P1471" s="44">
        <f>(N1471/1000000)+P1470</f>
        <v>3.5647503111078676</v>
      </c>
      <c r="Q1471" s="46">
        <f t="shared" si="159"/>
        <v>3.1530216501749089</v>
      </c>
    </row>
    <row r="1472" spans="2:17" x14ac:dyDescent="0.3">
      <c r="B1472" s="6" t="s">
        <v>39</v>
      </c>
      <c r="C1472" s="6">
        <v>1464</v>
      </c>
      <c r="D1472" s="6">
        <v>442</v>
      </c>
      <c r="E1472" s="12">
        <v>0</v>
      </c>
      <c r="F1472" s="21">
        <f t="shared" si="160"/>
        <v>0</v>
      </c>
      <c r="G1472" s="23">
        <f t="shared" si="155"/>
        <v>0</v>
      </c>
      <c r="H1472" s="26">
        <f>F1472*$S$11</f>
        <v>0</v>
      </c>
      <c r="I1472" s="28">
        <f t="shared" si="154"/>
        <v>341.46157499999998</v>
      </c>
      <c r="J1472" s="37">
        <f>0.5*$S$15*(G1472^2)*$S$14*$S$12</f>
        <v>0</v>
      </c>
      <c r="K1472" s="38">
        <f t="shared" si="156"/>
        <v>341.46157499999998</v>
      </c>
      <c r="L1472" s="40">
        <f t="shared" si="157"/>
        <v>0</v>
      </c>
      <c r="M1472" s="39">
        <f t="shared" si="158"/>
        <v>0</v>
      </c>
      <c r="N1472" s="39">
        <f>MAX(-L1472,0)</f>
        <v>0</v>
      </c>
      <c r="O1472" s="43">
        <f>(M1472/1000000)+O1471</f>
        <v>11.217796837147111</v>
      </c>
      <c r="P1472" s="44">
        <f>(N1472/1000000)+P1471</f>
        <v>3.5647503111078676</v>
      </c>
      <c r="Q1472" s="46">
        <f t="shared" si="159"/>
        <v>3.1530216501749089</v>
      </c>
    </row>
    <row r="1473" spans="2:17" x14ac:dyDescent="0.3">
      <c r="B1473" s="6" t="s">
        <v>39</v>
      </c>
      <c r="C1473" s="6">
        <v>1465</v>
      </c>
      <c r="D1473" s="6">
        <v>443</v>
      </c>
      <c r="E1473" s="12">
        <v>0</v>
      </c>
      <c r="F1473" s="21">
        <f t="shared" si="160"/>
        <v>0</v>
      </c>
      <c r="G1473" s="23">
        <f t="shared" si="155"/>
        <v>0</v>
      </c>
      <c r="H1473" s="26">
        <f>F1473*$S$11</f>
        <v>0</v>
      </c>
      <c r="I1473" s="28">
        <f t="shared" si="154"/>
        <v>341.46157499999998</v>
      </c>
      <c r="J1473" s="37">
        <f>0.5*$S$15*(G1473^2)*$S$14*$S$12</f>
        <v>0</v>
      </c>
      <c r="K1473" s="38">
        <f t="shared" si="156"/>
        <v>341.46157499999998</v>
      </c>
      <c r="L1473" s="40">
        <f t="shared" si="157"/>
        <v>0</v>
      </c>
      <c r="M1473" s="39">
        <f t="shared" si="158"/>
        <v>0</v>
      </c>
      <c r="N1473" s="39">
        <f>MAX(-L1473,0)</f>
        <v>0</v>
      </c>
      <c r="O1473" s="43">
        <f>(M1473/1000000)+O1472</f>
        <v>11.217796837147111</v>
      </c>
      <c r="P1473" s="44">
        <f>(N1473/1000000)+P1472</f>
        <v>3.5647503111078676</v>
      </c>
      <c r="Q1473" s="46">
        <f t="shared" si="159"/>
        <v>3.1530216501749089</v>
      </c>
    </row>
    <row r="1474" spans="2:17" x14ac:dyDescent="0.3">
      <c r="B1474" s="6" t="s">
        <v>39</v>
      </c>
      <c r="C1474" s="6">
        <v>1466</v>
      </c>
      <c r="D1474" s="6">
        <v>444</v>
      </c>
      <c r="E1474" s="12">
        <v>0</v>
      </c>
      <c r="F1474" s="21">
        <f t="shared" si="160"/>
        <v>0</v>
      </c>
      <c r="G1474" s="23">
        <f t="shared" si="155"/>
        <v>0</v>
      </c>
      <c r="H1474" s="26">
        <f>F1474*$S$11</f>
        <v>0</v>
      </c>
      <c r="I1474" s="28">
        <f t="shared" si="154"/>
        <v>341.46157499999998</v>
      </c>
      <c r="J1474" s="37">
        <f>0.5*$S$15*(G1474^2)*$S$14*$S$12</f>
        <v>0</v>
      </c>
      <c r="K1474" s="38">
        <f t="shared" si="156"/>
        <v>341.46157499999998</v>
      </c>
      <c r="L1474" s="40">
        <f t="shared" si="157"/>
        <v>0</v>
      </c>
      <c r="M1474" s="39">
        <f t="shared" si="158"/>
        <v>0</v>
      </c>
      <c r="N1474" s="39">
        <f>MAX(-L1474,0)</f>
        <v>0</v>
      </c>
      <c r="O1474" s="43">
        <f>(M1474/1000000)+O1473</f>
        <v>11.217796837147111</v>
      </c>
      <c r="P1474" s="44">
        <f>(N1474/1000000)+P1473</f>
        <v>3.5647503111078676</v>
      </c>
      <c r="Q1474" s="46">
        <f t="shared" si="159"/>
        <v>3.1530216501749089</v>
      </c>
    </row>
    <row r="1475" spans="2:17" x14ac:dyDescent="0.3">
      <c r="B1475" s="6" t="s">
        <v>39</v>
      </c>
      <c r="C1475" s="6">
        <v>1467</v>
      </c>
      <c r="D1475" s="6">
        <v>445</v>
      </c>
      <c r="E1475" s="12">
        <v>0</v>
      </c>
      <c r="F1475" s="21">
        <f t="shared" si="160"/>
        <v>0</v>
      </c>
      <c r="G1475" s="23">
        <f t="shared" si="155"/>
        <v>0</v>
      </c>
      <c r="H1475" s="26">
        <f>F1475*$S$11</f>
        <v>0</v>
      </c>
      <c r="I1475" s="28">
        <f t="shared" si="154"/>
        <v>341.46157499999998</v>
      </c>
      <c r="J1475" s="37">
        <f>0.5*$S$15*(G1475^2)*$S$14*$S$12</f>
        <v>0</v>
      </c>
      <c r="K1475" s="38">
        <f t="shared" si="156"/>
        <v>341.46157499999998</v>
      </c>
      <c r="L1475" s="40">
        <f t="shared" si="157"/>
        <v>0</v>
      </c>
      <c r="M1475" s="39">
        <f t="shared" si="158"/>
        <v>0</v>
      </c>
      <c r="N1475" s="39">
        <f>MAX(-L1475,0)</f>
        <v>0</v>
      </c>
      <c r="O1475" s="43">
        <f>(M1475/1000000)+O1474</f>
        <v>11.217796837147111</v>
      </c>
      <c r="P1475" s="44">
        <f>(N1475/1000000)+P1474</f>
        <v>3.5647503111078676</v>
      </c>
      <c r="Q1475" s="46">
        <f t="shared" si="159"/>
        <v>3.1530216501749089</v>
      </c>
    </row>
    <row r="1476" spans="2:17" x14ac:dyDescent="0.3">
      <c r="B1476" s="6" t="s">
        <v>39</v>
      </c>
      <c r="C1476" s="6">
        <v>1468</v>
      </c>
      <c r="D1476" s="6">
        <v>446</v>
      </c>
      <c r="E1476" s="12">
        <v>0</v>
      </c>
      <c r="F1476" s="21">
        <f t="shared" si="160"/>
        <v>0</v>
      </c>
      <c r="G1476" s="23">
        <f t="shared" si="155"/>
        <v>0</v>
      </c>
      <c r="H1476" s="26">
        <f>F1476*$S$11</f>
        <v>0</v>
      </c>
      <c r="I1476" s="28">
        <f t="shared" si="154"/>
        <v>341.46157499999998</v>
      </c>
      <c r="J1476" s="37">
        <f>0.5*$S$15*(G1476^2)*$S$14*$S$12</f>
        <v>0</v>
      </c>
      <c r="K1476" s="38">
        <f t="shared" si="156"/>
        <v>341.46157499999998</v>
      </c>
      <c r="L1476" s="40">
        <f t="shared" si="157"/>
        <v>0</v>
      </c>
      <c r="M1476" s="39">
        <f t="shared" si="158"/>
        <v>0</v>
      </c>
      <c r="N1476" s="39">
        <f>MAX(-L1476,0)</f>
        <v>0</v>
      </c>
      <c r="O1476" s="43">
        <f>(M1476/1000000)+O1475</f>
        <v>11.217796837147111</v>
      </c>
      <c r="P1476" s="44">
        <f>(N1476/1000000)+P1475</f>
        <v>3.5647503111078676</v>
      </c>
      <c r="Q1476" s="46">
        <f t="shared" si="159"/>
        <v>3.1530216501749089</v>
      </c>
    </row>
    <row r="1477" spans="2:17" x14ac:dyDescent="0.3">
      <c r="B1477" s="6" t="s">
        <v>39</v>
      </c>
      <c r="C1477" s="6">
        <v>1469</v>
      </c>
      <c r="D1477" s="6">
        <v>447</v>
      </c>
      <c r="E1477" s="12">
        <v>0</v>
      </c>
      <c r="F1477" s="21">
        <f t="shared" si="160"/>
        <v>0</v>
      </c>
      <c r="G1477" s="23">
        <f t="shared" si="155"/>
        <v>0</v>
      </c>
      <c r="H1477" s="26">
        <f>F1477*$S$11</f>
        <v>0</v>
      </c>
      <c r="I1477" s="28">
        <f t="shared" si="154"/>
        <v>341.46157499999998</v>
      </c>
      <c r="J1477" s="37">
        <f>0.5*$S$15*(G1477^2)*$S$14*$S$12</f>
        <v>0</v>
      </c>
      <c r="K1477" s="38">
        <f t="shared" si="156"/>
        <v>341.46157499999998</v>
      </c>
      <c r="L1477" s="40">
        <f t="shared" si="157"/>
        <v>0</v>
      </c>
      <c r="M1477" s="39">
        <f t="shared" si="158"/>
        <v>0</v>
      </c>
      <c r="N1477" s="39">
        <f>MAX(-L1477,0)</f>
        <v>0</v>
      </c>
      <c r="O1477" s="43">
        <f>(M1477/1000000)+O1476</f>
        <v>11.217796837147111</v>
      </c>
      <c r="P1477" s="44">
        <f>(N1477/1000000)+P1476</f>
        <v>3.5647503111078676</v>
      </c>
      <c r="Q1477" s="46">
        <f t="shared" si="159"/>
        <v>3.1530216501749089</v>
      </c>
    </row>
    <row r="1478" spans="2:17" x14ac:dyDescent="0.3">
      <c r="B1478" s="6" t="s">
        <v>39</v>
      </c>
      <c r="C1478" s="6">
        <v>1470</v>
      </c>
      <c r="D1478" s="6">
        <v>448</v>
      </c>
      <c r="E1478" s="12">
        <v>0</v>
      </c>
      <c r="F1478" s="21">
        <f t="shared" si="160"/>
        <v>0</v>
      </c>
      <c r="G1478" s="23">
        <f t="shared" si="155"/>
        <v>0</v>
      </c>
      <c r="H1478" s="26">
        <f>F1478*$S$11</f>
        <v>0</v>
      </c>
      <c r="I1478" s="28">
        <f t="shared" si="154"/>
        <v>341.46157499999998</v>
      </c>
      <c r="J1478" s="37">
        <f>0.5*$S$15*(G1478^2)*$S$14*$S$12</f>
        <v>0</v>
      </c>
      <c r="K1478" s="38">
        <f t="shared" si="156"/>
        <v>341.46157499999998</v>
      </c>
      <c r="L1478" s="40">
        <f t="shared" si="157"/>
        <v>0</v>
      </c>
      <c r="M1478" s="39">
        <f t="shared" si="158"/>
        <v>0</v>
      </c>
      <c r="N1478" s="39">
        <f>MAX(-L1478,0)</f>
        <v>0</v>
      </c>
      <c r="O1478" s="43">
        <f>(M1478/1000000)+O1477</f>
        <v>11.217796837147111</v>
      </c>
      <c r="P1478" s="44">
        <f>(N1478/1000000)+P1477</f>
        <v>3.5647503111078676</v>
      </c>
      <c r="Q1478" s="46">
        <f t="shared" si="159"/>
        <v>3.1530216501749089</v>
      </c>
    </row>
    <row r="1479" spans="2:17" x14ac:dyDescent="0.3">
      <c r="B1479" s="6" t="s">
        <v>39</v>
      </c>
      <c r="C1479" s="6">
        <v>1471</v>
      </c>
      <c r="D1479" s="6">
        <v>449</v>
      </c>
      <c r="E1479" s="12">
        <v>0</v>
      </c>
      <c r="F1479" s="21">
        <f t="shared" si="160"/>
        <v>0</v>
      </c>
      <c r="G1479" s="23">
        <f t="shared" si="155"/>
        <v>0</v>
      </c>
      <c r="H1479" s="26">
        <f>F1479*$S$11</f>
        <v>0</v>
      </c>
      <c r="I1479" s="28">
        <f t="shared" si="154"/>
        <v>341.46157499999998</v>
      </c>
      <c r="J1479" s="37">
        <f>0.5*$S$15*(G1479^2)*$S$14*$S$12</f>
        <v>0</v>
      </c>
      <c r="K1479" s="38">
        <f t="shared" si="156"/>
        <v>341.46157499999998</v>
      </c>
      <c r="L1479" s="40">
        <f t="shared" si="157"/>
        <v>0</v>
      </c>
      <c r="M1479" s="39">
        <f t="shared" si="158"/>
        <v>0</v>
      </c>
      <c r="N1479" s="39">
        <f>MAX(-L1479,0)</f>
        <v>0</v>
      </c>
      <c r="O1479" s="43">
        <f>(M1479/1000000)+O1478</f>
        <v>11.217796837147111</v>
      </c>
      <c r="P1479" s="44">
        <f>(N1479/1000000)+P1478</f>
        <v>3.5647503111078676</v>
      </c>
      <c r="Q1479" s="46">
        <f t="shared" si="159"/>
        <v>3.1530216501749089</v>
      </c>
    </row>
    <row r="1480" spans="2:17" x14ac:dyDescent="0.3">
      <c r="B1480" s="6" t="s">
        <v>39</v>
      </c>
      <c r="C1480" s="6">
        <v>1472</v>
      </c>
      <c r="D1480" s="6">
        <v>450</v>
      </c>
      <c r="E1480" s="12">
        <v>0</v>
      </c>
      <c r="F1480" s="21">
        <f t="shared" si="160"/>
        <v>0</v>
      </c>
      <c r="G1480" s="23">
        <f t="shared" si="155"/>
        <v>0</v>
      </c>
      <c r="H1480" s="26">
        <f>F1480*$S$11</f>
        <v>0</v>
      </c>
      <c r="I1480" s="28">
        <f t="shared" ref="I1480:I1543" si="161">$S$13*$S$11*9.81</f>
        <v>341.46157499999998</v>
      </c>
      <c r="J1480" s="37">
        <f>0.5*$S$15*(G1480^2)*$S$14*$S$12</f>
        <v>0</v>
      </c>
      <c r="K1480" s="38">
        <f t="shared" si="156"/>
        <v>341.46157499999998</v>
      </c>
      <c r="L1480" s="40">
        <f t="shared" si="157"/>
        <v>0</v>
      </c>
      <c r="M1480" s="39">
        <f t="shared" si="158"/>
        <v>0</v>
      </c>
      <c r="N1480" s="39">
        <f>MAX(-L1480,0)</f>
        <v>0</v>
      </c>
      <c r="O1480" s="43">
        <f>(M1480/1000000)+O1479</f>
        <v>11.217796837147111</v>
      </c>
      <c r="P1480" s="44">
        <f>(N1480/1000000)+P1479</f>
        <v>3.5647503111078676</v>
      </c>
      <c r="Q1480" s="46">
        <f t="shared" si="159"/>
        <v>3.1530216501749089</v>
      </c>
    </row>
    <row r="1481" spans="2:17" x14ac:dyDescent="0.3">
      <c r="B1481" s="6" t="s">
        <v>39</v>
      </c>
      <c r="C1481" s="6">
        <v>1473</v>
      </c>
      <c r="D1481" s="6">
        <v>451</v>
      </c>
      <c r="E1481" s="12">
        <v>0</v>
      </c>
      <c r="F1481" s="21">
        <f t="shared" si="160"/>
        <v>0</v>
      </c>
      <c r="G1481" s="23">
        <f t="shared" ref="G1481:G1544" si="162">E1481*(1000/3600)</f>
        <v>0</v>
      </c>
      <c r="H1481" s="26">
        <f>F1481*$S$11</f>
        <v>0</v>
      </c>
      <c r="I1481" s="28">
        <f t="shared" si="161"/>
        <v>341.46157499999998</v>
      </c>
      <c r="J1481" s="37">
        <f>0.5*$S$15*(G1481^2)*$S$14*$S$12</f>
        <v>0</v>
      </c>
      <c r="K1481" s="38">
        <f t="shared" ref="K1481:K1544" si="163">H1481+I1481+J1481</f>
        <v>341.46157499999998</v>
      </c>
      <c r="L1481" s="40">
        <f t="shared" ref="L1481:L1544" si="164">K1481*G1481</f>
        <v>0</v>
      </c>
      <c r="M1481" s="39">
        <f t="shared" ref="M1481:M1544" si="165">MAX(L1481,0)</f>
        <v>0</v>
      </c>
      <c r="N1481" s="39">
        <f>MAX(-L1481,0)</f>
        <v>0</v>
      </c>
      <c r="O1481" s="43">
        <f>(M1481/1000000)+O1480</f>
        <v>11.217796837147111</v>
      </c>
      <c r="P1481" s="44">
        <f>(N1481/1000000)+P1480</f>
        <v>3.5647503111078676</v>
      </c>
      <c r="Q1481" s="46">
        <f t="shared" ref="Q1481:Q1544" si="166">P1481*0.8845</f>
        <v>3.1530216501749089</v>
      </c>
    </row>
    <row r="1482" spans="2:17" x14ac:dyDescent="0.3">
      <c r="B1482" s="6" t="s">
        <v>39</v>
      </c>
      <c r="C1482" s="6">
        <v>1474</v>
      </c>
      <c r="D1482" s="6">
        <v>452</v>
      </c>
      <c r="E1482" s="12">
        <v>0</v>
      </c>
      <c r="F1482" s="21">
        <f t="shared" ref="F1482:F1545" si="167">($E1483-$E1481)/2/3.6</f>
        <v>0</v>
      </c>
      <c r="G1482" s="23">
        <f t="shared" si="162"/>
        <v>0</v>
      </c>
      <c r="H1482" s="26">
        <f>F1482*$S$11</f>
        <v>0</v>
      </c>
      <c r="I1482" s="28">
        <f t="shared" si="161"/>
        <v>341.46157499999998</v>
      </c>
      <c r="J1482" s="37">
        <f>0.5*$S$15*(G1482^2)*$S$14*$S$12</f>
        <v>0</v>
      </c>
      <c r="K1482" s="38">
        <f t="shared" si="163"/>
        <v>341.46157499999998</v>
      </c>
      <c r="L1482" s="40">
        <f t="shared" si="164"/>
        <v>0</v>
      </c>
      <c r="M1482" s="39">
        <f t="shared" si="165"/>
        <v>0</v>
      </c>
      <c r="N1482" s="39">
        <f>MAX(-L1482,0)</f>
        <v>0</v>
      </c>
      <c r="O1482" s="43">
        <f>(M1482/1000000)+O1481</f>
        <v>11.217796837147111</v>
      </c>
      <c r="P1482" s="44">
        <f>(N1482/1000000)+P1481</f>
        <v>3.5647503111078676</v>
      </c>
      <c r="Q1482" s="46">
        <f t="shared" si="166"/>
        <v>3.1530216501749089</v>
      </c>
    </row>
    <row r="1483" spans="2:17" x14ac:dyDescent="0.3">
      <c r="B1483" s="6" t="s">
        <v>39</v>
      </c>
      <c r="C1483" s="6">
        <v>1475</v>
      </c>
      <c r="D1483" s="6">
        <v>453</v>
      </c>
      <c r="E1483" s="12">
        <v>0</v>
      </c>
      <c r="F1483" s="21">
        <f t="shared" si="167"/>
        <v>0</v>
      </c>
      <c r="G1483" s="23">
        <f t="shared" si="162"/>
        <v>0</v>
      </c>
      <c r="H1483" s="26">
        <f>F1483*$S$11</f>
        <v>0</v>
      </c>
      <c r="I1483" s="28">
        <f t="shared" si="161"/>
        <v>341.46157499999998</v>
      </c>
      <c r="J1483" s="37">
        <f>0.5*$S$15*(G1483^2)*$S$14*$S$12</f>
        <v>0</v>
      </c>
      <c r="K1483" s="38">
        <f t="shared" si="163"/>
        <v>341.46157499999998</v>
      </c>
      <c r="L1483" s="40">
        <f t="shared" si="164"/>
        <v>0</v>
      </c>
      <c r="M1483" s="39">
        <f t="shared" si="165"/>
        <v>0</v>
      </c>
      <c r="N1483" s="39">
        <f>MAX(-L1483,0)</f>
        <v>0</v>
      </c>
      <c r="O1483" s="43">
        <f>(M1483/1000000)+O1482</f>
        <v>11.217796837147111</v>
      </c>
      <c r="P1483" s="44">
        <f>(N1483/1000000)+P1482</f>
        <v>3.5647503111078676</v>
      </c>
      <c r="Q1483" s="46">
        <f t="shared" si="166"/>
        <v>3.1530216501749089</v>
      </c>
    </row>
    <row r="1484" spans="2:17" x14ac:dyDescent="0.3">
      <c r="B1484" s="6" t="s">
        <v>39</v>
      </c>
      <c r="C1484" s="6">
        <v>1476</v>
      </c>
      <c r="D1484" s="6">
        <v>454</v>
      </c>
      <c r="E1484" s="12">
        <v>0</v>
      </c>
      <c r="F1484" s="21">
        <f t="shared" si="167"/>
        <v>0</v>
      </c>
      <c r="G1484" s="23">
        <f t="shared" si="162"/>
        <v>0</v>
      </c>
      <c r="H1484" s="26">
        <f>F1484*$S$11</f>
        <v>0</v>
      </c>
      <c r="I1484" s="28">
        <f t="shared" si="161"/>
        <v>341.46157499999998</v>
      </c>
      <c r="J1484" s="37">
        <f>0.5*$S$15*(G1484^2)*$S$14*$S$12</f>
        <v>0</v>
      </c>
      <c r="K1484" s="38">
        <f t="shared" si="163"/>
        <v>341.46157499999998</v>
      </c>
      <c r="L1484" s="40">
        <f t="shared" si="164"/>
        <v>0</v>
      </c>
      <c r="M1484" s="39">
        <f t="shared" si="165"/>
        <v>0</v>
      </c>
      <c r="N1484" s="39">
        <f>MAX(-L1484,0)</f>
        <v>0</v>
      </c>
      <c r="O1484" s="43">
        <f>(M1484/1000000)+O1483</f>
        <v>11.217796837147111</v>
      </c>
      <c r="P1484" s="44">
        <f>(N1484/1000000)+P1483</f>
        <v>3.5647503111078676</v>
      </c>
      <c r="Q1484" s="46">
        <f t="shared" si="166"/>
        <v>3.1530216501749089</v>
      </c>
    </row>
    <row r="1485" spans="2:17" x14ac:dyDescent="0.3">
      <c r="B1485" s="6" t="s">
        <v>39</v>
      </c>
      <c r="C1485" s="6">
        <v>1477</v>
      </c>
      <c r="D1485" s="6">
        <v>455</v>
      </c>
      <c r="E1485" s="12">
        <v>0</v>
      </c>
      <c r="F1485" s="21">
        <f t="shared" si="167"/>
        <v>0</v>
      </c>
      <c r="G1485" s="23">
        <f t="shared" si="162"/>
        <v>0</v>
      </c>
      <c r="H1485" s="26">
        <f>F1485*$S$11</f>
        <v>0</v>
      </c>
      <c r="I1485" s="28">
        <f t="shared" si="161"/>
        <v>341.46157499999998</v>
      </c>
      <c r="J1485" s="37">
        <f>0.5*$S$15*(G1485^2)*$S$14*$S$12</f>
        <v>0</v>
      </c>
      <c r="K1485" s="38">
        <f t="shared" si="163"/>
        <v>341.46157499999998</v>
      </c>
      <c r="L1485" s="40">
        <f t="shared" si="164"/>
        <v>0</v>
      </c>
      <c r="M1485" s="39">
        <f t="shared" si="165"/>
        <v>0</v>
      </c>
      <c r="N1485" s="39">
        <f>MAX(-L1485,0)</f>
        <v>0</v>
      </c>
      <c r="O1485" s="43">
        <f>(M1485/1000000)+O1484</f>
        <v>11.217796837147111</v>
      </c>
      <c r="P1485" s="44">
        <f>(N1485/1000000)+P1484</f>
        <v>3.5647503111078676</v>
      </c>
      <c r="Q1485" s="46">
        <f t="shared" si="166"/>
        <v>3.1530216501749089</v>
      </c>
    </row>
    <row r="1486" spans="2:17" x14ac:dyDescent="0.3">
      <c r="B1486" s="7" t="s">
        <v>40</v>
      </c>
      <c r="C1486" s="7">
        <v>1478</v>
      </c>
      <c r="D1486" s="7">
        <v>1</v>
      </c>
      <c r="E1486" s="13">
        <v>0</v>
      </c>
      <c r="F1486" s="21">
        <f t="shared" si="167"/>
        <v>0.30555555555555558</v>
      </c>
      <c r="G1486" s="23">
        <f t="shared" si="162"/>
        <v>0</v>
      </c>
      <c r="H1486" s="26">
        <f>F1486*$S$11</f>
        <v>709.04166666666674</v>
      </c>
      <c r="I1486" s="28">
        <f t="shared" si="161"/>
        <v>341.46157499999998</v>
      </c>
      <c r="J1486" s="37">
        <f>0.5*$S$15*(G1486^2)*$S$14*$S$12</f>
        <v>0</v>
      </c>
      <c r="K1486" s="38">
        <f t="shared" si="163"/>
        <v>1050.5032416666668</v>
      </c>
      <c r="L1486" s="40">
        <f t="shared" si="164"/>
        <v>0</v>
      </c>
      <c r="M1486" s="39">
        <f t="shared" si="165"/>
        <v>0</v>
      </c>
      <c r="N1486" s="39">
        <f>MAX(-L1486,0)</f>
        <v>0</v>
      </c>
      <c r="O1486" s="43">
        <f>(M1486/1000000)+O1485</f>
        <v>11.217796837147111</v>
      </c>
      <c r="P1486" s="44">
        <f>(N1486/1000000)+P1485</f>
        <v>3.5647503111078676</v>
      </c>
      <c r="Q1486" s="46">
        <f t="shared" si="166"/>
        <v>3.1530216501749089</v>
      </c>
    </row>
    <row r="1487" spans="2:17" x14ac:dyDescent="0.3">
      <c r="B1487" s="7" t="s">
        <v>40</v>
      </c>
      <c r="C1487" s="7">
        <v>1479</v>
      </c>
      <c r="D1487" s="7">
        <v>2</v>
      </c>
      <c r="E1487" s="13">
        <v>2.2000000000000002</v>
      </c>
      <c r="F1487" s="21">
        <f t="shared" si="167"/>
        <v>0.61111111111111116</v>
      </c>
      <c r="G1487" s="23">
        <f t="shared" si="162"/>
        <v>0.61111111111111116</v>
      </c>
      <c r="H1487" s="26">
        <f>F1487*$S$11</f>
        <v>1418.0833333333335</v>
      </c>
      <c r="I1487" s="28">
        <f t="shared" si="161"/>
        <v>341.46157499999998</v>
      </c>
      <c r="J1487" s="37">
        <f>0.5*$S$15*(G1487^2)*$S$14*$S$12</f>
        <v>0.21527393827160499</v>
      </c>
      <c r="K1487" s="38">
        <f t="shared" si="163"/>
        <v>1759.7601822716051</v>
      </c>
      <c r="L1487" s="40">
        <f t="shared" si="164"/>
        <v>1075.409000277092</v>
      </c>
      <c r="M1487" s="39">
        <f t="shared" si="165"/>
        <v>1075.409000277092</v>
      </c>
      <c r="N1487" s="39">
        <f>MAX(-L1487,0)</f>
        <v>0</v>
      </c>
      <c r="O1487" s="43">
        <f>(M1487/1000000)+O1486</f>
        <v>11.218872246147388</v>
      </c>
      <c r="P1487" s="44">
        <f>(N1487/1000000)+P1486</f>
        <v>3.5647503111078676</v>
      </c>
      <c r="Q1487" s="46">
        <f t="shared" si="166"/>
        <v>3.1530216501749089</v>
      </c>
    </row>
    <row r="1488" spans="2:17" x14ac:dyDescent="0.3">
      <c r="B1488" s="7" t="s">
        <v>40</v>
      </c>
      <c r="C1488" s="7">
        <v>1480</v>
      </c>
      <c r="D1488" s="7">
        <v>3</v>
      </c>
      <c r="E1488" s="13">
        <v>4.4000000000000004</v>
      </c>
      <c r="F1488" s="21">
        <f t="shared" si="167"/>
        <v>0.56944444444444442</v>
      </c>
      <c r="G1488" s="23">
        <f t="shared" si="162"/>
        <v>1.2222222222222223</v>
      </c>
      <c r="H1488" s="26">
        <f>F1488*$S$11</f>
        <v>1321.3958333333333</v>
      </c>
      <c r="I1488" s="28">
        <f t="shared" si="161"/>
        <v>341.46157499999998</v>
      </c>
      <c r="J1488" s="37">
        <f>0.5*$S$15*(G1488^2)*$S$14*$S$12</f>
        <v>0.86109575308641995</v>
      </c>
      <c r="K1488" s="38">
        <f t="shared" si="163"/>
        <v>1663.7185040864197</v>
      </c>
      <c r="L1488" s="40">
        <f t="shared" si="164"/>
        <v>2033.4337272167354</v>
      </c>
      <c r="M1488" s="39">
        <f t="shared" si="165"/>
        <v>2033.4337272167354</v>
      </c>
      <c r="N1488" s="39">
        <f>MAX(-L1488,0)</f>
        <v>0</v>
      </c>
      <c r="O1488" s="43">
        <f>(M1488/1000000)+O1487</f>
        <v>11.220905679874605</v>
      </c>
      <c r="P1488" s="44">
        <f>(N1488/1000000)+P1487</f>
        <v>3.5647503111078676</v>
      </c>
      <c r="Q1488" s="46">
        <f t="shared" si="166"/>
        <v>3.1530216501749089</v>
      </c>
    </row>
    <row r="1489" spans="2:17" x14ac:dyDescent="0.3">
      <c r="B1489" s="7" t="s">
        <v>40</v>
      </c>
      <c r="C1489" s="7">
        <v>1481</v>
      </c>
      <c r="D1489" s="7">
        <v>4</v>
      </c>
      <c r="E1489" s="13">
        <v>6.3</v>
      </c>
      <c r="F1489" s="21">
        <f t="shared" si="167"/>
        <v>0.4861111111111111</v>
      </c>
      <c r="G1489" s="23">
        <f t="shared" si="162"/>
        <v>1.75</v>
      </c>
      <c r="H1489" s="26">
        <f>F1489*$S$11</f>
        <v>1128.0208333333333</v>
      </c>
      <c r="I1489" s="28">
        <f t="shared" si="161"/>
        <v>341.46157499999998</v>
      </c>
      <c r="J1489" s="37">
        <f>0.5*$S$15*(G1489^2)*$S$14*$S$12</f>
        <v>1.7653352500000001</v>
      </c>
      <c r="K1489" s="38">
        <f t="shared" si="163"/>
        <v>1471.2477435833332</v>
      </c>
      <c r="L1489" s="40">
        <f t="shared" si="164"/>
        <v>2574.683551270833</v>
      </c>
      <c r="M1489" s="39">
        <f t="shared" si="165"/>
        <v>2574.683551270833</v>
      </c>
      <c r="N1489" s="39">
        <f>MAX(-L1489,0)</f>
        <v>0</v>
      </c>
      <c r="O1489" s="43">
        <f>(M1489/1000000)+O1488</f>
        <v>11.223480363425876</v>
      </c>
      <c r="P1489" s="44">
        <f>(N1489/1000000)+P1488</f>
        <v>3.5647503111078676</v>
      </c>
      <c r="Q1489" s="46">
        <f t="shared" si="166"/>
        <v>3.1530216501749089</v>
      </c>
    </row>
    <row r="1490" spans="2:17" x14ac:dyDescent="0.3">
      <c r="B1490" s="7" t="s">
        <v>40</v>
      </c>
      <c r="C1490" s="7">
        <v>1482</v>
      </c>
      <c r="D1490" s="7">
        <v>5</v>
      </c>
      <c r="E1490" s="13">
        <v>7.9</v>
      </c>
      <c r="F1490" s="21">
        <f t="shared" si="167"/>
        <v>0.40277777777777768</v>
      </c>
      <c r="G1490" s="23">
        <f t="shared" si="162"/>
        <v>2.1944444444444446</v>
      </c>
      <c r="H1490" s="26">
        <f>F1490*$S$11</f>
        <v>934.64583333333314</v>
      </c>
      <c r="I1490" s="28">
        <f t="shared" si="161"/>
        <v>341.46157499999998</v>
      </c>
      <c r="J1490" s="37">
        <f>0.5*$S$15*(G1490^2)*$S$14*$S$12</f>
        <v>2.7758773734567912</v>
      </c>
      <c r="K1490" s="38">
        <f t="shared" si="163"/>
        <v>1278.8832857067898</v>
      </c>
      <c r="L1490" s="40">
        <f t="shared" si="164"/>
        <v>2806.4383214121221</v>
      </c>
      <c r="M1490" s="39">
        <f t="shared" si="165"/>
        <v>2806.4383214121221</v>
      </c>
      <c r="N1490" s="39">
        <f>MAX(-L1490,0)</f>
        <v>0</v>
      </c>
      <c r="O1490" s="43">
        <f>(M1490/1000000)+O1489</f>
        <v>11.226286801747289</v>
      </c>
      <c r="P1490" s="44">
        <f>(N1490/1000000)+P1489</f>
        <v>3.5647503111078676</v>
      </c>
      <c r="Q1490" s="46">
        <f t="shared" si="166"/>
        <v>3.1530216501749089</v>
      </c>
    </row>
    <row r="1491" spans="2:17" x14ac:dyDescent="0.3">
      <c r="B1491" s="7" t="s">
        <v>40</v>
      </c>
      <c r="C1491" s="7">
        <v>1483</v>
      </c>
      <c r="D1491" s="7">
        <v>6</v>
      </c>
      <c r="E1491" s="13">
        <v>9.1999999999999993</v>
      </c>
      <c r="F1491" s="21">
        <f t="shared" si="167"/>
        <v>0.34722222222222221</v>
      </c>
      <c r="G1491" s="23">
        <f t="shared" si="162"/>
        <v>2.5555555555555554</v>
      </c>
      <c r="H1491" s="26">
        <f>F1491*$S$11</f>
        <v>805.72916666666663</v>
      </c>
      <c r="I1491" s="28">
        <f t="shared" si="161"/>
        <v>341.46157499999998</v>
      </c>
      <c r="J1491" s="37">
        <f>0.5*$S$15*(G1491^2)*$S$14*$S$12</f>
        <v>3.7646252345679003</v>
      </c>
      <c r="K1491" s="38">
        <f t="shared" si="163"/>
        <v>1150.9553669012344</v>
      </c>
      <c r="L1491" s="40">
        <f t="shared" si="164"/>
        <v>2941.3303820809319</v>
      </c>
      <c r="M1491" s="39">
        <f t="shared" si="165"/>
        <v>2941.3303820809319</v>
      </c>
      <c r="N1491" s="39">
        <f>MAX(-L1491,0)</f>
        <v>0</v>
      </c>
      <c r="O1491" s="43">
        <f>(M1491/1000000)+O1490</f>
        <v>11.22922813212937</v>
      </c>
      <c r="P1491" s="44">
        <f>(N1491/1000000)+P1490</f>
        <v>3.5647503111078676</v>
      </c>
      <c r="Q1491" s="46">
        <f t="shared" si="166"/>
        <v>3.1530216501749089</v>
      </c>
    </row>
    <row r="1492" spans="2:17" x14ac:dyDescent="0.3">
      <c r="B1492" s="7" t="s">
        <v>40</v>
      </c>
      <c r="C1492" s="7">
        <v>1484</v>
      </c>
      <c r="D1492" s="7">
        <v>7</v>
      </c>
      <c r="E1492" s="13">
        <v>10.4</v>
      </c>
      <c r="F1492" s="21">
        <f t="shared" si="167"/>
        <v>0.31944444444444453</v>
      </c>
      <c r="G1492" s="23">
        <f t="shared" si="162"/>
        <v>2.8888888888888893</v>
      </c>
      <c r="H1492" s="26">
        <f>F1492*$S$11</f>
        <v>741.27083333333348</v>
      </c>
      <c r="I1492" s="28">
        <f t="shared" si="161"/>
        <v>341.46157499999998</v>
      </c>
      <c r="J1492" s="37">
        <f>0.5*$S$15*(G1492^2)*$S$14*$S$12</f>
        <v>4.8107498271604943</v>
      </c>
      <c r="K1492" s="38">
        <f t="shared" si="163"/>
        <v>1087.5431581604939</v>
      </c>
      <c r="L1492" s="40">
        <f t="shared" si="164"/>
        <v>3141.791345796983</v>
      </c>
      <c r="M1492" s="39">
        <f t="shared" si="165"/>
        <v>3141.791345796983</v>
      </c>
      <c r="N1492" s="39">
        <f>MAX(-L1492,0)</f>
        <v>0</v>
      </c>
      <c r="O1492" s="43">
        <f>(M1492/1000000)+O1491</f>
        <v>11.232369923475167</v>
      </c>
      <c r="P1492" s="44">
        <f>(N1492/1000000)+P1491</f>
        <v>3.5647503111078676</v>
      </c>
      <c r="Q1492" s="46">
        <f t="shared" si="166"/>
        <v>3.1530216501749089</v>
      </c>
    </row>
    <row r="1493" spans="2:17" x14ac:dyDescent="0.3">
      <c r="B1493" s="7" t="s">
        <v>40</v>
      </c>
      <c r="C1493" s="7">
        <v>1485</v>
      </c>
      <c r="D1493" s="7">
        <v>8</v>
      </c>
      <c r="E1493" s="13">
        <v>11.5</v>
      </c>
      <c r="F1493" s="21">
        <f t="shared" si="167"/>
        <v>0.34722222222222221</v>
      </c>
      <c r="G1493" s="23">
        <f t="shared" si="162"/>
        <v>3.1944444444444446</v>
      </c>
      <c r="H1493" s="26">
        <f>F1493*$S$11</f>
        <v>805.72916666666663</v>
      </c>
      <c r="I1493" s="28">
        <f t="shared" si="161"/>
        <v>341.46157499999998</v>
      </c>
      <c r="J1493" s="37">
        <f>0.5*$S$15*(G1493^2)*$S$14*$S$12</f>
        <v>5.8822269290123472</v>
      </c>
      <c r="K1493" s="38">
        <f t="shared" si="163"/>
        <v>1153.072968595679</v>
      </c>
      <c r="L1493" s="40">
        <f t="shared" si="164"/>
        <v>3683.42753856953</v>
      </c>
      <c r="M1493" s="39">
        <f t="shared" si="165"/>
        <v>3683.42753856953</v>
      </c>
      <c r="N1493" s="39">
        <f>MAX(-L1493,0)</f>
        <v>0</v>
      </c>
      <c r="O1493" s="43">
        <f>(M1493/1000000)+O1492</f>
        <v>11.236053351013735</v>
      </c>
      <c r="P1493" s="44">
        <f>(N1493/1000000)+P1492</f>
        <v>3.5647503111078676</v>
      </c>
      <c r="Q1493" s="46">
        <f t="shared" si="166"/>
        <v>3.1530216501749089</v>
      </c>
    </row>
    <row r="1494" spans="2:17" x14ac:dyDescent="0.3">
      <c r="B1494" s="7" t="s">
        <v>40</v>
      </c>
      <c r="C1494" s="7">
        <v>1486</v>
      </c>
      <c r="D1494" s="7">
        <v>9</v>
      </c>
      <c r="E1494" s="13">
        <v>12.9</v>
      </c>
      <c r="F1494" s="21">
        <f t="shared" si="167"/>
        <v>0.44444444444444431</v>
      </c>
      <c r="G1494" s="23">
        <f t="shared" si="162"/>
        <v>3.5833333333333335</v>
      </c>
      <c r="H1494" s="26">
        <f>F1494*$S$11</f>
        <v>1031.333333333333</v>
      </c>
      <c r="I1494" s="28">
        <f t="shared" si="161"/>
        <v>341.46157499999998</v>
      </c>
      <c r="J1494" s="37">
        <f>0.5*$S$15*(G1494^2)*$S$14*$S$12</f>
        <v>7.4015983611111125</v>
      </c>
      <c r="K1494" s="38">
        <f t="shared" si="163"/>
        <v>1380.1965066944442</v>
      </c>
      <c r="L1494" s="40">
        <f t="shared" si="164"/>
        <v>4945.704148988425</v>
      </c>
      <c r="M1494" s="39">
        <f t="shared" si="165"/>
        <v>4945.704148988425</v>
      </c>
      <c r="N1494" s="39">
        <f>MAX(-L1494,0)</f>
        <v>0</v>
      </c>
      <c r="O1494" s="43">
        <f>(M1494/1000000)+O1493</f>
        <v>11.240999055162725</v>
      </c>
      <c r="P1494" s="44">
        <f>(N1494/1000000)+P1493</f>
        <v>3.5647503111078676</v>
      </c>
      <c r="Q1494" s="46">
        <f t="shared" si="166"/>
        <v>3.1530216501749089</v>
      </c>
    </row>
    <row r="1495" spans="2:17" x14ac:dyDescent="0.3">
      <c r="B1495" s="7" t="s">
        <v>40</v>
      </c>
      <c r="C1495" s="7">
        <v>1487</v>
      </c>
      <c r="D1495" s="7">
        <v>10</v>
      </c>
      <c r="E1495" s="13">
        <v>14.7</v>
      </c>
      <c r="F1495" s="21">
        <f t="shared" si="167"/>
        <v>0.56944444444444442</v>
      </c>
      <c r="G1495" s="23">
        <f t="shared" si="162"/>
        <v>4.083333333333333</v>
      </c>
      <c r="H1495" s="26">
        <f>F1495*$S$11</f>
        <v>1321.3958333333333</v>
      </c>
      <c r="I1495" s="28">
        <f t="shared" si="161"/>
        <v>341.46157499999998</v>
      </c>
      <c r="J1495" s="37">
        <f>0.5*$S$15*(G1495^2)*$S$14*$S$12</f>
        <v>9.6112696944444433</v>
      </c>
      <c r="K1495" s="38">
        <f t="shared" si="163"/>
        <v>1672.4686780277777</v>
      </c>
      <c r="L1495" s="40">
        <f t="shared" si="164"/>
        <v>6829.2471019467584</v>
      </c>
      <c r="M1495" s="39">
        <f t="shared" si="165"/>
        <v>6829.2471019467584</v>
      </c>
      <c r="N1495" s="39">
        <f>MAX(-L1495,0)</f>
        <v>0</v>
      </c>
      <c r="O1495" s="43">
        <f>(M1495/1000000)+O1494</f>
        <v>11.247828302264672</v>
      </c>
      <c r="P1495" s="44">
        <f>(N1495/1000000)+P1494</f>
        <v>3.5647503111078676</v>
      </c>
      <c r="Q1495" s="46">
        <f t="shared" si="166"/>
        <v>3.1530216501749089</v>
      </c>
    </row>
    <row r="1496" spans="2:17" x14ac:dyDescent="0.3">
      <c r="B1496" s="7" t="s">
        <v>40</v>
      </c>
      <c r="C1496" s="7">
        <v>1488</v>
      </c>
      <c r="D1496" s="7">
        <v>11</v>
      </c>
      <c r="E1496" s="13">
        <v>17</v>
      </c>
      <c r="F1496" s="21">
        <f t="shared" si="167"/>
        <v>0.70833333333333348</v>
      </c>
      <c r="G1496" s="23">
        <f t="shared" si="162"/>
        <v>4.7222222222222223</v>
      </c>
      <c r="H1496" s="26">
        <f>F1496*$S$11</f>
        <v>1643.6875000000005</v>
      </c>
      <c r="I1496" s="28">
        <f t="shared" si="161"/>
        <v>341.46157499999998</v>
      </c>
      <c r="J1496" s="37">
        <f>0.5*$S$15*(G1496^2)*$S$14*$S$12</f>
        <v>12.854166975308644</v>
      </c>
      <c r="K1496" s="38">
        <f t="shared" si="163"/>
        <v>1998.003241975309</v>
      </c>
      <c r="L1496" s="40">
        <f t="shared" si="164"/>
        <v>9435.0153093278477</v>
      </c>
      <c r="M1496" s="39">
        <f t="shared" si="165"/>
        <v>9435.0153093278477</v>
      </c>
      <c r="N1496" s="39">
        <f>MAX(-L1496,0)</f>
        <v>0</v>
      </c>
      <c r="O1496" s="43">
        <f>(M1496/1000000)+O1495</f>
        <v>11.257263317573999</v>
      </c>
      <c r="P1496" s="44">
        <f>(N1496/1000000)+P1495</f>
        <v>3.5647503111078676</v>
      </c>
      <c r="Q1496" s="46">
        <f t="shared" si="166"/>
        <v>3.1530216501749089</v>
      </c>
    </row>
    <row r="1497" spans="2:17" x14ac:dyDescent="0.3">
      <c r="B1497" s="7" t="s">
        <v>40</v>
      </c>
      <c r="C1497" s="7">
        <v>1489</v>
      </c>
      <c r="D1497" s="7">
        <v>12</v>
      </c>
      <c r="E1497" s="13">
        <v>19.8</v>
      </c>
      <c r="F1497" s="21">
        <f t="shared" si="167"/>
        <v>0.84722222222222243</v>
      </c>
      <c r="G1497" s="23">
        <f t="shared" si="162"/>
        <v>5.5</v>
      </c>
      <c r="H1497" s="26">
        <f>F1497*$S$11</f>
        <v>1965.9791666666672</v>
      </c>
      <c r="I1497" s="28">
        <f t="shared" si="161"/>
        <v>341.46157499999998</v>
      </c>
      <c r="J1497" s="37">
        <f>0.5*$S$15*(G1497^2)*$S$14*$S$12</f>
        <v>17.437189000000004</v>
      </c>
      <c r="K1497" s="38">
        <f t="shared" si="163"/>
        <v>2324.8779306666675</v>
      </c>
      <c r="L1497" s="40">
        <f t="shared" si="164"/>
        <v>12786.82861866667</v>
      </c>
      <c r="M1497" s="39">
        <f t="shared" si="165"/>
        <v>12786.82861866667</v>
      </c>
      <c r="N1497" s="39">
        <f>MAX(-L1497,0)</f>
        <v>0</v>
      </c>
      <c r="O1497" s="43">
        <f>(M1497/1000000)+O1496</f>
        <v>11.270050146192666</v>
      </c>
      <c r="P1497" s="44">
        <f>(N1497/1000000)+P1496</f>
        <v>3.5647503111078676</v>
      </c>
      <c r="Q1497" s="46">
        <f t="shared" si="166"/>
        <v>3.1530216501749089</v>
      </c>
    </row>
    <row r="1498" spans="2:17" x14ac:dyDescent="0.3">
      <c r="B1498" s="7" t="s">
        <v>40</v>
      </c>
      <c r="C1498" s="7">
        <v>1490</v>
      </c>
      <c r="D1498" s="7">
        <v>13</v>
      </c>
      <c r="E1498" s="13">
        <v>23.1</v>
      </c>
      <c r="F1498" s="21">
        <f t="shared" si="167"/>
        <v>0.95833333333333315</v>
      </c>
      <c r="G1498" s="23">
        <f t="shared" si="162"/>
        <v>6.416666666666667</v>
      </c>
      <c r="H1498" s="26">
        <f>F1498*$S$11</f>
        <v>2223.8124999999995</v>
      </c>
      <c r="I1498" s="28">
        <f t="shared" si="161"/>
        <v>341.46157499999998</v>
      </c>
      <c r="J1498" s="37">
        <f>0.5*$S$15*(G1498^2)*$S$14*$S$12</f>
        <v>23.733951694444446</v>
      </c>
      <c r="K1498" s="38">
        <f t="shared" si="163"/>
        <v>2589.0080266944437</v>
      </c>
      <c r="L1498" s="40">
        <f t="shared" si="164"/>
        <v>16612.801504622683</v>
      </c>
      <c r="M1498" s="39">
        <f t="shared" si="165"/>
        <v>16612.801504622683</v>
      </c>
      <c r="N1498" s="39">
        <f>MAX(-L1498,0)</f>
        <v>0</v>
      </c>
      <c r="O1498" s="43">
        <f>(M1498/1000000)+O1497</f>
        <v>11.286662947697289</v>
      </c>
      <c r="P1498" s="44">
        <f>(N1498/1000000)+P1497</f>
        <v>3.5647503111078676</v>
      </c>
      <c r="Q1498" s="46">
        <f t="shared" si="166"/>
        <v>3.1530216501749089</v>
      </c>
    </row>
    <row r="1499" spans="2:17" x14ac:dyDescent="0.3">
      <c r="B1499" s="7" t="s">
        <v>40</v>
      </c>
      <c r="C1499" s="7">
        <v>1491</v>
      </c>
      <c r="D1499" s="7">
        <v>14</v>
      </c>
      <c r="E1499" s="13">
        <v>26.7</v>
      </c>
      <c r="F1499" s="21">
        <f t="shared" si="167"/>
        <v>1.0277777777777775</v>
      </c>
      <c r="G1499" s="23">
        <f t="shared" si="162"/>
        <v>7.416666666666667</v>
      </c>
      <c r="H1499" s="26">
        <f>F1499*$S$11</f>
        <v>2384.9583333333326</v>
      </c>
      <c r="I1499" s="28">
        <f t="shared" si="161"/>
        <v>341.46157499999998</v>
      </c>
      <c r="J1499" s="37">
        <f>0.5*$S$15*(G1499^2)*$S$14*$S$12</f>
        <v>31.707983027777786</v>
      </c>
      <c r="K1499" s="38">
        <f t="shared" si="163"/>
        <v>2758.12789136111</v>
      </c>
      <c r="L1499" s="40">
        <f t="shared" si="164"/>
        <v>20456.115194261565</v>
      </c>
      <c r="M1499" s="39">
        <f t="shared" si="165"/>
        <v>20456.115194261565</v>
      </c>
      <c r="N1499" s="39">
        <f>MAX(-L1499,0)</f>
        <v>0</v>
      </c>
      <c r="O1499" s="43">
        <f>(M1499/1000000)+O1498</f>
        <v>11.307119062891552</v>
      </c>
      <c r="P1499" s="44">
        <f>(N1499/1000000)+P1498</f>
        <v>3.5647503111078676</v>
      </c>
      <c r="Q1499" s="46">
        <f t="shared" si="166"/>
        <v>3.1530216501749089</v>
      </c>
    </row>
    <row r="1500" spans="2:17" x14ac:dyDescent="0.3">
      <c r="B1500" s="7" t="s">
        <v>40</v>
      </c>
      <c r="C1500" s="7">
        <v>1492</v>
      </c>
      <c r="D1500" s="7">
        <v>15</v>
      </c>
      <c r="E1500" s="13">
        <v>30.5</v>
      </c>
      <c r="F1500" s="21">
        <f t="shared" si="167"/>
        <v>1.0277777777777781</v>
      </c>
      <c r="G1500" s="23">
        <f t="shared" si="162"/>
        <v>8.4722222222222232</v>
      </c>
      <c r="H1500" s="26">
        <f>F1500*$S$11</f>
        <v>2384.9583333333339</v>
      </c>
      <c r="I1500" s="28">
        <f t="shared" si="161"/>
        <v>341.46157499999998</v>
      </c>
      <c r="J1500" s="37">
        <f>0.5*$S$15*(G1500^2)*$S$14*$S$12</f>
        <v>41.375739891975314</v>
      </c>
      <c r="K1500" s="38">
        <f t="shared" si="163"/>
        <v>2767.7956482253089</v>
      </c>
      <c r="L1500" s="40">
        <f t="shared" si="164"/>
        <v>23449.379797464426</v>
      </c>
      <c r="M1500" s="39">
        <f t="shared" si="165"/>
        <v>23449.379797464426</v>
      </c>
      <c r="N1500" s="39">
        <f>MAX(-L1500,0)</f>
        <v>0</v>
      </c>
      <c r="O1500" s="43">
        <f>(M1500/1000000)+O1499</f>
        <v>11.330568442689016</v>
      </c>
      <c r="P1500" s="44">
        <f>(N1500/1000000)+P1499</f>
        <v>3.5647503111078676</v>
      </c>
      <c r="Q1500" s="46">
        <f t="shared" si="166"/>
        <v>3.1530216501749089</v>
      </c>
    </row>
    <row r="1501" spans="2:17" x14ac:dyDescent="0.3">
      <c r="B1501" s="7" t="s">
        <v>40</v>
      </c>
      <c r="C1501" s="7">
        <v>1493</v>
      </c>
      <c r="D1501" s="7">
        <v>16</v>
      </c>
      <c r="E1501" s="13">
        <v>34.1</v>
      </c>
      <c r="F1501" s="21">
        <f t="shared" si="167"/>
        <v>0.97222222222222221</v>
      </c>
      <c r="G1501" s="23">
        <f t="shared" si="162"/>
        <v>9.4722222222222232</v>
      </c>
      <c r="H1501" s="26">
        <f>F1501*$S$11</f>
        <v>2256.0416666666665</v>
      </c>
      <c r="I1501" s="28">
        <f t="shared" si="161"/>
        <v>341.46157499999998</v>
      </c>
      <c r="J1501" s="37">
        <f>0.5*$S$15*(G1501^2)*$S$14*$S$12</f>
        <v>51.719563669753093</v>
      </c>
      <c r="K1501" s="38">
        <f t="shared" si="163"/>
        <v>2649.2228053364192</v>
      </c>
      <c r="L1501" s="40">
        <f t="shared" si="164"/>
        <v>25094.027128325528</v>
      </c>
      <c r="M1501" s="39">
        <f t="shared" si="165"/>
        <v>25094.027128325528</v>
      </c>
      <c r="N1501" s="39">
        <f>MAX(-L1501,0)</f>
        <v>0</v>
      </c>
      <c r="O1501" s="43">
        <f>(M1501/1000000)+O1500</f>
        <v>11.355662469817341</v>
      </c>
      <c r="P1501" s="44">
        <f>(N1501/1000000)+P1500</f>
        <v>3.5647503111078676</v>
      </c>
      <c r="Q1501" s="46">
        <f t="shared" si="166"/>
        <v>3.1530216501749089</v>
      </c>
    </row>
    <row r="1502" spans="2:17" x14ac:dyDescent="0.3">
      <c r="B1502" s="7" t="s">
        <v>40</v>
      </c>
      <c r="C1502" s="7">
        <v>1494</v>
      </c>
      <c r="D1502" s="7">
        <v>17</v>
      </c>
      <c r="E1502" s="13">
        <v>37.5</v>
      </c>
      <c r="F1502" s="21">
        <f t="shared" si="167"/>
        <v>0.90277777777777779</v>
      </c>
      <c r="G1502" s="23">
        <f t="shared" si="162"/>
        <v>10.416666666666668</v>
      </c>
      <c r="H1502" s="26">
        <f>F1502*$S$11</f>
        <v>2094.8958333333335</v>
      </c>
      <c r="I1502" s="28">
        <f t="shared" si="161"/>
        <v>341.46157499999998</v>
      </c>
      <c r="J1502" s="37">
        <f>0.5*$S$15*(G1502^2)*$S$14*$S$12</f>
        <v>62.5473090277778</v>
      </c>
      <c r="K1502" s="38">
        <f t="shared" si="163"/>
        <v>2498.9047173611111</v>
      </c>
      <c r="L1502" s="40">
        <f t="shared" si="164"/>
        <v>26030.257472511577</v>
      </c>
      <c r="M1502" s="39">
        <f t="shared" si="165"/>
        <v>26030.257472511577</v>
      </c>
      <c r="N1502" s="39">
        <f>MAX(-L1502,0)</f>
        <v>0</v>
      </c>
      <c r="O1502" s="43">
        <f>(M1502/1000000)+O1501</f>
        <v>11.381692727289852</v>
      </c>
      <c r="P1502" s="44">
        <f>(N1502/1000000)+P1501</f>
        <v>3.5647503111078676</v>
      </c>
      <c r="Q1502" s="46">
        <f t="shared" si="166"/>
        <v>3.1530216501749089</v>
      </c>
    </row>
    <row r="1503" spans="2:17" x14ac:dyDescent="0.3">
      <c r="B1503" s="7" t="s">
        <v>40</v>
      </c>
      <c r="C1503" s="7">
        <v>1495</v>
      </c>
      <c r="D1503" s="7">
        <v>18</v>
      </c>
      <c r="E1503" s="13">
        <v>40.6</v>
      </c>
      <c r="F1503" s="21">
        <f t="shared" si="167"/>
        <v>0.80555555555555514</v>
      </c>
      <c r="G1503" s="23">
        <f t="shared" si="162"/>
        <v>11.277777777777779</v>
      </c>
      <c r="H1503" s="26">
        <f>F1503*$S$11</f>
        <v>1869.2916666666656</v>
      </c>
      <c r="I1503" s="28">
        <f t="shared" si="161"/>
        <v>341.46157499999998</v>
      </c>
      <c r="J1503" s="37">
        <f>0.5*$S$15*(G1503^2)*$S$14*$S$12</f>
        <v>73.315898530864217</v>
      </c>
      <c r="K1503" s="38">
        <f t="shared" si="163"/>
        <v>2284.0691401975296</v>
      </c>
      <c r="L1503" s="40">
        <f t="shared" si="164"/>
        <v>25759.224192227695</v>
      </c>
      <c r="M1503" s="39">
        <f t="shared" si="165"/>
        <v>25759.224192227695</v>
      </c>
      <c r="N1503" s="39">
        <f>MAX(-L1503,0)</f>
        <v>0</v>
      </c>
      <c r="O1503" s="43">
        <f>(M1503/1000000)+O1502</f>
        <v>11.407451951482081</v>
      </c>
      <c r="P1503" s="44">
        <f>(N1503/1000000)+P1502</f>
        <v>3.5647503111078676</v>
      </c>
      <c r="Q1503" s="46">
        <f t="shared" si="166"/>
        <v>3.1530216501749089</v>
      </c>
    </row>
    <row r="1504" spans="2:17" x14ac:dyDescent="0.3">
      <c r="B1504" s="7" t="s">
        <v>40</v>
      </c>
      <c r="C1504" s="7">
        <v>1496</v>
      </c>
      <c r="D1504" s="7">
        <v>19</v>
      </c>
      <c r="E1504" s="13">
        <v>43.3</v>
      </c>
      <c r="F1504" s="21">
        <f t="shared" si="167"/>
        <v>0.70833333333333348</v>
      </c>
      <c r="G1504" s="23">
        <f t="shared" si="162"/>
        <v>12.027777777777777</v>
      </c>
      <c r="H1504" s="26">
        <f>F1504*$S$11</f>
        <v>1643.6875000000005</v>
      </c>
      <c r="I1504" s="28">
        <f t="shared" si="161"/>
        <v>341.46157499999998</v>
      </c>
      <c r="J1504" s="37">
        <f>0.5*$S$15*(G1504^2)*$S$14*$S$12</f>
        <v>83.391519447530854</v>
      </c>
      <c r="K1504" s="38">
        <f t="shared" si="163"/>
        <v>2068.5405944475315</v>
      </c>
      <c r="L1504" s="40">
        <f t="shared" si="164"/>
        <v>24879.946594327252</v>
      </c>
      <c r="M1504" s="39">
        <f t="shared" si="165"/>
        <v>24879.946594327252</v>
      </c>
      <c r="N1504" s="39">
        <f>MAX(-L1504,0)</f>
        <v>0</v>
      </c>
      <c r="O1504" s="43">
        <f>(M1504/1000000)+O1503</f>
        <v>11.432331898076407</v>
      </c>
      <c r="P1504" s="44">
        <f>(N1504/1000000)+P1503</f>
        <v>3.5647503111078676</v>
      </c>
      <c r="Q1504" s="46">
        <f t="shared" si="166"/>
        <v>3.1530216501749089</v>
      </c>
    </row>
    <row r="1505" spans="2:17" x14ac:dyDescent="0.3">
      <c r="B1505" s="7" t="s">
        <v>40</v>
      </c>
      <c r="C1505" s="7">
        <v>1497</v>
      </c>
      <c r="D1505" s="7">
        <v>20</v>
      </c>
      <c r="E1505" s="13">
        <v>45.7</v>
      </c>
      <c r="F1505" s="21">
        <f t="shared" si="167"/>
        <v>0.61111111111111194</v>
      </c>
      <c r="G1505" s="23">
        <f t="shared" si="162"/>
        <v>12.694444444444446</v>
      </c>
      <c r="H1505" s="26">
        <f>F1505*$S$11</f>
        <v>1418.0833333333353</v>
      </c>
      <c r="I1505" s="28">
        <f t="shared" si="161"/>
        <v>341.46157499999998</v>
      </c>
      <c r="J1505" s="37">
        <f>0.5*$S$15*(G1505^2)*$S$14*$S$12</f>
        <v>92.892038706790146</v>
      </c>
      <c r="K1505" s="38">
        <f t="shared" si="163"/>
        <v>1852.4369470401255</v>
      </c>
      <c r="L1505" s="40">
        <f t="shared" si="164"/>
        <v>23515.657911037153</v>
      </c>
      <c r="M1505" s="39">
        <f t="shared" si="165"/>
        <v>23515.657911037153</v>
      </c>
      <c r="N1505" s="39">
        <f>MAX(-L1505,0)</f>
        <v>0</v>
      </c>
      <c r="O1505" s="43">
        <f>(M1505/1000000)+O1504</f>
        <v>11.455847555987445</v>
      </c>
      <c r="P1505" s="44">
        <f>(N1505/1000000)+P1504</f>
        <v>3.5647503111078676</v>
      </c>
      <c r="Q1505" s="46">
        <f t="shared" si="166"/>
        <v>3.1530216501749089</v>
      </c>
    </row>
    <row r="1506" spans="2:17" x14ac:dyDescent="0.3">
      <c r="B1506" s="7" t="s">
        <v>40</v>
      </c>
      <c r="C1506" s="7">
        <v>1498</v>
      </c>
      <c r="D1506" s="7">
        <v>21</v>
      </c>
      <c r="E1506" s="13">
        <v>47.7</v>
      </c>
      <c r="F1506" s="21">
        <f t="shared" si="167"/>
        <v>0.49999999999999922</v>
      </c>
      <c r="G1506" s="23">
        <f t="shared" si="162"/>
        <v>13.250000000000002</v>
      </c>
      <c r="H1506" s="26">
        <f>F1506*$S$11</f>
        <v>1160.2499999999982</v>
      </c>
      <c r="I1506" s="28">
        <f t="shared" si="161"/>
        <v>341.46157499999998</v>
      </c>
      <c r="J1506" s="37">
        <f>0.5*$S$15*(G1506^2)*$S$14*$S$12</f>
        <v>101.20054525000005</v>
      </c>
      <c r="K1506" s="38">
        <f t="shared" si="163"/>
        <v>1602.9121202499982</v>
      </c>
      <c r="L1506" s="40">
        <f t="shared" si="164"/>
        <v>21238.58559331248</v>
      </c>
      <c r="M1506" s="39">
        <f t="shared" si="165"/>
        <v>21238.58559331248</v>
      </c>
      <c r="N1506" s="39">
        <f>MAX(-L1506,0)</f>
        <v>0</v>
      </c>
      <c r="O1506" s="43">
        <f>(M1506/1000000)+O1505</f>
        <v>11.477086141580758</v>
      </c>
      <c r="P1506" s="44">
        <f>(N1506/1000000)+P1505</f>
        <v>3.5647503111078676</v>
      </c>
      <c r="Q1506" s="46">
        <f t="shared" si="166"/>
        <v>3.1530216501749089</v>
      </c>
    </row>
    <row r="1507" spans="2:17" x14ac:dyDescent="0.3">
      <c r="B1507" s="7" t="s">
        <v>40</v>
      </c>
      <c r="C1507" s="7">
        <v>1499</v>
      </c>
      <c r="D1507" s="7">
        <v>22</v>
      </c>
      <c r="E1507" s="13">
        <v>49.3</v>
      </c>
      <c r="F1507" s="21">
        <f t="shared" si="167"/>
        <v>0.38888888888888851</v>
      </c>
      <c r="G1507" s="23">
        <f t="shared" si="162"/>
        <v>13.694444444444445</v>
      </c>
      <c r="H1507" s="26">
        <f>F1507*$S$11</f>
        <v>902.41666666666583</v>
      </c>
      <c r="I1507" s="28">
        <f t="shared" si="161"/>
        <v>341.46157499999998</v>
      </c>
      <c r="J1507" s="37">
        <f>0.5*$S$15*(G1507^2)*$S$14*$S$12</f>
        <v>108.10354426234568</v>
      </c>
      <c r="K1507" s="38">
        <f t="shared" si="163"/>
        <v>1351.9817859290115</v>
      </c>
      <c r="L1507" s="40">
        <f t="shared" si="164"/>
        <v>18514.639457305631</v>
      </c>
      <c r="M1507" s="39">
        <f t="shared" si="165"/>
        <v>18514.639457305631</v>
      </c>
      <c r="N1507" s="39">
        <f>MAX(-L1507,0)</f>
        <v>0</v>
      </c>
      <c r="O1507" s="43">
        <f>(M1507/1000000)+O1506</f>
        <v>11.495600781038064</v>
      </c>
      <c r="P1507" s="44">
        <f>(N1507/1000000)+P1506</f>
        <v>3.5647503111078676</v>
      </c>
      <c r="Q1507" s="46">
        <f t="shared" si="166"/>
        <v>3.1530216501749089</v>
      </c>
    </row>
    <row r="1508" spans="2:17" x14ac:dyDescent="0.3">
      <c r="B1508" s="7" t="s">
        <v>40</v>
      </c>
      <c r="C1508" s="7">
        <v>1500</v>
      </c>
      <c r="D1508" s="7">
        <v>23</v>
      </c>
      <c r="E1508" s="13">
        <v>50.5</v>
      </c>
      <c r="F1508" s="21">
        <f t="shared" si="167"/>
        <v>0.27777777777777779</v>
      </c>
      <c r="G1508" s="23">
        <f t="shared" si="162"/>
        <v>14.027777777777779</v>
      </c>
      <c r="H1508" s="26">
        <f>F1508*$S$11</f>
        <v>644.58333333333337</v>
      </c>
      <c r="I1508" s="28">
        <f t="shared" si="161"/>
        <v>341.46157499999998</v>
      </c>
      <c r="J1508" s="37">
        <f>0.5*$S$15*(G1508^2)*$S$14*$S$12</f>
        <v>113.43023989197535</v>
      </c>
      <c r="K1508" s="38">
        <f t="shared" si="163"/>
        <v>1099.4751482253087</v>
      </c>
      <c r="L1508" s="40">
        <f t="shared" si="164"/>
        <v>15423.193051493914</v>
      </c>
      <c r="M1508" s="39">
        <f t="shared" si="165"/>
        <v>15423.193051493914</v>
      </c>
      <c r="N1508" s="39">
        <f>MAX(-L1508,0)</f>
        <v>0</v>
      </c>
      <c r="O1508" s="43">
        <f>(M1508/1000000)+O1507</f>
        <v>11.511023974089557</v>
      </c>
      <c r="P1508" s="44">
        <f>(N1508/1000000)+P1507</f>
        <v>3.5647503111078676</v>
      </c>
      <c r="Q1508" s="46">
        <f t="shared" si="166"/>
        <v>3.1530216501749089</v>
      </c>
    </row>
    <row r="1509" spans="2:17" x14ac:dyDescent="0.3">
      <c r="B1509" s="7" t="s">
        <v>40</v>
      </c>
      <c r="C1509" s="7">
        <v>1501</v>
      </c>
      <c r="D1509" s="7">
        <v>24</v>
      </c>
      <c r="E1509" s="13">
        <v>51.3</v>
      </c>
      <c r="F1509" s="21">
        <f t="shared" si="167"/>
        <v>0.2222222222222224</v>
      </c>
      <c r="G1509" s="23">
        <f t="shared" si="162"/>
        <v>14.25</v>
      </c>
      <c r="H1509" s="26">
        <f>F1509*$S$11</f>
        <v>515.66666666666708</v>
      </c>
      <c r="I1509" s="28">
        <f t="shared" si="161"/>
        <v>341.46157499999998</v>
      </c>
      <c r="J1509" s="37">
        <f>0.5*$S$15*(G1509^2)*$S$14*$S$12</f>
        <v>117.05253525000001</v>
      </c>
      <c r="K1509" s="38">
        <f t="shared" si="163"/>
        <v>974.18077691666701</v>
      </c>
      <c r="L1509" s="40">
        <f t="shared" si="164"/>
        <v>13882.076071062505</v>
      </c>
      <c r="M1509" s="39">
        <f t="shared" si="165"/>
        <v>13882.076071062505</v>
      </c>
      <c r="N1509" s="39">
        <f>MAX(-L1509,0)</f>
        <v>0</v>
      </c>
      <c r="O1509" s="43">
        <f>(M1509/1000000)+O1508</f>
        <v>11.52490605016062</v>
      </c>
      <c r="P1509" s="44">
        <f>(N1509/1000000)+P1508</f>
        <v>3.5647503111078676</v>
      </c>
      <c r="Q1509" s="46">
        <f t="shared" si="166"/>
        <v>3.1530216501749089</v>
      </c>
    </row>
    <row r="1510" spans="2:17" x14ac:dyDescent="0.3">
      <c r="B1510" s="7" t="s">
        <v>40</v>
      </c>
      <c r="C1510" s="7">
        <v>1502</v>
      </c>
      <c r="D1510" s="7">
        <v>25</v>
      </c>
      <c r="E1510" s="13">
        <v>52.1</v>
      </c>
      <c r="F1510" s="21">
        <f t="shared" si="167"/>
        <v>0.19444444444444522</v>
      </c>
      <c r="G1510" s="23">
        <f t="shared" si="162"/>
        <v>14.472222222222223</v>
      </c>
      <c r="H1510" s="26">
        <f>F1510*$S$11</f>
        <v>451.20833333333513</v>
      </c>
      <c r="I1510" s="28">
        <f t="shared" si="161"/>
        <v>341.46157499999998</v>
      </c>
      <c r="J1510" s="37">
        <f>0.5*$S$15*(G1510^2)*$S$14*$S$12</f>
        <v>120.73176255864199</v>
      </c>
      <c r="K1510" s="38">
        <f t="shared" si="163"/>
        <v>913.40167089197712</v>
      </c>
      <c r="L1510" s="40">
        <f t="shared" si="164"/>
        <v>13218.951959297781</v>
      </c>
      <c r="M1510" s="39">
        <f t="shared" si="165"/>
        <v>13218.951959297781</v>
      </c>
      <c r="N1510" s="39">
        <f>MAX(-L1510,0)</f>
        <v>0</v>
      </c>
      <c r="O1510" s="43">
        <f>(M1510/1000000)+O1509</f>
        <v>11.538125002119918</v>
      </c>
      <c r="P1510" s="44">
        <f>(N1510/1000000)+P1509</f>
        <v>3.5647503111078676</v>
      </c>
      <c r="Q1510" s="46">
        <f t="shared" si="166"/>
        <v>3.1530216501749089</v>
      </c>
    </row>
    <row r="1511" spans="2:17" x14ac:dyDescent="0.3">
      <c r="B1511" s="7" t="s">
        <v>40</v>
      </c>
      <c r="C1511" s="7">
        <v>1503</v>
      </c>
      <c r="D1511" s="7">
        <v>26</v>
      </c>
      <c r="E1511" s="13">
        <v>52.7</v>
      </c>
      <c r="F1511" s="21">
        <f t="shared" si="167"/>
        <v>0.18055555555555516</v>
      </c>
      <c r="G1511" s="23">
        <f t="shared" si="162"/>
        <v>14.638888888888891</v>
      </c>
      <c r="H1511" s="26">
        <f>F1511*$S$11</f>
        <v>418.97916666666578</v>
      </c>
      <c r="I1511" s="28">
        <f t="shared" si="161"/>
        <v>341.46157499999998</v>
      </c>
      <c r="J1511" s="37">
        <f>0.5*$S$15*(G1511^2)*$S$14*$S$12</f>
        <v>123.52854463271611</v>
      </c>
      <c r="K1511" s="38">
        <f t="shared" si="163"/>
        <v>883.96928629938191</v>
      </c>
      <c r="L1511" s="40">
        <f t="shared" si="164"/>
        <v>12940.328163327065</v>
      </c>
      <c r="M1511" s="39">
        <f t="shared" si="165"/>
        <v>12940.328163327065</v>
      </c>
      <c r="N1511" s="39">
        <f>MAX(-L1511,0)</f>
        <v>0</v>
      </c>
      <c r="O1511" s="43">
        <f>(M1511/1000000)+O1510</f>
        <v>11.551065330283244</v>
      </c>
      <c r="P1511" s="44">
        <f>(N1511/1000000)+P1510</f>
        <v>3.5647503111078676</v>
      </c>
      <c r="Q1511" s="46">
        <f t="shared" si="166"/>
        <v>3.1530216501749089</v>
      </c>
    </row>
    <row r="1512" spans="2:17" x14ac:dyDescent="0.3">
      <c r="B1512" s="7" t="s">
        <v>40</v>
      </c>
      <c r="C1512" s="7">
        <v>1504</v>
      </c>
      <c r="D1512" s="7">
        <v>27</v>
      </c>
      <c r="E1512" s="13">
        <v>53.4</v>
      </c>
      <c r="F1512" s="21">
        <f t="shared" si="167"/>
        <v>0.18055555555555516</v>
      </c>
      <c r="G1512" s="23">
        <f t="shared" si="162"/>
        <v>14.833333333333334</v>
      </c>
      <c r="H1512" s="26">
        <f>F1512*$S$11</f>
        <v>418.97916666666578</v>
      </c>
      <c r="I1512" s="28">
        <f t="shared" si="161"/>
        <v>341.46157499999998</v>
      </c>
      <c r="J1512" s="37">
        <f>0.5*$S$15*(G1512^2)*$S$14*$S$12</f>
        <v>126.83193211111114</v>
      </c>
      <c r="K1512" s="38">
        <f t="shared" si="163"/>
        <v>887.27267377777684</v>
      </c>
      <c r="L1512" s="40">
        <f t="shared" si="164"/>
        <v>13161.21132770369</v>
      </c>
      <c r="M1512" s="39">
        <f t="shared" si="165"/>
        <v>13161.21132770369</v>
      </c>
      <c r="N1512" s="39">
        <f>MAX(-L1512,0)</f>
        <v>0</v>
      </c>
      <c r="O1512" s="43">
        <f>(M1512/1000000)+O1511</f>
        <v>11.564226541610948</v>
      </c>
      <c r="P1512" s="44">
        <f>(N1512/1000000)+P1511</f>
        <v>3.5647503111078676</v>
      </c>
      <c r="Q1512" s="46">
        <f t="shared" si="166"/>
        <v>3.1530216501749089</v>
      </c>
    </row>
    <row r="1513" spans="2:17" x14ac:dyDescent="0.3">
      <c r="B1513" s="7" t="s">
        <v>40</v>
      </c>
      <c r="C1513" s="7">
        <v>1505</v>
      </c>
      <c r="D1513" s="7">
        <v>28</v>
      </c>
      <c r="E1513" s="13">
        <v>54</v>
      </c>
      <c r="F1513" s="21">
        <f t="shared" si="167"/>
        <v>0.15277777777777798</v>
      </c>
      <c r="G1513" s="23">
        <f t="shared" si="162"/>
        <v>15</v>
      </c>
      <c r="H1513" s="26">
        <f>F1513*$S$11</f>
        <v>354.52083333333383</v>
      </c>
      <c r="I1513" s="28">
        <f t="shared" si="161"/>
        <v>341.46157499999998</v>
      </c>
      <c r="J1513" s="37">
        <f>0.5*$S$15*(G1513^2)*$S$14*$S$12</f>
        <v>129.69810000000001</v>
      </c>
      <c r="K1513" s="38">
        <f t="shared" si="163"/>
        <v>825.68050833333382</v>
      </c>
      <c r="L1513" s="40">
        <f t="shared" si="164"/>
        <v>12385.207625000006</v>
      </c>
      <c r="M1513" s="39">
        <f t="shared" si="165"/>
        <v>12385.207625000006</v>
      </c>
      <c r="N1513" s="39">
        <f>MAX(-L1513,0)</f>
        <v>0</v>
      </c>
      <c r="O1513" s="43">
        <f>(M1513/1000000)+O1512</f>
        <v>11.576611749235948</v>
      </c>
      <c r="P1513" s="44">
        <f>(N1513/1000000)+P1512</f>
        <v>3.5647503111078676</v>
      </c>
      <c r="Q1513" s="46">
        <f t="shared" si="166"/>
        <v>3.1530216501749089</v>
      </c>
    </row>
    <row r="1514" spans="2:17" x14ac:dyDescent="0.3">
      <c r="B1514" s="7" t="s">
        <v>40</v>
      </c>
      <c r="C1514" s="7">
        <v>1506</v>
      </c>
      <c r="D1514" s="7">
        <v>29</v>
      </c>
      <c r="E1514" s="13">
        <v>54.5</v>
      </c>
      <c r="F1514" s="21">
        <f t="shared" si="167"/>
        <v>0.1388888888888889</v>
      </c>
      <c r="G1514" s="23">
        <f t="shared" si="162"/>
        <v>15.138888888888889</v>
      </c>
      <c r="H1514" s="26">
        <f>F1514*$S$11</f>
        <v>322.29166666666669</v>
      </c>
      <c r="I1514" s="28">
        <f t="shared" si="161"/>
        <v>341.46157499999998</v>
      </c>
      <c r="J1514" s="37">
        <f>0.5*$S$15*(G1514^2)*$S$14*$S$12</f>
        <v>132.11103618827161</v>
      </c>
      <c r="K1514" s="38">
        <f t="shared" si="163"/>
        <v>795.86427785493834</v>
      </c>
      <c r="L1514" s="40">
        <f t="shared" si="164"/>
        <v>12048.500873081706</v>
      </c>
      <c r="M1514" s="39">
        <f t="shared" si="165"/>
        <v>12048.500873081706</v>
      </c>
      <c r="N1514" s="39">
        <f>MAX(-L1514,0)</f>
        <v>0</v>
      </c>
      <c r="O1514" s="43">
        <f>(M1514/1000000)+O1513</f>
        <v>11.588660250109029</v>
      </c>
      <c r="P1514" s="44">
        <f>(N1514/1000000)+P1513</f>
        <v>3.5647503111078676</v>
      </c>
      <c r="Q1514" s="46">
        <f t="shared" si="166"/>
        <v>3.1530216501749089</v>
      </c>
    </row>
    <row r="1515" spans="2:17" x14ac:dyDescent="0.3">
      <c r="B1515" s="7" t="s">
        <v>40</v>
      </c>
      <c r="C1515" s="7">
        <v>1507</v>
      </c>
      <c r="D1515" s="7">
        <v>30</v>
      </c>
      <c r="E1515" s="13">
        <v>55</v>
      </c>
      <c r="F1515" s="21">
        <f t="shared" si="167"/>
        <v>0.15277777777777798</v>
      </c>
      <c r="G1515" s="23">
        <f t="shared" si="162"/>
        <v>15.277777777777779</v>
      </c>
      <c r="H1515" s="26">
        <f>F1515*$S$11</f>
        <v>354.52083333333383</v>
      </c>
      <c r="I1515" s="28">
        <f t="shared" si="161"/>
        <v>341.46157499999998</v>
      </c>
      <c r="J1515" s="37">
        <f>0.5*$S$15*(G1515^2)*$S$14*$S$12</f>
        <v>134.54621141975312</v>
      </c>
      <c r="K1515" s="38">
        <f t="shared" si="163"/>
        <v>830.5286197530869</v>
      </c>
      <c r="L1515" s="40">
        <f t="shared" si="164"/>
        <v>12688.631690672162</v>
      </c>
      <c r="M1515" s="39">
        <f t="shared" si="165"/>
        <v>12688.631690672162</v>
      </c>
      <c r="N1515" s="39">
        <f>MAX(-L1515,0)</f>
        <v>0</v>
      </c>
      <c r="O1515" s="43">
        <f>(M1515/1000000)+O1514</f>
        <v>11.601348881799701</v>
      </c>
      <c r="P1515" s="44">
        <f>(N1515/1000000)+P1514</f>
        <v>3.5647503111078676</v>
      </c>
      <c r="Q1515" s="46">
        <f t="shared" si="166"/>
        <v>3.1530216501749089</v>
      </c>
    </row>
    <row r="1516" spans="2:17" x14ac:dyDescent="0.3">
      <c r="B1516" s="7" t="s">
        <v>40</v>
      </c>
      <c r="C1516" s="7">
        <v>1508</v>
      </c>
      <c r="D1516" s="7">
        <v>31</v>
      </c>
      <c r="E1516" s="13">
        <v>55.6</v>
      </c>
      <c r="F1516" s="21">
        <f t="shared" si="167"/>
        <v>0.18055555555555516</v>
      </c>
      <c r="G1516" s="23">
        <f t="shared" si="162"/>
        <v>15.444444444444445</v>
      </c>
      <c r="H1516" s="26">
        <f>F1516*$S$11</f>
        <v>418.97916666666578</v>
      </c>
      <c r="I1516" s="28">
        <f t="shared" si="161"/>
        <v>341.46157499999998</v>
      </c>
      <c r="J1516" s="37">
        <f>0.5*$S$15*(G1516^2)*$S$14*$S$12</f>
        <v>137.49777723456791</v>
      </c>
      <c r="K1516" s="38">
        <f t="shared" si="163"/>
        <v>897.93851890123369</v>
      </c>
      <c r="L1516" s="40">
        <f t="shared" si="164"/>
        <v>13868.161569696831</v>
      </c>
      <c r="M1516" s="39">
        <f t="shared" si="165"/>
        <v>13868.161569696831</v>
      </c>
      <c r="N1516" s="39">
        <f>MAX(-L1516,0)</f>
        <v>0</v>
      </c>
      <c r="O1516" s="43">
        <f>(M1516/1000000)+O1515</f>
        <v>11.615217043369398</v>
      </c>
      <c r="P1516" s="44">
        <f>(N1516/1000000)+P1515</f>
        <v>3.5647503111078676</v>
      </c>
      <c r="Q1516" s="46">
        <f t="shared" si="166"/>
        <v>3.1530216501749089</v>
      </c>
    </row>
    <row r="1517" spans="2:17" x14ac:dyDescent="0.3">
      <c r="B1517" s="7" t="s">
        <v>40</v>
      </c>
      <c r="C1517" s="7">
        <v>1509</v>
      </c>
      <c r="D1517" s="7">
        <v>32</v>
      </c>
      <c r="E1517" s="13">
        <v>56.3</v>
      </c>
      <c r="F1517" s="21">
        <f t="shared" si="167"/>
        <v>0.2222222222222224</v>
      </c>
      <c r="G1517" s="23">
        <f t="shared" si="162"/>
        <v>15.638888888888889</v>
      </c>
      <c r="H1517" s="26">
        <f>F1517*$S$11</f>
        <v>515.66666666666708</v>
      </c>
      <c r="I1517" s="28">
        <f t="shared" si="161"/>
        <v>341.46157499999998</v>
      </c>
      <c r="J1517" s="37">
        <f>0.5*$S$15*(G1517^2)*$S$14*$S$12</f>
        <v>140.98174574382716</v>
      </c>
      <c r="K1517" s="38">
        <f t="shared" si="163"/>
        <v>998.10998741049411</v>
      </c>
      <c r="L1517" s="40">
        <f t="shared" si="164"/>
        <v>15609.331192003006</v>
      </c>
      <c r="M1517" s="39">
        <f t="shared" si="165"/>
        <v>15609.331192003006</v>
      </c>
      <c r="N1517" s="39">
        <f>MAX(-L1517,0)</f>
        <v>0</v>
      </c>
      <c r="O1517" s="43">
        <f>(M1517/1000000)+O1516</f>
        <v>11.630826374561401</v>
      </c>
      <c r="P1517" s="44">
        <f>(N1517/1000000)+P1516</f>
        <v>3.5647503111078676</v>
      </c>
      <c r="Q1517" s="46">
        <f t="shared" si="166"/>
        <v>3.1530216501749089</v>
      </c>
    </row>
    <row r="1518" spans="2:17" x14ac:dyDescent="0.3">
      <c r="B1518" s="7" t="s">
        <v>40</v>
      </c>
      <c r="C1518" s="7">
        <v>1510</v>
      </c>
      <c r="D1518" s="7">
        <v>33</v>
      </c>
      <c r="E1518" s="13">
        <v>57.2</v>
      </c>
      <c r="F1518" s="21">
        <f t="shared" si="167"/>
        <v>0.30555555555555597</v>
      </c>
      <c r="G1518" s="23">
        <f t="shared" si="162"/>
        <v>15.888888888888891</v>
      </c>
      <c r="H1518" s="26">
        <f>F1518*$S$11</f>
        <v>709.04166666666765</v>
      </c>
      <c r="I1518" s="28">
        <f t="shared" si="161"/>
        <v>341.46157499999998</v>
      </c>
      <c r="J1518" s="37">
        <f>0.5*$S$15*(G1518^2)*$S$14*$S$12</f>
        <v>145.52518227160499</v>
      </c>
      <c r="K1518" s="38">
        <f t="shared" si="163"/>
        <v>1196.0284239382727</v>
      </c>
      <c r="L1518" s="40">
        <f t="shared" si="164"/>
        <v>19003.562735908112</v>
      </c>
      <c r="M1518" s="39">
        <f t="shared" si="165"/>
        <v>19003.562735908112</v>
      </c>
      <c r="N1518" s="39">
        <f>MAX(-L1518,0)</f>
        <v>0</v>
      </c>
      <c r="O1518" s="43">
        <f>(M1518/1000000)+O1517</f>
        <v>11.649829937297309</v>
      </c>
      <c r="P1518" s="44">
        <f>(N1518/1000000)+P1517</f>
        <v>3.5647503111078676</v>
      </c>
      <c r="Q1518" s="46">
        <f t="shared" si="166"/>
        <v>3.1530216501749089</v>
      </c>
    </row>
    <row r="1519" spans="2:17" x14ac:dyDescent="0.3">
      <c r="B1519" s="7" t="s">
        <v>40</v>
      </c>
      <c r="C1519" s="7">
        <v>1511</v>
      </c>
      <c r="D1519" s="7">
        <v>34</v>
      </c>
      <c r="E1519" s="13">
        <v>58.5</v>
      </c>
      <c r="F1519" s="21">
        <f t="shared" si="167"/>
        <v>0.41666666666666663</v>
      </c>
      <c r="G1519" s="23">
        <f t="shared" si="162"/>
        <v>16.25</v>
      </c>
      <c r="H1519" s="26">
        <f>F1519*$S$11</f>
        <v>966.87499999999989</v>
      </c>
      <c r="I1519" s="28">
        <f t="shared" si="161"/>
        <v>341.46157499999998</v>
      </c>
      <c r="J1519" s="37">
        <f>0.5*$S$15*(G1519^2)*$S$14*$S$12</f>
        <v>152.21513124999998</v>
      </c>
      <c r="K1519" s="38">
        <f t="shared" si="163"/>
        <v>1460.5517062499998</v>
      </c>
      <c r="L1519" s="40">
        <f t="shared" si="164"/>
        <v>23733.965226562497</v>
      </c>
      <c r="M1519" s="39">
        <f t="shared" si="165"/>
        <v>23733.965226562497</v>
      </c>
      <c r="N1519" s="39">
        <f>MAX(-L1519,0)</f>
        <v>0</v>
      </c>
      <c r="O1519" s="43">
        <f>(M1519/1000000)+O1518</f>
        <v>11.67356390252387</v>
      </c>
      <c r="P1519" s="44">
        <f>(N1519/1000000)+P1518</f>
        <v>3.5647503111078676</v>
      </c>
      <c r="Q1519" s="46">
        <f t="shared" si="166"/>
        <v>3.1530216501749089</v>
      </c>
    </row>
    <row r="1520" spans="2:17" x14ac:dyDescent="0.3">
      <c r="B1520" s="7" t="s">
        <v>40</v>
      </c>
      <c r="C1520" s="7">
        <v>1512</v>
      </c>
      <c r="D1520" s="7">
        <v>35</v>
      </c>
      <c r="E1520" s="13">
        <v>60.2</v>
      </c>
      <c r="F1520" s="21">
        <f t="shared" si="167"/>
        <v>0.52777777777777735</v>
      </c>
      <c r="G1520" s="23">
        <f t="shared" si="162"/>
        <v>16.722222222222225</v>
      </c>
      <c r="H1520" s="26">
        <f>F1520*$S$11</f>
        <v>1224.7083333333323</v>
      </c>
      <c r="I1520" s="28">
        <f t="shared" si="161"/>
        <v>341.46157499999998</v>
      </c>
      <c r="J1520" s="37">
        <f>0.5*$S$15*(G1520^2)*$S$14*$S$12</f>
        <v>161.19036430864205</v>
      </c>
      <c r="K1520" s="38">
        <f t="shared" si="163"/>
        <v>1727.3602726419745</v>
      </c>
      <c r="L1520" s="40">
        <f t="shared" si="164"/>
        <v>28885.302336957466</v>
      </c>
      <c r="M1520" s="39">
        <f t="shared" si="165"/>
        <v>28885.302336957466</v>
      </c>
      <c r="N1520" s="39">
        <f>MAX(-L1520,0)</f>
        <v>0</v>
      </c>
      <c r="O1520" s="43">
        <f>(M1520/1000000)+O1519</f>
        <v>11.702449204860828</v>
      </c>
      <c r="P1520" s="44">
        <f>(N1520/1000000)+P1519</f>
        <v>3.5647503111078676</v>
      </c>
      <c r="Q1520" s="46">
        <f t="shared" si="166"/>
        <v>3.1530216501749089</v>
      </c>
    </row>
    <row r="1521" spans="2:17" x14ac:dyDescent="0.3">
      <c r="B1521" s="7" t="s">
        <v>40</v>
      </c>
      <c r="C1521" s="7">
        <v>1513</v>
      </c>
      <c r="D1521" s="7">
        <v>36</v>
      </c>
      <c r="E1521" s="13">
        <v>62.3</v>
      </c>
      <c r="F1521" s="21">
        <f t="shared" si="167"/>
        <v>0.625</v>
      </c>
      <c r="G1521" s="23">
        <f t="shared" si="162"/>
        <v>17.305555555555557</v>
      </c>
      <c r="H1521" s="26">
        <f>F1521*$S$11</f>
        <v>1450.3125</v>
      </c>
      <c r="I1521" s="28">
        <f t="shared" si="161"/>
        <v>341.46157499999998</v>
      </c>
      <c r="J1521" s="37">
        <f>0.5*$S$15*(G1521^2)*$S$14*$S$12</f>
        <v>172.63235204012349</v>
      </c>
      <c r="K1521" s="38">
        <f t="shared" si="163"/>
        <v>1964.4064270401236</v>
      </c>
      <c r="L1521" s="40">
        <f t="shared" si="164"/>
        <v>33995.144556833257</v>
      </c>
      <c r="M1521" s="39">
        <f t="shared" si="165"/>
        <v>33995.144556833257</v>
      </c>
      <c r="N1521" s="39">
        <f>MAX(-L1521,0)</f>
        <v>0</v>
      </c>
      <c r="O1521" s="43">
        <f>(M1521/1000000)+O1520</f>
        <v>11.736444349417662</v>
      </c>
      <c r="P1521" s="44">
        <f>(N1521/1000000)+P1520</f>
        <v>3.5647503111078676</v>
      </c>
      <c r="Q1521" s="46">
        <f t="shared" si="166"/>
        <v>3.1530216501749089</v>
      </c>
    </row>
    <row r="1522" spans="2:17" x14ac:dyDescent="0.3">
      <c r="B1522" s="7" t="s">
        <v>40</v>
      </c>
      <c r="C1522" s="7">
        <v>1514</v>
      </c>
      <c r="D1522" s="7">
        <v>37</v>
      </c>
      <c r="E1522" s="13">
        <v>64.7</v>
      </c>
      <c r="F1522" s="21">
        <f t="shared" si="167"/>
        <v>0.6666666666666663</v>
      </c>
      <c r="G1522" s="23">
        <f t="shared" si="162"/>
        <v>17.972222222222225</v>
      </c>
      <c r="H1522" s="26">
        <f>F1522*$S$11</f>
        <v>1546.9999999999991</v>
      </c>
      <c r="I1522" s="28">
        <f t="shared" si="161"/>
        <v>341.46157499999998</v>
      </c>
      <c r="J1522" s="37">
        <f>0.5*$S$15*(G1522^2)*$S$14*$S$12</f>
        <v>186.18927278086429</v>
      </c>
      <c r="K1522" s="38">
        <f t="shared" si="163"/>
        <v>2074.6508477808634</v>
      </c>
      <c r="L1522" s="40">
        <f t="shared" si="164"/>
        <v>37286.08606983941</v>
      </c>
      <c r="M1522" s="39">
        <f t="shared" si="165"/>
        <v>37286.08606983941</v>
      </c>
      <c r="N1522" s="39">
        <f>MAX(-L1522,0)</f>
        <v>0</v>
      </c>
      <c r="O1522" s="43">
        <f>(M1522/1000000)+O1521</f>
        <v>11.773730435487501</v>
      </c>
      <c r="P1522" s="44">
        <f>(N1522/1000000)+P1521</f>
        <v>3.5647503111078676</v>
      </c>
      <c r="Q1522" s="46">
        <f t="shared" si="166"/>
        <v>3.1530216501749089</v>
      </c>
    </row>
    <row r="1523" spans="2:17" x14ac:dyDescent="0.3">
      <c r="B1523" s="7" t="s">
        <v>40</v>
      </c>
      <c r="C1523" s="7">
        <v>1515</v>
      </c>
      <c r="D1523" s="7">
        <v>38</v>
      </c>
      <c r="E1523" s="13">
        <v>67.099999999999994</v>
      </c>
      <c r="F1523" s="21">
        <f t="shared" si="167"/>
        <v>0.625</v>
      </c>
      <c r="G1523" s="23">
        <f t="shared" si="162"/>
        <v>18.638888888888889</v>
      </c>
      <c r="H1523" s="26">
        <f>F1523*$S$11</f>
        <v>1450.3125</v>
      </c>
      <c r="I1523" s="28">
        <f t="shared" si="161"/>
        <v>341.46157499999998</v>
      </c>
      <c r="J1523" s="37">
        <f>0.5*$S$15*(G1523^2)*$S$14*$S$12</f>
        <v>200.2585810771605</v>
      </c>
      <c r="K1523" s="38">
        <f t="shared" si="163"/>
        <v>1992.0326560771605</v>
      </c>
      <c r="L1523" s="40">
        <f t="shared" si="164"/>
        <v>37129.275339660409</v>
      </c>
      <c r="M1523" s="39">
        <f t="shared" si="165"/>
        <v>37129.275339660409</v>
      </c>
      <c r="N1523" s="39">
        <f>MAX(-L1523,0)</f>
        <v>0</v>
      </c>
      <c r="O1523" s="43">
        <f>(M1523/1000000)+O1522</f>
        <v>11.810859710827161</v>
      </c>
      <c r="P1523" s="44">
        <f>(N1523/1000000)+P1522</f>
        <v>3.5647503111078676</v>
      </c>
      <c r="Q1523" s="46">
        <f t="shared" si="166"/>
        <v>3.1530216501749089</v>
      </c>
    </row>
    <row r="1524" spans="2:17" x14ac:dyDescent="0.3">
      <c r="B1524" s="7" t="s">
        <v>40</v>
      </c>
      <c r="C1524" s="7">
        <v>1516</v>
      </c>
      <c r="D1524" s="7">
        <v>39</v>
      </c>
      <c r="E1524" s="13">
        <v>69.2</v>
      </c>
      <c r="F1524" s="21">
        <f t="shared" si="167"/>
        <v>0.50000000000000122</v>
      </c>
      <c r="G1524" s="23">
        <f t="shared" si="162"/>
        <v>19.222222222222225</v>
      </c>
      <c r="H1524" s="26">
        <f>F1524*$S$11</f>
        <v>1160.2500000000027</v>
      </c>
      <c r="I1524" s="28">
        <f t="shared" si="161"/>
        <v>341.46157499999998</v>
      </c>
      <c r="J1524" s="37">
        <f>0.5*$S$15*(G1524^2)*$S$14*$S$12</f>
        <v>212.98954375308651</v>
      </c>
      <c r="K1524" s="38">
        <f t="shared" si="163"/>
        <v>1714.7011187530893</v>
      </c>
      <c r="L1524" s="40">
        <f t="shared" si="164"/>
        <v>32960.365949364947</v>
      </c>
      <c r="M1524" s="39">
        <f t="shared" si="165"/>
        <v>32960.365949364947</v>
      </c>
      <c r="N1524" s="39">
        <f>MAX(-L1524,0)</f>
        <v>0</v>
      </c>
      <c r="O1524" s="43">
        <f>(M1524/1000000)+O1523</f>
        <v>11.843820076776526</v>
      </c>
      <c r="P1524" s="44">
        <f>(N1524/1000000)+P1523</f>
        <v>3.5647503111078676</v>
      </c>
      <c r="Q1524" s="46">
        <f t="shared" si="166"/>
        <v>3.1530216501749089</v>
      </c>
    </row>
    <row r="1525" spans="2:17" x14ac:dyDescent="0.3">
      <c r="B1525" s="7" t="s">
        <v>40</v>
      </c>
      <c r="C1525" s="7">
        <v>1517</v>
      </c>
      <c r="D1525" s="7">
        <v>40</v>
      </c>
      <c r="E1525" s="13">
        <v>70.7</v>
      </c>
      <c r="F1525" s="21">
        <f t="shared" si="167"/>
        <v>0.37500000000000039</v>
      </c>
      <c r="G1525" s="23">
        <f t="shared" si="162"/>
        <v>19.638888888888889</v>
      </c>
      <c r="H1525" s="26">
        <f>F1525*$S$11</f>
        <v>870.18750000000091</v>
      </c>
      <c r="I1525" s="28">
        <f t="shared" si="161"/>
        <v>341.46157499999998</v>
      </c>
      <c r="J1525" s="37">
        <f>0.5*$S$15*(G1525^2)*$S$14*$S$12</f>
        <v>222.32327018827166</v>
      </c>
      <c r="K1525" s="38">
        <f t="shared" si="163"/>
        <v>1433.9723451882726</v>
      </c>
      <c r="L1525" s="40">
        <f t="shared" si="164"/>
        <v>28161.623556891911</v>
      </c>
      <c r="M1525" s="39">
        <f t="shared" si="165"/>
        <v>28161.623556891911</v>
      </c>
      <c r="N1525" s="39">
        <f>MAX(-L1525,0)</f>
        <v>0</v>
      </c>
      <c r="O1525" s="43">
        <f>(M1525/1000000)+O1524</f>
        <v>11.871981700333418</v>
      </c>
      <c r="P1525" s="44">
        <f>(N1525/1000000)+P1524</f>
        <v>3.5647503111078676</v>
      </c>
      <c r="Q1525" s="46">
        <f t="shared" si="166"/>
        <v>3.1530216501749089</v>
      </c>
    </row>
    <row r="1526" spans="2:17" x14ac:dyDescent="0.3">
      <c r="B1526" s="7" t="s">
        <v>40</v>
      </c>
      <c r="C1526" s="7">
        <v>1518</v>
      </c>
      <c r="D1526" s="7">
        <v>41</v>
      </c>
      <c r="E1526" s="13">
        <v>71.900000000000006</v>
      </c>
      <c r="F1526" s="21">
        <f t="shared" si="167"/>
        <v>0.27777777777777779</v>
      </c>
      <c r="G1526" s="23">
        <f t="shared" si="162"/>
        <v>19.972222222222225</v>
      </c>
      <c r="H1526" s="26">
        <f>F1526*$S$11</f>
        <v>644.58333333333337</v>
      </c>
      <c r="I1526" s="28">
        <f t="shared" si="161"/>
        <v>341.46157499999998</v>
      </c>
      <c r="J1526" s="37">
        <f>0.5*$S$15*(G1526^2)*$S$14*$S$12</f>
        <v>229.93436033641981</v>
      </c>
      <c r="K1526" s="38">
        <f t="shared" si="163"/>
        <v>1215.9792686697531</v>
      </c>
      <c r="L1526" s="40">
        <f t="shared" si="164"/>
        <v>24285.808171487573</v>
      </c>
      <c r="M1526" s="39">
        <f t="shared" si="165"/>
        <v>24285.808171487573</v>
      </c>
      <c r="N1526" s="39">
        <f>MAX(-L1526,0)</f>
        <v>0</v>
      </c>
      <c r="O1526" s="43">
        <f>(M1526/1000000)+O1525</f>
        <v>11.896267508504906</v>
      </c>
      <c r="P1526" s="44">
        <f>(N1526/1000000)+P1525</f>
        <v>3.5647503111078676</v>
      </c>
      <c r="Q1526" s="46">
        <f t="shared" si="166"/>
        <v>3.1530216501749089</v>
      </c>
    </row>
    <row r="1527" spans="2:17" x14ac:dyDescent="0.3">
      <c r="B1527" s="7" t="s">
        <v>40</v>
      </c>
      <c r="C1527" s="7">
        <v>1519</v>
      </c>
      <c r="D1527" s="7">
        <v>42</v>
      </c>
      <c r="E1527" s="13">
        <v>72.7</v>
      </c>
      <c r="F1527" s="21">
        <f t="shared" si="167"/>
        <v>0.20833333333333331</v>
      </c>
      <c r="G1527" s="23">
        <f t="shared" si="162"/>
        <v>20.194444444444446</v>
      </c>
      <c r="H1527" s="26">
        <f>F1527*$S$11</f>
        <v>483.43749999999994</v>
      </c>
      <c r="I1527" s="28">
        <f t="shared" si="161"/>
        <v>341.46157499999998</v>
      </c>
      <c r="J1527" s="37">
        <f>0.5*$S$15*(G1527^2)*$S$14*$S$12</f>
        <v>235.07958537345687</v>
      </c>
      <c r="K1527" s="38">
        <f t="shared" si="163"/>
        <v>1059.9786603734567</v>
      </c>
      <c r="L1527" s="40">
        <f t="shared" si="164"/>
        <v>21405.680169208419</v>
      </c>
      <c r="M1527" s="39">
        <f t="shared" si="165"/>
        <v>21405.680169208419</v>
      </c>
      <c r="N1527" s="39">
        <f>MAX(-L1527,0)</f>
        <v>0</v>
      </c>
      <c r="O1527" s="43">
        <f>(M1527/1000000)+O1526</f>
        <v>11.917673188674113</v>
      </c>
      <c r="P1527" s="44">
        <f>(N1527/1000000)+P1526</f>
        <v>3.5647503111078676</v>
      </c>
      <c r="Q1527" s="46">
        <f t="shared" si="166"/>
        <v>3.1530216501749089</v>
      </c>
    </row>
    <row r="1528" spans="2:17" x14ac:dyDescent="0.3">
      <c r="B1528" s="7" t="s">
        <v>40</v>
      </c>
      <c r="C1528" s="7">
        <v>1520</v>
      </c>
      <c r="D1528" s="7">
        <v>43</v>
      </c>
      <c r="E1528" s="13">
        <v>73.400000000000006</v>
      </c>
      <c r="F1528" s="21">
        <f t="shared" si="167"/>
        <v>0.15277777777777699</v>
      </c>
      <c r="G1528" s="23">
        <f t="shared" si="162"/>
        <v>20.388888888888893</v>
      </c>
      <c r="H1528" s="26">
        <f>F1528*$S$11</f>
        <v>354.5208333333315</v>
      </c>
      <c r="I1528" s="28">
        <f t="shared" si="161"/>
        <v>341.46157499999998</v>
      </c>
      <c r="J1528" s="37">
        <f>0.5*$S$15*(G1528^2)*$S$14*$S$12</f>
        <v>239.62835927160504</v>
      </c>
      <c r="K1528" s="38">
        <f t="shared" si="163"/>
        <v>935.61076760493654</v>
      </c>
      <c r="L1528" s="40">
        <f t="shared" si="164"/>
        <v>19076.0639839451</v>
      </c>
      <c r="M1528" s="39">
        <f t="shared" si="165"/>
        <v>19076.0639839451</v>
      </c>
      <c r="N1528" s="39">
        <f>MAX(-L1528,0)</f>
        <v>0</v>
      </c>
      <c r="O1528" s="43">
        <f>(M1528/1000000)+O1527</f>
        <v>11.936749252658059</v>
      </c>
      <c r="P1528" s="44">
        <f>(N1528/1000000)+P1527</f>
        <v>3.5647503111078676</v>
      </c>
      <c r="Q1528" s="46">
        <f t="shared" si="166"/>
        <v>3.1530216501749089</v>
      </c>
    </row>
    <row r="1529" spans="2:17" x14ac:dyDescent="0.3">
      <c r="B1529" s="7" t="s">
        <v>40</v>
      </c>
      <c r="C1529" s="7">
        <v>1521</v>
      </c>
      <c r="D1529" s="7">
        <v>44</v>
      </c>
      <c r="E1529" s="13">
        <v>73.8</v>
      </c>
      <c r="F1529" s="21">
        <f t="shared" si="167"/>
        <v>9.7222222222220642E-2</v>
      </c>
      <c r="G1529" s="23">
        <f t="shared" si="162"/>
        <v>20.5</v>
      </c>
      <c r="H1529" s="26">
        <f>F1529*$S$11</f>
        <v>225.60416666666299</v>
      </c>
      <c r="I1529" s="28">
        <f t="shared" si="161"/>
        <v>341.46157499999998</v>
      </c>
      <c r="J1529" s="37">
        <f>0.5*$S$15*(G1529^2)*$S$14*$S$12</f>
        <v>242.24722900000003</v>
      </c>
      <c r="K1529" s="38">
        <f t="shared" si="163"/>
        <v>809.31297066666298</v>
      </c>
      <c r="L1529" s="40">
        <f t="shared" si="164"/>
        <v>16590.91589866659</v>
      </c>
      <c r="M1529" s="39">
        <f t="shared" si="165"/>
        <v>16590.91589866659</v>
      </c>
      <c r="N1529" s="39">
        <f>MAX(-L1529,0)</f>
        <v>0</v>
      </c>
      <c r="O1529" s="43">
        <f>(M1529/1000000)+O1528</f>
        <v>11.953340168556725</v>
      </c>
      <c r="P1529" s="44">
        <f>(N1529/1000000)+P1528</f>
        <v>3.5647503111078676</v>
      </c>
      <c r="Q1529" s="46">
        <f t="shared" si="166"/>
        <v>3.1530216501749089</v>
      </c>
    </row>
    <row r="1530" spans="2:17" x14ac:dyDescent="0.3">
      <c r="B1530" s="7" t="s">
        <v>40</v>
      </c>
      <c r="C1530" s="7">
        <v>1522</v>
      </c>
      <c r="D1530" s="7">
        <v>45</v>
      </c>
      <c r="E1530" s="13">
        <v>74.099999999999994</v>
      </c>
      <c r="F1530" s="21">
        <f t="shared" si="167"/>
        <v>2.7777777777778172E-2</v>
      </c>
      <c r="G1530" s="23">
        <f t="shared" si="162"/>
        <v>20.583333333333332</v>
      </c>
      <c r="H1530" s="26">
        <f>F1530*$S$11</f>
        <v>64.458333333334252</v>
      </c>
      <c r="I1530" s="28">
        <f t="shared" si="161"/>
        <v>341.46157499999998</v>
      </c>
      <c r="J1530" s="37">
        <f>0.5*$S$15*(G1530^2)*$S$14*$S$12</f>
        <v>244.22072169444445</v>
      </c>
      <c r="K1530" s="38">
        <f t="shared" si="163"/>
        <v>650.14063002777868</v>
      </c>
      <c r="L1530" s="40">
        <f t="shared" si="164"/>
        <v>13382.06130140511</v>
      </c>
      <c r="M1530" s="39">
        <f t="shared" si="165"/>
        <v>13382.06130140511</v>
      </c>
      <c r="N1530" s="39">
        <f>MAX(-L1530,0)</f>
        <v>0</v>
      </c>
      <c r="O1530" s="43">
        <f>(M1530/1000000)+O1529</f>
        <v>11.96672222985813</v>
      </c>
      <c r="P1530" s="44">
        <f>(N1530/1000000)+P1529</f>
        <v>3.5647503111078676</v>
      </c>
      <c r="Q1530" s="46">
        <f t="shared" si="166"/>
        <v>3.1530216501749089</v>
      </c>
    </row>
    <row r="1531" spans="2:17" x14ac:dyDescent="0.3">
      <c r="B1531" s="7" t="s">
        <v>40</v>
      </c>
      <c r="C1531" s="7">
        <v>1523</v>
      </c>
      <c r="D1531" s="7">
        <v>46</v>
      </c>
      <c r="E1531" s="13">
        <v>74</v>
      </c>
      <c r="F1531" s="21">
        <f t="shared" si="167"/>
        <v>-6.9444444444444448E-2</v>
      </c>
      <c r="G1531" s="23">
        <f t="shared" si="162"/>
        <v>20.555555555555557</v>
      </c>
      <c r="H1531" s="26">
        <f>F1531*$S$11</f>
        <v>-161.14583333333334</v>
      </c>
      <c r="I1531" s="28">
        <f t="shared" si="161"/>
        <v>341.46157499999998</v>
      </c>
      <c r="J1531" s="37">
        <f>0.5*$S$15*(G1531^2)*$S$14*$S$12</f>
        <v>243.56200123456796</v>
      </c>
      <c r="K1531" s="38">
        <f t="shared" si="163"/>
        <v>423.87774290123457</v>
      </c>
      <c r="L1531" s="40">
        <f t="shared" si="164"/>
        <v>8713.042492969822</v>
      </c>
      <c r="M1531" s="39">
        <f t="shared" si="165"/>
        <v>8713.042492969822</v>
      </c>
      <c r="N1531" s="39">
        <f>MAX(-L1531,0)</f>
        <v>0</v>
      </c>
      <c r="O1531" s="43">
        <f>(M1531/1000000)+O1530</f>
        <v>11.975435272351099</v>
      </c>
      <c r="P1531" s="44">
        <f>(N1531/1000000)+P1530</f>
        <v>3.5647503111078676</v>
      </c>
      <c r="Q1531" s="46">
        <f t="shared" si="166"/>
        <v>3.1530216501749089</v>
      </c>
    </row>
    <row r="1532" spans="2:17" x14ac:dyDescent="0.3">
      <c r="B1532" s="7" t="s">
        <v>40</v>
      </c>
      <c r="C1532" s="7">
        <v>1524</v>
      </c>
      <c r="D1532" s="7">
        <v>47</v>
      </c>
      <c r="E1532" s="13">
        <v>73.599999999999994</v>
      </c>
      <c r="F1532" s="21">
        <f t="shared" si="167"/>
        <v>-0.20833333333333331</v>
      </c>
      <c r="G1532" s="23">
        <f t="shared" si="162"/>
        <v>20.444444444444443</v>
      </c>
      <c r="H1532" s="26">
        <f>F1532*$S$11</f>
        <v>-483.43749999999994</v>
      </c>
      <c r="I1532" s="28">
        <f t="shared" si="161"/>
        <v>341.46157499999998</v>
      </c>
      <c r="J1532" s="37">
        <f>0.5*$S$15*(G1532^2)*$S$14*$S$12</f>
        <v>240.93601501234562</v>
      </c>
      <c r="K1532" s="38">
        <f t="shared" si="163"/>
        <v>98.96009001234566</v>
      </c>
      <c r="L1532" s="40">
        <f t="shared" si="164"/>
        <v>2023.1840624746221</v>
      </c>
      <c r="M1532" s="39">
        <f t="shared" si="165"/>
        <v>2023.1840624746221</v>
      </c>
      <c r="N1532" s="39">
        <f>MAX(-L1532,0)</f>
        <v>0</v>
      </c>
      <c r="O1532" s="43">
        <f>(M1532/1000000)+O1531</f>
        <v>11.977458456413574</v>
      </c>
      <c r="P1532" s="44">
        <f>(N1532/1000000)+P1531</f>
        <v>3.5647503111078676</v>
      </c>
      <c r="Q1532" s="46">
        <f t="shared" si="166"/>
        <v>3.1530216501749089</v>
      </c>
    </row>
    <row r="1533" spans="2:17" x14ac:dyDescent="0.3">
      <c r="B1533" s="7" t="s">
        <v>40</v>
      </c>
      <c r="C1533" s="7">
        <v>1525</v>
      </c>
      <c r="D1533" s="7">
        <v>48</v>
      </c>
      <c r="E1533" s="13">
        <v>72.5</v>
      </c>
      <c r="F1533" s="21">
        <f t="shared" si="167"/>
        <v>-0.38888888888888851</v>
      </c>
      <c r="G1533" s="23">
        <f t="shared" si="162"/>
        <v>20.138888888888889</v>
      </c>
      <c r="H1533" s="26">
        <f>F1533*$S$11</f>
        <v>-902.41666666666583</v>
      </c>
      <c r="I1533" s="28">
        <f t="shared" si="161"/>
        <v>341.46157499999998</v>
      </c>
      <c r="J1533" s="37">
        <f>0.5*$S$15*(G1533^2)*$S$14*$S$12</f>
        <v>233.78794174382722</v>
      </c>
      <c r="K1533" s="38">
        <f t="shared" si="163"/>
        <v>-327.16714992283858</v>
      </c>
      <c r="L1533" s="40">
        <f t="shared" si="164"/>
        <v>-6588.7828803904995</v>
      </c>
      <c r="M1533" s="39">
        <f t="shared" si="165"/>
        <v>0</v>
      </c>
      <c r="N1533" s="39">
        <f>MAX(-L1533,0)</f>
        <v>6588.7828803904995</v>
      </c>
      <c r="O1533" s="43">
        <f>(M1533/1000000)+O1532</f>
        <v>11.977458456413574</v>
      </c>
      <c r="P1533" s="44">
        <f>(N1533/1000000)+P1532</f>
        <v>3.5713390939882581</v>
      </c>
      <c r="Q1533" s="46">
        <f t="shared" si="166"/>
        <v>3.1588494286326143</v>
      </c>
    </row>
    <row r="1534" spans="2:17" x14ac:dyDescent="0.3">
      <c r="B1534" s="7" t="s">
        <v>40</v>
      </c>
      <c r="C1534" s="7">
        <v>1526</v>
      </c>
      <c r="D1534" s="7">
        <v>49</v>
      </c>
      <c r="E1534" s="13">
        <v>70.8</v>
      </c>
      <c r="F1534" s="21">
        <f t="shared" si="167"/>
        <v>-0.54166666666666741</v>
      </c>
      <c r="G1534" s="23">
        <f t="shared" si="162"/>
        <v>19.666666666666668</v>
      </c>
      <c r="H1534" s="26">
        <f>F1534*$S$11</f>
        <v>-1256.9375000000018</v>
      </c>
      <c r="I1534" s="28">
        <f t="shared" si="161"/>
        <v>341.46157499999998</v>
      </c>
      <c r="J1534" s="37">
        <f>0.5*$S$15*(G1534^2)*$S$14*$S$12</f>
        <v>222.95263511111116</v>
      </c>
      <c r="K1534" s="38">
        <f t="shared" si="163"/>
        <v>-692.52328988889064</v>
      </c>
      <c r="L1534" s="40">
        <f t="shared" si="164"/>
        <v>-13619.624701148183</v>
      </c>
      <c r="M1534" s="39">
        <f t="shared" si="165"/>
        <v>0</v>
      </c>
      <c r="N1534" s="39">
        <f>MAX(-L1534,0)</f>
        <v>13619.624701148183</v>
      </c>
      <c r="O1534" s="43">
        <f>(M1534/1000000)+O1533</f>
        <v>11.977458456413574</v>
      </c>
      <c r="P1534" s="44">
        <f>(N1534/1000000)+P1533</f>
        <v>3.5849587186894061</v>
      </c>
      <c r="Q1534" s="46">
        <f t="shared" si="166"/>
        <v>3.1708959866807795</v>
      </c>
    </row>
    <row r="1535" spans="2:17" x14ac:dyDescent="0.3">
      <c r="B1535" s="7" t="s">
        <v>40</v>
      </c>
      <c r="C1535" s="7">
        <v>1527</v>
      </c>
      <c r="D1535" s="7">
        <v>50</v>
      </c>
      <c r="E1535" s="13">
        <v>68.599999999999994</v>
      </c>
      <c r="F1535" s="21">
        <f t="shared" si="167"/>
        <v>-0.63888888888888806</v>
      </c>
      <c r="G1535" s="23">
        <f t="shared" si="162"/>
        <v>19.055555555555554</v>
      </c>
      <c r="H1535" s="26">
        <f>F1535*$S$11</f>
        <v>-1482.5416666666647</v>
      </c>
      <c r="I1535" s="28">
        <f t="shared" si="161"/>
        <v>341.46157499999998</v>
      </c>
      <c r="J1535" s="37">
        <f>0.5*$S$15*(G1535^2)*$S$14*$S$12</f>
        <v>209.31209556790122</v>
      </c>
      <c r="K1535" s="38">
        <f t="shared" si="163"/>
        <v>-931.76799609876343</v>
      </c>
      <c r="L1535" s="40">
        <f t="shared" si="164"/>
        <v>-17755.356814548657</v>
      </c>
      <c r="M1535" s="39">
        <f t="shared" si="165"/>
        <v>0</v>
      </c>
      <c r="N1535" s="39">
        <f>MAX(-L1535,0)</f>
        <v>17755.356814548657</v>
      </c>
      <c r="O1535" s="43">
        <f>(M1535/1000000)+O1534</f>
        <v>11.977458456413574</v>
      </c>
      <c r="P1535" s="44">
        <f>(N1535/1000000)+P1534</f>
        <v>3.6027140755039548</v>
      </c>
      <c r="Q1535" s="46">
        <f t="shared" si="166"/>
        <v>3.1866005997832478</v>
      </c>
    </row>
    <row r="1536" spans="2:17" x14ac:dyDescent="0.3">
      <c r="B1536" s="7" t="s">
        <v>40</v>
      </c>
      <c r="C1536" s="7">
        <v>1528</v>
      </c>
      <c r="D1536" s="7">
        <v>51</v>
      </c>
      <c r="E1536" s="13">
        <v>66.2</v>
      </c>
      <c r="F1536" s="21">
        <f t="shared" si="167"/>
        <v>-0.63888888888888806</v>
      </c>
      <c r="G1536" s="23">
        <f t="shared" si="162"/>
        <v>18.388888888888889</v>
      </c>
      <c r="H1536" s="26">
        <f>F1536*$S$11</f>
        <v>-1482.5416666666647</v>
      </c>
      <c r="I1536" s="28">
        <f t="shared" si="161"/>
        <v>341.46157499999998</v>
      </c>
      <c r="J1536" s="37">
        <f>0.5*$S$15*(G1536^2)*$S$14*$S$12</f>
        <v>194.92254504938273</v>
      </c>
      <c r="K1536" s="38">
        <f t="shared" si="163"/>
        <v>-946.15754661728192</v>
      </c>
      <c r="L1536" s="40">
        <f t="shared" si="164"/>
        <v>-17398.785996128907</v>
      </c>
      <c r="M1536" s="39">
        <f t="shared" si="165"/>
        <v>0</v>
      </c>
      <c r="N1536" s="39">
        <f>MAX(-L1536,0)</f>
        <v>17398.785996128907</v>
      </c>
      <c r="O1536" s="43">
        <f>(M1536/1000000)+O1535</f>
        <v>11.977458456413574</v>
      </c>
      <c r="P1536" s="44">
        <f>(N1536/1000000)+P1535</f>
        <v>3.6201128615000839</v>
      </c>
      <c r="Q1536" s="46">
        <f t="shared" si="166"/>
        <v>3.201989825996824</v>
      </c>
    </row>
    <row r="1537" spans="2:17" x14ac:dyDescent="0.3">
      <c r="B1537" s="7" t="s">
        <v>40</v>
      </c>
      <c r="C1537" s="7">
        <v>1529</v>
      </c>
      <c r="D1537" s="7">
        <v>52</v>
      </c>
      <c r="E1537" s="13">
        <v>64</v>
      </c>
      <c r="F1537" s="21">
        <f t="shared" si="167"/>
        <v>-0.55555555555555558</v>
      </c>
      <c r="G1537" s="23">
        <f t="shared" si="162"/>
        <v>17.777777777777779</v>
      </c>
      <c r="H1537" s="26">
        <f>F1537*$S$11</f>
        <v>-1289.1666666666667</v>
      </c>
      <c r="I1537" s="28">
        <f t="shared" si="161"/>
        <v>341.46157499999998</v>
      </c>
      <c r="J1537" s="37">
        <f>0.5*$S$15*(G1537^2)*$S$14*$S$12</f>
        <v>182.18224197530867</v>
      </c>
      <c r="K1537" s="38">
        <f t="shared" si="163"/>
        <v>-765.52284969135803</v>
      </c>
      <c r="L1537" s="40">
        <f t="shared" si="164"/>
        <v>-13609.295105624144</v>
      </c>
      <c r="M1537" s="39">
        <f t="shared" si="165"/>
        <v>0</v>
      </c>
      <c r="N1537" s="39">
        <f>MAX(-L1537,0)</f>
        <v>13609.295105624144</v>
      </c>
      <c r="O1537" s="43">
        <f>(M1537/1000000)+O1536</f>
        <v>11.977458456413574</v>
      </c>
      <c r="P1537" s="44">
        <f>(N1537/1000000)+P1536</f>
        <v>3.6337221566057081</v>
      </c>
      <c r="Q1537" s="46">
        <f t="shared" si="166"/>
        <v>3.2140272475177487</v>
      </c>
    </row>
    <row r="1538" spans="2:17" x14ac:dyDescent="0.3">
      <c r="B1538" s="7" t="s">
        <v>40</v>
      </c>
      <c r="C1538" s="7">
        <v>1530</v>
      </c>
      <c r="D1538" s="7">
        <v>53</v>
      </c>
      <c r="E1538" s="13">
        <v>62.2</v>
      </c>
      <c r="F1538" s="21">
        <f t="shared" si="167"/>
        <v>-0.43055555555555575</v>
      </c>
      <c r="G1538" s="23">
        <f t="shared" si="162"/>
        <v>17.277777777777779</v>
      </c>
      <c r="H1538" s="26">
        <f>F1538*$S$11</f>
        <v>-999.10416666666708</v>
      </c>
      <c r="I1538" s="28">
        <f t="shared" si="161"/>
        <v>341.46157499999998</v>
      </c>
      <c r="J1538" s="37">
        <f>0.5*$S$15*(G1538^2)*$S$14*$S$12</f>
        <v>172.07859986419754</v>
      </c>
      <c r="K1538" s="38">
        <f t="shared" si="163"/>
        <v>-485.56399180246962</v>
      </c>
      <c r="L1538" s="40">
        <f t="shared" si="164"/>
        <v>-8389.4667472537803</v>
      </c>
      <c r="M1538" s="39">
        <f t="shared" si="165"/>
        <v>0</v>
      </c>
      <c r="N1538" s="39">
        <f>MAX(-L1538,0)</f>
        <v>8389.4667472537803</v>
      </c>
      <c r="O1538" s="43">
        <f>(M1538/1000000)+O1537</f>
        <v>11.977458456413574</v>
      </c>
      <c r="P1538" s="44">
        <f>(N1538/1000000)+P1537</f>
        <v>3.642111623352962</v>
      </c>
      <c r="Q1538" s="46">
        <f t="shared" si="166"/>
        <v>3.2214477308556946</v>
      </c>
    </row>
    <row r="1539" spans="2:17" x14ac:dyDescent="0.3">
      <c r="B1539" s="7" t="s">
        <v>40</v>
      </c>
      <c r="C1539" s="7">
        <v>1531</v>
      </c>
      <c r="D1539" s="7">
        <v>54</v>
      </c>
      <c r="E1539" s="13">
        <v>60.9</v>
      </c>
      <c r="F1539" s="21">
        <f t="shared" si="167"/>
        <v>-0.27777777777777779</v>
      </c>
      <c r="G1539" s="23">
        <f t="shared" si="162"/>
        <v>16.916666666666668</v>
      </c>
      <c r="H1539" s="26">
        <f>F1539*$S$11</f>
        <v>-644.58333333333337</v>
      </c>
      <c r="I1539" s="28">
        <f t="shared" si="161"/>
        <v>341.46157499999998</v>
      </c>
      <c r="J1539" s="37">
        <f>0.5*$S$15*(G1539^2)*$S$14*$S$12</f>
        <v>164.96077169444447</v>
      </c>
      <c r="K1539" s="38">
        <f t="shared" si="163"/>
        <v>-138.16098663888891</v>
      </c>
      <c r="L1539" s="40">
        <f t="shared" si="164"/>
        <v>-2337.2233573078711</v>
      </c>
      <c r="M1539" s="39">
        <f t="shared" si="165"/>
        <v>0</v>
      </c>
      <c r="N1539" s="39">
        <f>MAX(-L1539,0)</f>
        <v>2337.2233573078711</v>
      </c>
      <c r="O1539" s="43">
        <f>(M1539/1000000)+O1538</f>
        <v>11.977458456413574</v>
      </c>
      <c r="P1539" s="44">
        <f>(N1539/1000000)+P1538</f>
        <v>3.64444884671027</v>
      </c>
      <c r="Q1539" s="46">
        <f t="shared" si="166"/>
        <v>3.2235150049152335</v>
      </c>
    </row>
    <row r="1540" spans="2:17" x14ac:dyDescent="0.3">
      <c r="B1540" s="7" t="s">
        <v>40</v>
      </c>
      <c r="C1540" s="7">
        <v>1532</v>
      </c>
      <c r="D1540" s="7">
        <v>55</v>
      </c>
      <c r="E1540" s="13">
        <v>60.2</v>
      </c>
      <c r="F1540" s="21">
        <f t="shared" si="167"/>
        <v>-0.12499999999999981</v>
      </c>
      <c r="G1540" s="23">
        <f t="shared" si="162"/>
        <v>16.722222222222225</v>
      </c>
      <c r="H1540" s="26">
        <f>F1540*$S$11</f>
        <v>-290.06249999999955</v>
      </c>
      <c r="I1540" s="28">
        <f t="shared" si="161"/>
        <v>341.46157499999998</v>
      </c>
      <c r="J1540" s="37">
        <f>0.5*$S$15*(G1540^2)*$S$14*$S$12</f>
        <v>161.19036430864205</v>
      </c>
      <c r="K1540" s="38">
        <f t="shared" si="163"/>
        <v>212.58943930864248</v>
      </c>
      <c r="L1540" s="40">
        <f t="shared" si="164"/>
        <v>3554.9678462167444</v>
      </c>
      <c r="M1540" s="39">
        <f t="shared" si="165"/>
        <v>3554.9678462167444</v>
      </c>
      <c r="N1540" s="39">
        <f>MAX(-L1540,0)</f>
        <v>0</v>
      </c>
      <c r="O1540" s="43">
        <f>(M1540/1000000)+O1539</f>
        <v>11.981013424259791</v>
      </c>
      <c r="P1540" s="44">
        <f>(N1540/1000000)+P1539</f>
        <v>3.64444884671027</v>
      </c>
      <c r="Q1540" s="46">
        <f t="shared" si="166"/>
        <v>3.2235150049152335</v>
      </c>
    </row>
    <row r="1541" spans="2:17" x14ac:dyDescent="0.3">
      <c r="B1541" s="7" t="s">
        <v>40</v>
      </c>
      <c r="C1541" s="7">
        <v>1533</v>
      </c>
      <c r="D1541" s="7">
        <v>56</v>
      </c>
      <c r="E1541" s="13">
        <v>60</v>
      </c>
      <c r="F1541" s="21">
        <f t="shared" si="167"/>
        <v>2.7777777777777186E-2</v>
      </c>
      <c r="G1541" s="23">
        <f t="shared" si="162"/>
        <v>16.666666666666668</v>
      </c>
      <c r="H1541" s="26">
        <f>F1541*$S$11</f>
        <v>64.458333333331964</v>
      </c>
      <c r="I1541" s="28">
        <f t="shared" si="161"/>
        <v>341.46157499999998</v>
      </c>
      <c r="J1541" s="37">
        <f>0.5*$S$15*(G1541^2)*$S$14*$S$12</f>
        <v>160.12111111111116</v>
      </c>
      <c r="K1541" s="38">
        <f t="shared" si="163"/>
        <v>566.04101944444312</v>
      </c>
      <c r="L1541" s="40">
        <f t="shared" si="164"/>
        <v>9434.0169907407198</v>
      </c>
      <c r="M1541" s="39">
        <f t="shared" si="165"/>
        <v>9434.0169907407198</v>
      </c>
      <c r="N1541" s="39">
        <f>MAX(-L1541,0)</f>
        <v>0</v>
      </c>
      <c r="O1541" s="43">
        <f>(M1541/1000000)+O1540</f>
        <v>11.990447441250531</v>
      </c>
      <c r="P1541" s="44">
        <f>(N1541/1000000)+P1540</f>
        <v>3.64444884671027</v>
      </c>
      <c r="Q1541" s="46">
        <f t="shared" si="166"/>
        <v>3.2235150049152335</v>
      </c>
    </row>
    <row r="1542" spans="2:17" x14ac:dyDescent="0.3">
      <c r="B1542" s="7" t="s">
        <v>40</v>
      </c>
      <c r="C1542" s="7">
        <v>1534</v>
      </c>
      <c r="D1542" s="7">
        <v>57</v>
      </c>
      <c r="E1542" s="13">
        <v>60.4</v>
      </c>
      <c r="F1542" s="21">
        <f t="shared" si="167"/>
        <v>0.19444444444444425</v>
      </c>
      <c r="G1542" s="23">
        <f t="shared" si="162"/>
        <v>16.777777777777779</v>
      </c>
      <c r="H1542" s="26">
        <f>F1542*$S$11</f>
        <v>451.20833333333292</v>
      </c>
      <c r="I1542" s="28">
        <f t="shared" si="161"/>
        <v>341.46157499999998</v>
      </c>
      <c r="J1542" s="37">
        <f>0.5*$S$15*(G1542^2)*$S$14*$S$12</f>
        <v>162.26317575308647</v>
      </c>
      <c r="K1542" s="38">
        <f t="shared" si="163"/>
        <v>954.93308408641929</v>
      </c>
      <c r="L1542" s="40">
        <f t="shared" si="164"/>
        <v>16021.655077449925</v>
      </c>
      <c r="M1542" s="39">
        <f t="shared" si="165"/>
        <v>16021.655077449925</v>
      </c>
      <c r="N1542" s="39">
        <f>MAX(-L1542,0)</f>
        <v>0</v>
      </c>
      <c r="O1542" s="43">
        <f>(M1542/1000000)+O1541</f>
        <v>12.006469096327981</v>
      </c>
      <c r="P1542" s="44">
        <f>(N1542/1000000)+P1541</f>
        <v>3.64444884671027</v>
      </c>
      <c r="Q1542" s="46">
        <f t="shared" si="166"/>
        <v>3.2235150049152335</v>
      </c>
    </row>
    <row r="1543" spans="2:17" x14ac:dyDescent="0.3">
      <c r="B1543" s="7" t="s">
        <v>40</v>
      </c>
      <c r="C1543" s="7">
        <v>1535</v>
      </c>
      <c r="D1543" s="7">
        <v>58</v>
      </c>
      <c r="E1543" s="13">
        <v>61.4</v>
      </c>
      <c r="F1543" s="21">
        <f t="shared" si="167"/>
        <v>0.38888888888888945</v>
      </c>
      <c r="G1543" s="23">
        <f t="shared" si="162"/>
        <v>17.055555555555557</v>
      </c>
      <c r="H1543" s="26">
        <f>F1543*$S$11</f>
        <v>902.41666666666799</v>
      </c>
      <c r="I1543" s="28">
        <f t="shared" si="161"/>
        <v>341.46157499999998</v>
      </c>
      <c r="J1543" s="37">
        <f>0.5*$S$15*(G1543^2)*$S$14*$S$12</f>
        <v>167.68060667901239</v>
      </c>
      <c r="K1543" s="38">
        <f t="shared" si="163"/>
        <v>1411.5588483456804</v>
      </c>
      <c r="L1543" s="40">
        <f t="shared" si="164"/>
        <v>24074.920357895775</v>
      </c>
      <c r="M1543" s="39">
        <f t="shared" si="165"/>
        <v>24074.920357895775</v>
      </c>
      <c r="N1543" s="39">
        <f>MAX(-L1543,0)</f>
        <v>0</v>
      </c>
      <c r="O1543" s="43">
        <f>(M1543/1000000)+O1542</f>
        <v>12.030544016685877</v>
      </c>
      <c r="P1543" s="44">
        <f>(N1543/1000000)+P1542</f>
        <v>3.64444884671027</v>
      </c>
      <c r="Q1543" s="46">
        <f t="shared" si="166"/>
        <v>3.2235150049152335</v>
      </c>
    </row>
    <row r="1544" spans="2:17" x14ac:dyDescent="0.3">
      <c r="B1544" s="7" t="s">
        <v>40</v>
      </c>
      <c r="C1544" s="7">
        <v>1536</v>
      </c>
      <c r="D1544" s="7">
        <v>59</v>
      </c>
      <c r="E1544" s="13">
        <v>63.2</v>
      </c>
      <c r="F1544" s="21">
        <f t="shared" si="167"/>
        <v>0.5833333333333327</v>
      </c>
      <c r="G1544" s="23">
        <f t="shared" si="162"/>
        <v>17.555555555555557</v>
      </c>
      <c r="H1544" s="26">
        <f>F1544*$S$11</f>
        <v>1353.6249999999986</v>
      </c>
      <c r="I1544" s="28">
        <f t="shared" ref="I1544:I1607" si="168">$S$13*$S$11*9.81</f>
        <v>341.46157499999998</v>
      </c>
      <c r="J1544" s="37">
        <f>0.5*$S$15*(G1544^2)*$S$14*$S$12</f>
        <v>177.65615190123464</v>
      </c>
      <c r="K1544" s="38">
        <f t="shared" si="163"/>
        <v>1872.7427269012333</v>
      </c>
      <c r="L1544" s="40">
        <f t="shared" si="164"/>
        <v>32877.038983377206</v>
      </c>
      <c r="M1544" s="39">
        <f t="shared" si="165"/>
        <v>32877.038983377206</v>
      </c>
      <c r="N1544" s="39">
        <f>MAX(-L1544,0)</f>
        <v>0</v>
      </c>
      <c r="O1544" s="43">
        <f>(M1544/1000000)+O1543</f>
        <v>12.063421055669254</v>
      </c>
      <c r="P1544" s="44">
        <f>(N1544/1000000)+P1543</f>
        <v>3.64444884671027</v>
      </c>
      <c r="Q1544" s="46">
        <f t="shared" si="166"/>
        <v>3.2235150049152335</v>
      </c>
    </row>
    <row r="1545" spans="2:17" x14ac:dyDescent="0.3">
      <c r="B1545" s="7" t="s">
        <v>40</v>
      </c>
      <c r="C1545" s="7">
        <v>1537</v>
      </c>
      <c r="D1545" s="7">
        <v>60</v>
      </c>
      <c r="E1545" s="13">
        <v>65.599999999999994</v>
      </c>
      <c r="F1545" s="21">
        <f t="shared" si="167"/>
        <v>0.72222222222222265</v>
      </c>
      <c r="G1545" s="23">
        <f t="shared" ref="G1545:G1608" si="169">E1545*(1000/3600)</f>
        <v>18.222222222222221</v>
      </c>
      <c r="H1545" s="26">
        <f>F1545*$S$11</f>
        <v>1675.9166666666677</v>
      </c>
      <c r="I1545" s="28">
        <f t="shared" si="168"/>
        <v>341.46157499999998</v>
      </c>
      <c r="J1545" s="37">
        <f>0.5*$S$15*(G1545^2)*$S$14*$S$12</f>
        <v>191.40521797530863</v>
      </c>
      <c r="K1545" s="38">
        <f t="shared" ref="K1545:K1608" si="170">H1545+I1545+J1545</f>
        <v>2208.7834596419762</v>
      </c>
      <c r="L1545" s="40">
        <f t="shared" ref="L1545:L1608" si="171">K1545*G1545</f>
        <v>40248.943042364896</v>
      </c>
      <c r="M1545" s="39">
        <f t="shared" ref="M1545:M1608" si="172">MAX(L1545,0)</f>
        <v>40248.943042364896</v>
      </c>
      <c r="N1545" s="39">
        <f>MAX(-L1545,0)</f>
        <v>0</v>
      </c>
      <c r="O1545" s="43">
        <f>(M1545/1000000)+O1544</f>
        <v>12.103669998711618</v>
      </c>
      <c r="P1545" s="44">
        <f>(N1545/1000000)+P1544</f>
        <v>3.64444884671027</v>
      </c>
      <c r="Q1545" s="46">
        <f t="shared" ref="Q1545:Q1608" si="173">P1545*0.8845</f>
        <v>3.2235150049152335</v>
      </c>
    </row>
    <row r="1546" spans="2:17" x14ac:dyDescent="0.3">
      <c r="B1546" s="7" t="s">
        <v>40</v>
      </c>
      <c r="C1546" s="7">
        <v>1538</v>
      </c>
      <c r="D1546" s="7">
        <v>61</v>
      </c>
      <c r="E1546" s="13">
        <v>68.400000000000006</v>
      </c>
      <c r="F1546" s="21">
        <f t="shared" ref="F1546:F1609" si="174">($E1547-$E1545)/2/3.6</f>
        <v>0.83333333333333326</v>
      </c>
      <c r="G1546" s="23">
        <f t="shared" si="169"/>
        <v>19.000000000000004</v>
      </c>
      <c r="H1546" s="26">
        <f>F1546*$S$11</f>
        <v>1933.7499999999998</v>
      </c>
      <c r="I1546" s="28">
        <f t="shared" si="168"/>
        <v>341.46157499999998</v>
      </c>
      <c r="J1546" s="37">
        <f>0.5*$S$15*(G1546^2)*$S$14*$S$12</f>
        <v>208.09339600000007</v>
      </c>
      <c r="K1546" s="38">
        <f t="shared" si="170"/>
        <v>2483.304971</v>
      </c>
      <c r="L1546" s="40">
        <f t="shared" si="171"/>
        <v>47182.794449000008</v>
      </c>
      <c r="M1546" s="39">
        <f t="shared" si="172"/>
        <v>47182.794449000008</v>
      </c>
      <c r="N1546" s="39">
        <f>MAX(-L1546,0)</f>
        <v>0</v>
      </c>
      <c r="O1546" s="43">
        <f>(M1546/1000000)+O1545</f>
        <v>12.150852793160619</v>
      </c>
      <c r="P1546" s="44">
        <f>(N1546/1000000)+P1545</f>
        <v>3.64444884671027</v>
      </c>
      <c r="Q1546" s="46">
        <f t="shared" si="173"/>
        <v>3.2235150049152335</v>
      </c>
    </row>
    <row r="1547" spans="2:17" x14ac:dyDescent="0.3">
      <c r="B1547" s="7" t="s">
        <v>40</v>
      </c>
      <c r="C1547" s="7">
        <v>1539</v>
      </c>
      <c r="D1547" s="7">
        <v>62</v>
      </c>
      <c r="E1547" s="13">
        <v>71.599999999999994</v>
      </c>
      <c r="F1547" s="21">
        <f t="shared" si="174"/>
        <v>0.90277777777777779</v>
      </c>
      <c r="G1547" s="23">
        <f t="shared" si="169"/>
        <v>19.888888888888889</v>
      </c>
      <c r="H1547" s="26">
        <f>F1547*$S$11</f>
        <v>2094.8958333333335</v>
      </c>
      <c r="I1547" s="28">
        <f t="shared" si="168"/>
        <v>341.46157499999998</v>
      </c>
      <c r="J1547" s="37">
        <f>0.5*$S$15*(G1547^2)*$S$14*$S$12</f>
        <v>228.01957871604938</v>
      </c>
      <c r="K1547" s="38">
        <f t="shared" si="170"/>
        <v>2664.3769870493825</v>
      </c>
      <c r="L1547" s="40">
        <f t="shared" si="171"/>
        <v>52991.497853537716</v>
      </c>
      <c r="M1547" s="39">
        <f t="shared" si="172"/>
        <v>52991.497853537716</v>
      </c>
      <c r="N1547" s="39">
        <f>MAX(-L1547,0)</f>
        <v>0</v>
      </c>
      <c r="O1547" s="43">
        <f>(M1547/1000000)+O1546</f>
        <v>12.203844291014157</v>
      </c>
      <c r="P1547" s="44">
        <f>(N1547/1000000)+P1546</f>
        <v>3.64444884671027</v>
      </c>
      <c r="Q1547" s="46">
        <f t="shared" si="173"/>
        <v>3.2235150049152335</v>
      </c>
    </row>
    <row r="1548" spans="2:17" x14ac:dyDescent="0.3">
      <c r="B1548" s="7" t="s">
        <v>40</v>
      </c>
      <c r="C1548" s="7">
        <v>1540</v>
      </c>
      <c r="D1548" s="7">
        <v>63</v>
      </c>
      <c r="E1548" s="13">
        <v>74.900000000000006</v>
      </c>
      <c r="F1548" s="21">
        <f t="shared" si="174"/>
        <v>0.94444444444444597</v>
      </c>
      <c r="G1548" s="23">
        <f t="shared" si="169"/>
        <v>20.805555555555557</v>
      </c>
      <c r="H1548" s="26">
        <f>F1548*$S$11</f>
        <v>2191.5833333333367</v>
      </c>
      <c r="I1548" s="28">
        <f t="shared" si="168"/>
        <v>341.46157499999998</v>
      </c>
      <c r="J1548" s="37">
        <f>0.5*$S$15*(G1548^2)*$S$14*$S$12</f>
        <v>249.52250959567908</v>
      </c>
      <c r="K1548" s="38">
        <f t="shared" si="170"/>
        <v>2782.5674179290154</v>
      </c>
      <c r="L1548" s="40">
        <f t="shared" si="171"/>
        <v>57892.861000800905</v>
      </c>
      <c r="M1548" s="39">
        <f t="shared" si="172"/>
        <v>57892.861000800905</v>
      </c>
      <c r="N1548" s="39">
        <f>MAX(-L1548,0)</f>
        <v>0</v>
      </c>
      <c r="O1548" s="43">
        <f>(M1548/1000000)+O1547</f>
        <v>12.261737152014957</v>
      </c>
      <c r="P1548" s="44">
        <f>(N1548/1000000)+P1547</f>
        <v>3.64444884671027</v>
      </c>
      <c r="Q1548" s="46">
        <f t="shared" si="173"/>
        <v>3.2235150049152335</v>
      </c>
    </row>
    <row r="1549" spans="2:17" x14ac:dyDescent="0.3">
      <c r="B1549" s="7" t="s">
        <v>40</v>
      </c>
      <c r="C1549" s="7">
        <v>1541</v>
      </c>
      <c r="D1549" s="7">
        <v>64</v>
      </c>
      <c r="E1549" s="13">
        <v>78.400000000000006</v>
      </c>
      <c r="F1549" s="21">
        <f t="shared" si="174"/>
        <v>0.95833333333333215</v>
      </c>
      <c r="G1549" s="23">
        <f t="shared" si="169"/>
        <v>21.777777777777779</v>
      </c>
      <c r="H1549" s="26">
        <f>F1549*$S$11</f>
        <v>2223.8124999999973</v>
      </c>
      <c r="I1549" s="28">
        <f t="shared" si="168"/>
        <v>341.46157499999998</v>
      </c>
      <c r="J1549" s="37">
        <f>0.5*$S$15*(G1549^2)*$S$14*$S$12</f>
        <v>273.3872268641976</v>
      </c>
      <c r="K1549" s="38">
        <f t="shared" si="170"/>
        <v>2838.6613018641947</v>
      </c>
      <c r="L1549" s="40">
        <f t="shared" si="171"/>
        <v>61819.735018375795</v>
      </c>
      <c r="M1549" s="39">
        <f t="shared" si="172"/>
        <v>61819.735018375795</v>
      </c>
      <c r="N1549" s="39">
        <f>MAX(-L1549,0)</f>
        <v>0</v>
      </c>
      <c r="O1549" s="43">
        <f>(M1549/1000000)+O1548</f>
        <v>12.323556887033334</v>
      </c>
      <c r="P1549" s="44">
        <f>(N1549/1000000)+P1548</f>
        <v>3.64444884671027</v>
      </c>
      <c r="Q1549" s="46">
        <f t="shared" si="173"/>
        <v>3.2235150049152335</v>
      </c>
    </row>
    <row r="1550" spans="2:17" x14ac:dyDescent="0.3">
      <c r="B1550" s="7" t="s">
        <v>40</v>
      </c>
      <c r="C1550" s="7">
        <v>1542</v>
      </c>
      <c r="D1550" s="7">
        <v>65</v>
      </c>
      <c r="E1550" s="13">
        <v>81.8</v>
      </c>
      <c r="F1550" s="21">
        <f t="shared" si="174"/>
        <v>0.90277777777777779</v>
      </c>
      <c r="G1550" s="23">
        <f t="shared" si="169"/>
        <v>22.722222222222221</v>
      </c>
      <c r="H1550" s="26">
        <f>F1550*$S$11</f>
        <v>2094.8958333333335</v>
      </c>
      <c r="I1550" s="28">
        <f t="shared" si="168"/>
        <v>341.46157499999998</v>
      </c>
      <c r="J1550" s="37">
        <f>0.5*$S$15*(G1550^2)*$S$14*$S$12</f>
        <v>297.61355097530861</v>
      </c>
      <c r="K1550" s="38">
        <f t="shared" si="170"/>
        <v>2733.9709593086418</v>
      </c>
      <c r="L1550" s="40">
        <f t="shared" si="171"/>
        <v>62121.895686513024</v>
      </c>
      <c r="M1550" s="39">
        <f t="shared" si="172"/>
        <v>62121.895686513024</v>
      </c>
      <c r="N1550" s="39">
        <f>MAX(-L1550,0)</f>
        <v>0</v>
      </c>
      <c r="O1550" s="43">
        <f>(M1550/1000000)+O1549</f>
        <v>12.385678782719847</v>
      </c>
      <c r="P1550" s="44">
        <f>(N1550/1000000)+P1549</f>
        <v>3.64444884671027</v>
      </c>
      <c r="Q1550" s="46">
        <f t="shared" si="173"/>
        <v>3.2235150049152335</v>
      </c>
    </row>
    <row r="1551" spans="2:17" x14ac:dyDescent="0.3">
      <c r="B1551" s="7" t="s">
        <v>40</v>
      </c>
      <c r="C1551" s="7">
        <v>1543</v>
      </c>
      <c r="D1551" s="7">
        <v>66</v>
      </c>
      <c r="E1551" s="13">
        <v>84.9</v>
      </c>
      <c r="F1551" s="21">
        <f t="shared" si="174"/>
        <v>0.7777777777777789</v>
      </c>
      <c r="G1551" s="23">
        <f t="shared" si="169"/>
        <v>23.583333333333336</v>
      </c>
      <c r="H1551" s="26">
        <f>F1551*$S$11</f>
        <v>1804.833333333336</v>
      </c>
      <c r="I1551" s="28">
        <f t="shared" si="168"/>
        <v>341.46157499999998</v>
      </c>
      <c r="J1551" s="37">
        <f>0.5*$S$15*(G1551^2)*$S$14*$S$12</f>
        <v>320.59849169444453</v>
      </c>
      <c r="K1551" s="38">
        <f t="shared" si="170"/>
        <v>2466.8934000277804</v>
      </c>
      <c r="L1551" s="40">
        <f t="shared" si="171"/>
        <v>58177.569350655162</v>
      </c>
      <c r="M1551" s="39">
        <f t="shared" si="172"/>
        <v>58177.569350655162</v>
      </c>
      <c r="N1551" s="39">
        <f>MAX(-L1551,0)</f>
        <v>0</v>
      </c>
      <c r="O1551" s="43">
        <f>(M1551/1000000)+O1550</f>
        <v>12.443856352070501</v>
      </c>
      <c r="P1551" s="44">
        <f>(N1551/1000000)+P1550</f>
        <v>3.64444884671027</v>
      </c>
      <c r="Q1551" s="46">
        <f t="shared" si="173"/>
        <v>3.2235150049152335</v>
      </c>
    </row>
    <row r="1552" spans="2:17" x14ac:dyDescent="0.3">
      <c r="B1552" s="7" t="s">
        <v>40</v>
      </c>
      <c r="C1552" s="7">
        <v>1544</v>
      </c>
      <c r="D1552" s="7">
        <v>67</v>
      </c>
      <c r="E1552" s="13">
        <v>87.4</v>
      </c>
      <c r="F1552" s="21">
        <f t="shared" si="174"/>
        <v>0.56944444444444364</v>
      </c>
      <c r="G1552" s="23">
        <f t="shared" si="169"/>
        <v>24.277777777777782</v>
      </c>
      <c r="H1552" s="26">
        <f>F1552*$S$11</f>
        <v>1321.3958333333314</v>
      </c>
      <c r="I1552" s="28">
        <f t="shared" si="168"/>
        <v>341.46157499999998</v>
      </c>
      <c r="J1552" s="37">
        <f>0.5*$S$15*(G1552^2)*$S$14*$S$12</f>
        <v>339.75742741975324</v>
      </c>
      <c r="K1552" s="38">
        <f t="shared" si="170"/>
        <v>2002.6148357530847</v>
      </c>
      <c r="L1552" s="40">
        <f t="shared" si="171"/>
        <v>48619.037956894339</v>
      </c>
      <c r="M1552" s="39">
        <f t="shared" si="172"/>
        <v>48619.037956894339</v>
      </c>
      <c r="N1552" s="39">
        <f>MAX(-L1552,0)</f>
        <v>0</v>
      </c>
      <c r="O1552" s="43">
        <f>(M1552/1000000)+O1551</f>
        <v>12.492475390027396</v>
      </c>
      <c r="P1552" s="44">
        <f>(N1552/1000000)+P1551</f>
        <v>3.64444884671027</v>
      </c>
      <c r="Q1552" s="46">
        <f t="shared" si="173"/>
        <v>3.2235150049152335</v>
      </c>
    </row>
    <row r="1553" spans="2:17" x14ac:dyDescent="0.3">
      <c r="B1553" s="7" t="s">
        <v>40</v>
      </c>
      <c r="C1553" s="7">
        <v>1545</v>
      </c>
      <c r="D1553" s="7">
        <v>68</v>
      </c>
      <c r="E1553" s="13">
        <v>89</v>
      </c>
      <c r="F1553" s="21">
        <f t="shared" si="174"/>
        <v>0.36111111111111033</v>
      </c>
      <c r="G1553" s="23">
        <f t="shared" si="169"/>
        <v>24.722222222222225</v>
      </c>
      <c r="H1553" s="26">
        <f>F1553*$S$11</f>
        <v>837.95833333333155</v>
      </c>
      <c r="I1553" s="28">
        <f t="shared" si="168"/>
        <v>341.46157499999998</v>
      </c>
      <c r="J1553" s="37">
        <f>0.5*$S$15*(G1553^2)*$S$14*$S$12</f>
        <v>352.31092253086433</v>
      </c>
      <c r="K1553" s="38">
        <f t="shared" si="170"/>
        <v>1531.7308308641959</v>
      </c>
      <c r="L1553" s="40">
        <f t="shared" si="171"/>
        <v>37867.789985253738</v>
      </c>
      <c r="M1553" s="39">
        <f t="shared" si="172"/>
        <v>37867.789985253738</v>
      </c>
      <c r="N1553" s="39">
        <f>MAX(-L1553,0)</f>
        <v>0</v>
      </c>
      <c r="O1553" s="43">
        <f>(M1553/1000000)+O1552</f>
        <v>12.53034318001265</v>
      </c>
      <c r="P1553" s="44">
        <f>(N1553/1000000)+P1552</f>
        <v>3.64444884671027</v>
      </c>
      <c r="Q1553" s="46">
        <f t="shared" si="173"/>
        <v>3.2235150049152335</v>
      </c>
    </row>
    <row r="1554" spans="2:17" x14ac:dyDescent="0.3">
      <c r="B1554" s="7" t="s">
        <v>40</v>
      </c>
      <c r="C1554" s="7">
        <v>1546</v>
      </c>
      <c r="D1554" s="7">
        <v>69</v>
      </c>
      <c r="E1554" s="13">
        <v>90</v>
      </c>
      <c r="F1554" s="21">
        <f t="shared" si="174"/>
        <v>0.22222222222222143</v>
      </c>
      <c r="G1554" s="23">
        <f t="shared" si="169"/>
        <v>25</v>
      </c>
      <c r="H1554" s="26">
        <f>F1554*$S$11</f>
        <v>515.66666666666481</v>
      </c>
      <c r="I1554" s="28">
        <f t="shared" si="168"/>
        <v>341.46157499999998</v>
      </c>
      <c r="J1554" s="37">
        <f>0.5*$S$15*(G1554^2)*$S$14*$S$12</f>
        <v>360.27249999999998</v>
      </c>
      <c r="K1554" s="38">
        <f t="shared" si="170"/>
        <v>1217.4007416666648</v>
      </c>
      <c r="L1554" s="40">
        <f t="shared" si="171"/>
        <v>30435.018541666621</v>
      </c>
      <c r="M1554" s="39">
        <f t="shared" si="172"/>
        <v>30435.018541666621</v>
      </c>
      <c r="N1554" s="39">
        <f>MAX(-L1554,0)</f>
        <v>0</v>
      </c>
      <c r="O1554" s="43">
        <f>(M1554/1000000)+O1553</f>
        <v>12.560778198554317</v>
      </c>
      <c r="P1554" s="44">
        <f>(N1554/1000000)+P1553</f>
        <v>3.64444884671027</v>
      </c>
      <c r="Q1554" s="46">
        <f t="shared" si="173"/>
        <v>3.2235150049152335</v>
      </c>
    </row>
    <row r="1555" spans="2:17" x14ac:dyDescent="0.3">
      <c r="B1555" s="7" t="s">
        <v>40</v>
      </c>
      <c r="C1555" s="7">
        <v>1547</v>
      </c>
      <c r="D1555" s="7">
        <v>70</v>
      </c>
      <c r="E1555" s="13">
        <v>90.6</v>
      </c>
      <c r="F1555" s="21">
        <f t="shared" si="174"/>
        <v>0.1388888888888889</v>
      </c>
      <c r="G1555" s="23">
        <f t="shared" si="169"/>
        <v>25.166666666666668</v>
      </c>
      <c r="H1555" s="26">
        <f>F1555*$S$11</f>
        <v>322.29166666666669</v>
      </c>
      <c r="I1555" s="28">
        <f t="shared" si="168"/>
        <v>341.46157499999998</v>
      </c>
      <c r="J1555" s="37">
        <f>0.5*$S$15*(G1555^2)*$S$14*$S$12</f>
        <v>365.0921454444445</v>
      </c>
      <c r="K1555" s="38">
        <f t="shared" si="170"/>
        <v>1028.8453871111112</v>
      </c>
      <c r="L1555" s="40">
        <f t="shared" si="171"/>
        <v>25892.608908962968</v>
      </c>
      <c r="M1555" s="39">
        <f t="shared" si="172"/>
        <v>25892.608908962968</v>
      </c>
      <c r="N1555" s="39">
        <f>MAX(-L1555,0)</f>
        <v>0</v>
      </c>
      <c r="O1555" s="43">
        <f>(M1555/1000000)+O1554</f>
        <v>12.58667080746328</v>
      </c>
      <c r="P1555" s="44">
        <f>(N1555/1000000)+P1554</f>
        <v>3.64444884671027</v>
      </c>
      <c r="Q1555" s="46">
        <f t="shared" si="173"/>
        <v>3.2235150049152335</v>
      </c>
    </row>
    <row r="1556" spans="2:17" x14ac:dyDescent="0.3">
      <c r="B1556" s="7" t="s">
        <v>40</v>
      </c>
      <c r="C1556" s="7">
        <v>1548</v>
      </c>
      <c r="D1556" s="7">
        <v>71</v>
      </c>
      <c r="E1556" s="13">
        <v>91</v>
      </c>
      <c r="F1556" s="21">
        <f t="shared" si="174"/>
        <v>0.12500000000000078</v>
      </c>
      <c r="G1556" s="23">
        <f t="shared" si="169"/>
        <v>25.277777777777779</v>
      </c>
      <c r="H1556" s="26">
        <f>F1556*$S$11</f>
        <v>290.06250000000182</v>
      </c>
      <c r="I1556" s="28">
        <f t="shared" si="168"/>
        <v>341.46157499999998</v>
      </c>
      <c r="J1556" s="37">
        <f>0.5*$S$15*(G1556^2)*$S$14*$S$12</f>
        <v>368.32303364197537</v>
      </c>
      <c r="K1556" s="38">
        <f t="shared" si="170"/>
        <v>999.84710864197723</v>
      </c>
      <c r="L1556" s="40">
        <f t="shared" si="171"/>
        <v>25273.913024005535</v>
      </c>
      <c r="M1556" s="39">
        <f t="shared" si="172"/>
        <v>25273.913024005535</v>
      </c>
      <c r="N1556" s="39">
        <f>MAX(-L1556,0)</f>
        <v>0</v>
      </c>
      <c r="O1556" s="43">
        <f>(M1556/1000000)+O1555</f>
        <v>12.611944720487285</v>
      </c>
      <c r="P1556" s="44">
        <f>(N1556/1000000)+P1555</f>
        <v>3.64444884671027</v>
      </c>
      <c r="Q1556" s="46">
        <f t="shared" si="173"/>
        <v>3.2235150049152335</v>
      </c>
    </row>
    <row r="1557" spans="2:17" x14ac:dyDescent="0.3">
      <c r="B1557" s="7" t="s">
        <v>40</v>
      </c>
      <c r="C1557" s="7">
        <v>1549</v>
      </c>
      <c r="D1557" s="7">
        <v>72</v>
      </c>
      <c r="E1557" s="13">
        <v>91.5</v>
      </c>
      <c r="F1557" s="21">
        <f t="shared" si="174"/>
        <v>0.1388888888888889</v>
      </c>
      <c r="G1557" s="23">
        <f t="shared" si="169"/>
        <v>25.416666666666668</v>
      </c>
      <c r="H1557" s="26">
        <f>F1557*$S$11</f>
        <v>322.29166666666669</v>
      </c>
      <c r="I1557" s="28">
        <f t="shared" si="168"/>
        <v>341.46157499999998</v>
      </c>
      <c r="J1557" s="37">
        <f>0.5*$S$15*(G1557^2)*$S$14*$S$12</f>
        <v>372.38165902777786</v>
      </c>
      <c r="K1557" s="38">
        <f t="shared" si="170"/>
        <v>1036.1349006944445</v>
      </c>
      <c r="L1557" s="40">
        <f t="shared" si="171"/>
        <v>26335.095392650466</v>
      </c>
      <c r="M1557" s="39">
        <f t="shared" si="172"/>
        <v>26335.095392650466</v>
      </c>
      <c r="N1557" s="39">
        <f>MAX(-L1557,0)</f>
        <v>0</v>
      </c>
      <c r="O1557" s="43">
        <f>(M1557/1000000)+O1556</f>
        <v>12.638279815879935</v>
      </c>
      <c r="P1557" s="44">
        <f>(N1557/1000000)+P1556</f>
        <v>3.64444884671027</v>
      </c>
      <c r="Q1557" s="46">
        <f t="shared" si="173"/>
        <v>3.2235150049152335</v>
      </c>
    </row>
    <row r="1558" spans="2:17" x14ac:dyDescent="0.3">
      <c r="B1558" s="7" t="s">
        <v>40</v>
      </c>
      <c r="C1558" s="7">
        <v>1550</v>
      </c>
      <c r="D1558" s="7">
        <v>73</v>
      </c>
      <c r="E1558" s="13">
        <v>92</v>
      </c>
      <c r="F1558" s="21">
        <f t="shared" si="174"/>
        <v>0.16666666666666705</v>
      </c>
      <c r="G1558" s="23">
        <f t="shared" si="169"/>
        <v>25.555555555555557</v>
      </c>
      <c r="H1558" s="26">
        <f>F1558*$S$11</f>
        <v>386.75000000000085</v>
      </c>
      <c r="I1558" s="28">
        <f t="shared" si="168"/>
        <v>341.46157499999998</v>
      </c>
      <c r="J1558" s="37">
        <f>0.5*$S$15*(G1558^2)*$S$14*$S$12</f>
        <v>376.46252345679022</v>
      </c>
      <c r="K1558" s="38">
        <f t="shared" si="170"/>
        <v>1104.6740984567909</v>
      </c>
      <c r="L1558" s="40">
        <f t="shared" si="171"/>
        <v>28230.560293895771</v>
      </c>
      <c r="M1558" s="39">
        <f t="shared" si="172"/>
        <v>28230.560293895771</v>
      </c>
      <c r="N1558" s="39">
        <f>MAX(-L1558,0)</f>
        <v>0</v>
      </c>
      <c r="O1558" s="43">
        <f>(M1558/1000000)+O1557</f>
        <v>12.66651037617383</v>
      </c>
      <c r="P1558" s="44">
        <f>(N1558/1000000)+P1557</f>
        <v>3.64444884671027</v>
      </c>
      <c r="Q1558" s="46">
        <f t="shared" si="173"/>
        <v>3.2235150049152335</v>
      </c>
    </row>
    <row r="1559" spans="2:17" x14ac:dyDescent="0.3">
      <c r="B1559" s="7" t="s">
        <v>40</v>
      </c>
      <c r="C1559" s="7">
        <v>1551</v>
      </c>
      <c r="D1559" s="7">
        <v>74</v>
      </c>
      <c r="E1559" s="13">
        <v>92.7</v>
      </c>
      <c r="F1559" s="21">
        <f t="shared" si="174"/>
        <v>0.19444444444444522</v>
      </c>
      <c r="G1559" s="23">
        <f t="shared" si="169"/>
        <v>25.750000000000004</v>
      </c>
      <c r="H1559" s="26">
        <f>F1559*$S$11</f>
        <v>451.20833333333513</v>
      </c>
      <c r="I1559" s="28">
        <f t="shared" si="168"/>
        <v>341.46157499999998</v>
      </c>
      <c r="J1559" s="37">
        <f>0.5*$S$15*(G1559^2)*$S$14*$S$12</f>
        <v>382.21309525000015</v>
      </c>
      <c r="K1559" s="38">
        <f t="shared" si="170"/>
        <v>1174.8830035833353</v>
      </c>
      <c r="L1559" s="40">
        <f t="shared" si="171"/>
        <v>30253.237342270888</v>
      </c>
      <c r="M1559" s="39">
        <f t="shared" si="172"/>
        <v>30253.237342270888</v>
      </c>
      <c r="N1559" s="39">
        <f>MAX(-L1559,0)</f>
        <v>0</v>
      </c>
      <c r="O1559" s="43">
        <f>(M1559/1000000)+O1558</f>
        <v>12.696763613516101</v>
      </c>
      <c r="P1559" s="44">
        <f>(N1559/1000000)+P1558</f>
        <v>3.64444884671027</v>
      </c>
      <c r="Q1559" s="46">
        <f t="shared" si="173"/>
        <v>3.2235150049152335</v>
      </c>
    </row>
    <row r="1560" spans="2:17" x14ac:dyDescent="0.3">
      <c r="B1560" s="7" t="s">
        <v>40</v>
      </c>
      <c r="C1560" s="7">
        <v>1552</v>
      </c>
      <c r="D1560" s="7">
        <v>75</v>
      </c>
      <c r="E1560" s="13">
        <v>93.4</v>
      </c>
      <c r="F1560" s="21">
        <f t="shared" si="174"/>
        <v>0.20833333333333331</v>
      </c>
      <c r="G1560" s="23">
        <f t="shared" si="169"/>
        <v>25.944444444444446</v>
      </c>
      <c r="H1560" s="26">
        <f>F1560*$S$11</f>
        <v>483.43749999999994</v>
      </c>
      <c r="I1560" s="28">
        <f t="shared" si="168"/>
        <v>341.46157499999998</v>
      </c>
      <c r="J1560" s="37">
        <f>0.5*$S$15*(G1560^2)*$S$14*$S$12</f>
        <v>388.00725556790132</v>
      </c>
      <c r="K1560" s="38">
        <f t="shared" si="170"/>
        <v>1212.9063305679013</v>
      </c>
      <c r="L1560" s="40">
        <f t="shared" si="171"/>
        <v>31468.180909733885</v>
      </c>
      <c r="M1560" s="39">
        <f t="shared" si="172"/>
        <v>31468.180909733885</v>
      </c>
      <c r="N1560" s="39">
        <f>MAX(-L1560,0)</f>
        <v>0</v>
      </c>
      <c r="O1560" s="43">
        <f>(M1560/1000000)+O1559</f>
        <v>12.728231794425835</v>
      </c>
      <c r="P1560" s="44">
        <f>(N1560/1000000)+P1559</f>
        <v>3.64444884671027</v>
      </c>
      <c r="Q1560" s="46">
        <f t="shared" si="173"/>
        <v>3.2235150049152335</v>
      </c>
    </row>
    <row r="1561" spans="2:17" x14ac:dyDescent="0.3">
      <c r="B1561" s="7" t="s">
        <v>40</v>
      </c>
      <c r="C1561" s="7">
        <v>1553</v>
      </c>
      <c r="D1561" s="7">
        <v>76</v>
      </c>
      <c r="E1561" s="13">
        <v>94.2</v>
      </c>
      <c r="F1561" s="21">
        <f t="shared" si="174"/>
        <v>0.20833333333333331</v>
      </c>
      <c r="G1561" s="23">
        <f t="shared" si="169"/>
        <v>26.166666666666668</v>
      </c>
      <c r="H1561" s="26">
        <f>F1561*$S$11</f>
        <v>483.43749999999994</v>
      </c>
      <c r="I1561" s="28">
        <f t="shared" si="168"/>
        <v>341.46157499999998</v>
      </c>
      <c r="J1561" s="37">
        <f>0.5*$S$15*(G1561^2)*$S$14*$S$12</f>
        <v>394.68252677777787</v>
      </c>
      <c r="K1561" s="38">
        <f t="shared" si="170"/>
        <v>1219.5816017777779</v>
      </c>
      <c r="L1561" s="40">
        <f t="shared" si="171"/>
        <v>31912.385246518523</v>
      </c>
      <c r="M1561" s="39">
        <f t="shared" si="172"/>
        <v>31912.385246518523</v>
      </c>
      <c r="N1561" s="39">
        <f>MAX(-L1561,0)</f>
        <v>0</v>
      </c>
      <c r="O1561" s="43">
        <f>(M1561/1000000)+O1560</f>
        <v>12.760144179672354</v>
      </c>
      <c r="P1561" s="44">
        <f>(N1561/1000000)+P1560</f>
        <v>3.64444884671027</v>
      </c>
      <c r="Q1561" s="46">
        <f t="shared" si="173"/>
        <v>3.2235150049152335</v>
      </c>
    </row>
    <row r="1562" spans="2:17" x14ac:dyDescent="0.3">
      <c r="B1562" s="7" t="s">
        <v>40</v>
      </c>
      <c r="C1562" s="7">
        <v>1554</v>
      </c>
      <c r="D1562" s="7">
        <v>77</v>
      </c>
      <c r="E1562" s="13">
        <v>94.9</v>
      </c>
      <c r="F1562" s="21">
        <f t="shared" si="174"/>
        <v>0.20833333333333331</v>
      </c>
      <c r="G1562" s="23">
        <f t="shared" si="169"/>
        <v>26.361111111111114</v>
      </c>
      <c r="H1562" s="26">
        <f>F1562*$S$11</f>
        <v>483.43749999999994</v>
      </c>
      <c r="I1562" s="28">
        <f t="shared" si="168"/>
        <v>341.46157499999998</v>
      </c>
      <c r="J1562" s="37">
        <f>0.5*$S$15*(G1562^2)*$S$14*$S$12</f>
        <v>400.57009107716061</v>
      </c>
      <c r="K1562" s="38">
        <f t="shared" si="170"/>
        <v>1225.4691660771605</v>
      </c>
      <c r="L1562" s="40">
        <f t="shared" si="171"/>
        <v>32304.728850200707</v>
      </c>
      <c r="M1562" s="39">
        <f t="shared" si="172"/>
        <v>32304.728850200707</v>
      </c>
      <c r="N1562" s="39">
        <f>MAX(-L1562,0)</f>
        <v>0</v>
      </c>
      <c r="O1562" s="43">
        <f>(M1562/1000000)+O1561</f>
        <v>12.792448908522555</v>
      </c>
      <c r="P1562" s="44">
        <f>(N1562/1000000)+P1561</f>
        <v>3.64444884671027</v>
      </c>
      <c r="Q1562" s="46">
        <f t="shared" si="173"/>
        <v>3.2235150049152335</v>
      </c>
    </row>
    <row r="1563" spans="2:17" x14ac:dyDescent="0.3">
      <c r="B1563" s="7" t="s">
        <v>40</v>
      </c>
      <c r="C1563" s="7">
        <v>1555</v>
      </c>
      <c r="D1563" s="7">
        <v>78</v>
      </c>
      <c r="E1563" s="13">
        <v>95.7</v>
      </c>
      <c r="F1563" s="21">
        <f t="shared" si="174"/>
        <v>0.23611111111110952</v>
      </c>
      <c r="G1563" s="23">
        <f t="shared" si="169"/>
        <v>26.583333333333336</v>
      </c>
      <c r="H1563" s="26">
        <f>F1563*$S$11</f>
        <v>547.89583333332962</v>
      </c>
      <c r="I1563" s="28">
        <f t="shared" si="168"/>
        <v>341.46157499999998</v>
      </c>
      <c r="J1563" s="37">
        <f>0.5*$S$15*(G1563^2)*$S$14*$S$12</f>
        <v>407.35210969444455</v>
      </c>
      <c r="K1563" s="38">
        <f t="shared" si="170"/>
        <v>1296.7095180277743</v>
      </c>
      <c r="L1563" s="40">
        <f t="shared" si="171"/>
        <v>34470.861354238339</v>
      </c>
      <c r="M1563" s="39">
        <f t="shared" si="172"/>
        <v>34470.861354238339</v>
      </c>
      <c r="N1563" s="39">
        <f>MAX(-L1563,0)</f>
        <v>0</v>
      </c>
      <c r="O1563" s="43">
        <f>(M1563/1000000)+O1562</f>
        <v>12.826919769876794</v>
      </c>
      <c r="P1563" s="44">
        <f>(N1563/1000000)+P1562</f>
        <v>3.64444884671027</v>
      </c>
      <c r="Q1563" s="46">
        <f t="shared" si="173"/>
        <v>3.2235150049152335</v>
      </c>
    </row>
    <row r="1564" spans="2:17" x14ac:dyDescent="0.3">
      <c r="B1564" s="7" t="s">
        <v>40</v>
      </c>
      <c r="C1564" s="7">
        <v>1556</v>
      </c>
      <c r="D1564" s="7">
        <v>79</v>
      </c>
      <c r="E1564" s="13">
        <v>96.6</v>
      </c>
      <c r="F1564" s="21">
        <f t="shared" si="174"/>
        <v>0.27777777777777779</v>
      </c>
      <c r="G1564" s="23">
        <f t="shared" si="169"/>
        <v>26.833333333333332</v>
      </c>
      <c r="H1564" s="26">
        <f>F1564*$S$11</f>
        <v>644.58333333333337</v>
      </c>
      <c r="I1564" s="28">
        <f t="shared" si="168"/>
        <v>341.46157499999998</v>
      </c>
      <c r="J1564" s="37">
        <f>0.5*$S$15*(G1564^2)*$S$14*$S$12</f>
        <v>415.04993211111105</v>
      </c>
      <c r="K1564" s="38">
        <f t="shared" si="170"/>
        <v>1401.0948404444443</v>
      </c>
      <c r="L1564" s="40">
        <f t="shared" si="171"/>
        <v>37596.044885259253</v>
      </c>
      <c r="M1564" s="39">
        <f t="shared" si="172"/>
        <v>37596.044885259253</v>
      </c>
      <c r="N1564" s="39">
        <f>MAX(-L1564,0)</f>
        <v>0</v>
      </c>
      <c r="O1564" s="43">
        <f>(M1564/1000000)+O1563</f>
        <v>12.864515814762052</v>
      </c>
      <c r="P1564" s="44">
        <f>(N1564/1000000)+P1563</f>
        <v>3.64444884671027</v>
      </c>
      <c r="Q1564" s="46">
        <f t="shared" si="173"/>
        <v>3.2235150049152335</v>
      </c>
    </row>
    <row r="1565" spans="2:17" x14ac:dyDescent="0.3">
      <c r="B1565" s="7" t="s">
        <v>40</v>
      </c>
      <c r="C1565" s="7">
        <v>1557</v>
      </c>
      <c r="D1565" s="7">
        <v>80</v>
      </c>
      <c r="E1565" s="13">
        <v>97.7</v>
      </c>
      <c r="F1565" s="21">
        <f t="shared" si="174"/>
        <v>0.31944444444444603</v>
      </c>
      <c r="G1565" s="23">
        <f t="shared" si="169"/>
        <v>27.138888888888889</v>
      </c>
      <c r="H1565" s="26">
        <f>F1565*$S$11</f>
        <v>741.27083333333701</v>
      </c>
      <c r="I1565" s="28">
        <f t="shared" si="168"/>
        <v>341.46157499999998</v>
      </c>
      <c r="J1565" s="37">
        <f>0.5*$S$15*(G1565^2)*$S$14*$S$12</f>
        <v>424.55623352160495</v>
      </c>
      <c r="K1565" s="38">
        <f t="shared" si="170"/>
        <v>1507.2886418549419</v>
      </c>
      <c r="L1565" s="40">
        <f t="shared" si="171"/>
        <v>40906.138974785506</v>
      </c>
      <c r="M1565" s="39">
        <f t="shared" si="172"/>
        <v>40906.138974785506</v>
      </c>
      <c r="N1565" s="39">
        <f>MAX(-L1565,0)</f>
        <v>0</v>
      </c>
      <c r="O1565" s="43">
        <f>(M1565/1000000)+O1564</f>
        <v>12.905421953736838</v>
      </c>
      <c r="P1565" s="44">
        <f>(N1565/1000000)+P1564</f>
        <v>3.64444884671027</v>
      </c>
      <c r="Q1565" s="46">
        <f t="shared" si="173"/>
        <v>3.2235150049152335</v>
      </c>
    </row>
    <row r="1566" spans="2:17" x14ac:dyDescent="0.3">
      <c r="B1566" s="7" t="s">
        <v>40</v>
      </c>
      <c r="C1566" s="7">
        <v>1558</v>
      </c>
      <c r="D1566" s="7">
        <v>81</v>
      </c>
      <c r="E1566" s="13">
        <v>98.9</v>
      </c>
      <c r="F1566" s="21">
        <f t="shared" si="174"/>
        <v>0.37500000000000039</v>
      </c>
      <c r="G1566" s="23">
        <f t="shared" si="169"/>
        <v>27.472222222222225</v>
      </c>
      <c r="H1566" s="26">
        <f>F1566*$S$11</f>
        <v>870.18750000000091</v>
      </c>
      <c r="I1566" s="28">
        <f t="shared" si="168"/>
        <v>341.46157499999998</v>
      </c>
      <c r="J1566" s="37">
        <f>0.5*$S$15*(G1566^2)*$S$14*$S$12</f>
        <v>435.04950366975322</v>
      </c>
      <c r="K1566" s="38">
        <f t="shared" si="170"/>
        <v>1646.6985786697542</v>
      </c>
      <c r="L1566" s="40">
        <f t="shared" si="171"/>
        <v>45238.469286232976</v>
      </c>
      <c r="M1566" s="39">
        <f t="shared" si="172"/>
        <v>45238.469286232976</v>
      </c>
      <c r="N1566" s="39">
        <f>MAX(-L1566,0)</f>
        <v>0</v>
      </c>
      <c r="O1566" s="43">
        <f>(M1566/1000000)+O1565</f>
        <v>12.95066042302307</v>
      </c>
      <c r="P1566" s="44">
        <f>(N1566/1000000)+P1565</f>
        <v>3.64444884671027</v>
      </c>
      <c r="Q1566" s="46">
        <f t="shared" si="173"/>
        <v>3.2235150049152335</v>
      </c>
    </row>
    <row r="1567" spans="2:17" x14ac:dyDescent="0.3">
      <c r="B1567" s="7" t="s">
        <v>40</v>
      </c>
      <c r="C1567" s="7">
        <v>1559</v>
      </c>
      <c r="D1567" s="7">
        <v>82</v>
      </c>
      <c r="E1567" s="13">
        <v>100.4</v>
      </c>
      <c r="F1567" s="21">
        <f t="shared" si="174"/>
        <v>0.43055555555555475</v>
      </c>
      <c r="G1567" s="23">
        <f t="shared" si="169"/>
        <v>27.888888888888893</v>
      </c>
      <c r="H1567" s="26">
        <f>F1567*$S$11</f>
        <v>999.10416666666481</v>
      </c>
      <c r="I1567" s="28">
        <f t="shared" si="168"/>
        <v>341.46157499999998</v>
      </c>
      <c r="J1567" s="37">
        <f>0.5*$S$15*(G1567^2)*$S$14*$S$12</f>
        <v>448.34622760493841</v>
      </c>
      <c r="K1567" s="38">
        <f t="shared" si="170"/>
        <v>1788.9119692716031</v>
      </c>
      <c r="L1567" s="40">
        <f t="shared" si="171"/>
        <v>49890.767143019162</v>
      </c>
      <c r="M1567" s="39">
        <f t="shared" si="172"/>
        <v>49890.767143019162</v>
      </c>
      <c r="N1567" s="39">
        <f>MAX(-L1567,0)</f>
        <v>0</v>
      </c>
      <c r="O1567" s="43">
        <f>(M1567/1000000)+O1566</f>
        <v>13.000551190166089</v>
      </c>
      <c r="P1567" s="44">
        <f>(N1567/1000000)+P1566</f>
        <v>3.64444884671027</v>
      </c>
      <c r="Q1567" s="46">
        <f t="shared" si="173"/>
        <v>3.2235150049152335</v>
      </c>
    </row>
    <row r="1568" spans="2:17" x14ac:dyDescent="0.3">
      <c r="B1568" s="7" t="s">
        <v>40</v>
      </c>
      <c r="C1568" s="7">
        <v>1560</v>
      </c>
      <c r="D1568" s="7">
        <v>83</v>
      </c>
      <c r="E1568" s="13">
        <v>102</v>
      </c>
      <c r="F1568" s="21">
        <f t="shared" si="174"/>
        <v>0.44444444444444287</v>
      </c>
      <c r="G1568" s="23">
        <f t="shared" si="169"/>
        <v>28.333333333333336</v>
      </c>
      <c r="H1568" s="26">
        <f>F1568*$S$11</f>
        <v>1031.3333333333296</v>
      </c>
      <c r="I1568" s="28">
        <f t="shared" si="168"/>
        <v>341.46157499999998</v>
      </c>
      <c r="J1568" s="37">
        <f>0.5*$S$15*(G1568^2)*$S$14*$S$12</f>
        <v>462.75001111111118</v>
      </c>
      <c r="K1568" s="38">
        <f t="shared" si="170"/>
        <v>1835.5449194444409</v>
      </c>
      <c r="L1568" s="40">
        <f t="shared" si="171"/>
        <v>52007.106050925831</v>
      </c>
      <c r="M1568" s="39">
        <f t="shared" si="172"/>
        <v>52007.106050925831</v>
      </c>
      <c r="N1568" s="39">
        <f>MAX(-L1568,0)</f>
        <v>0</v>
      </c>
      <c r="O1568" s="43">
        <f>(M1568/1000000)+O1567</f>
        <v>13.052558296217015</v>
      </c>
      <c r="P1568" s="44">
        <f>(N1568/1000000)+P1567</f>
        <v>3.64444884671027</v>
      </c>
      <c r="Q1568" s="46">
        <f t="shared" si="173"/>
        <v>3.2235150049152335</v>
      </c>
    </row>
    <row r="1569" spans="2:17" x14ac:dyDescent="0.3">
      <c r="B1569" s="7" t="s">
        <v>40</v>
      </c>
      <c r="C1569" s="7">
        <v>1561</v>
      </c>
      <c r="D1569" s="7">
        <v>84</v>
      </c>
      <c r="E1569" s="13">
        <v>103.6</v>
      </c>
      <c r="F1569" s="21">
        <f t="shared" si="174"/>
        <v>0.44444444444444481</v>
      </c>
      <c r="G1569" s="23">
        <f t="shared" si="169"/>
        <v>28.777777777777779</v>
      </c>
      <c r="H1569" s="26">
        <f>F1569*$S$11</f>
        <v>1031.3333333333342</v>
      </c>
      <c r="I1569" s="28">
        <f t="shared" si="168"/>
        <v>341.46157499999998</v>
      </c>
      <c r="J1569" s="37">
        <f>0.5*$S$15*(G1569^2)*$S$14*$S$12</f>
        <v>477.38152241975314</v>
      </c>
      <c r="K1569" s="38">
        <f t="shared" si="170"/>
        <v>1850.1764307530873</v>
      </c>
      <c r="L1569" s="40">
        <f t="shared" si="171"/>
        <v>53243.966173894405</v>
      </c>
      <c r="M1569" s="39">
        <f t="shared" si="172"/>
        <v>53243.966173894405</v>
      </c>
      <c r="N1569" s="39">
        <f>MAX(-L1569,0)</f>
        <v>0</v>
      </c>
      <c r="O1569" s="43">
        <f>(M1569/1000000)+O1568</f>
        <v>13.10580226239091</v>
      </c>
      <c r="P1569" s="44">
        <f>(N1569/1000000)+P1568</f>
        <v>3.64444884671027</v>
      </c>
      <c r="Q1569" s="46">
        <f t="shared" si="173"/>
        <v>3.2235150049152335</v>
      </c>
    </row>
    <row r="1570" spans="2:17" x14ac:dyDescent="0.3">
      <c r="B1570" s="7" t="s">
        <v>40</v>
      </c>
      <c r="C1570" s="7">
        <v>1562</v>
      </c>
      <c r="D1570" s="7">
        <v>85</v>
      </c>
      <c r="E1570" s="13">
        <v>105.2</v>
      </c>
      <c r="F1570" s="21">
        <f t="shared" si="174"/>
        <v>0.44444444444444481</v>
      </c>
      <c r="G1570" s="23">
        <f t="shared" si="169"/>
        <v>29.222222222222225</v>
      </c>
      <c r="H1570" s="26">
        <f>F1570*$S$11</f>
        <v>1031.3333333333342</v>
      </c>
      <c r="I1570" s="28">
        <f t="shared" si="168"/>
        <v>341.46157499999998</v>
      </c>
      <c r="J1570" s="37">
        <f>0.5*$S$15*(G1570^2)*$S$14*$S$12</f>
        <v>492.24076153086435</v>
      </c>
      <c r="K1570" s="38">
        <f t="shared" si="170"/>
        <v>1865.0356698641986</v>
      </c>
      <c r="L1570" s="40">
        <f t="shared" si="171"/>
        <v>54500.486797142694</v>
      </c>
      <c r="M1570" s="39">
        <f t="shared" si="172"/>
        <v>54500.486797142694</v>
      </c>
      <c r="N1570" s="39">
        <f>MAX(-L1570,0)</f>
        <v>0</v>
      </c>
      <c r="O1570" s="43">
        <f>(M1570/1000000)+O1569</f>
        <v>13.160302749188052</v>
      </c>
      <c r="P1570" s="44">
        <f>(N1570/1000000)+P1569</f>
        <v>3.64444884671027</v>
      </c>
      <c r="Q1570" s="46">
        <f t="shared" si="173"/>
        <v>3.2235150049152335</v>
      </c>
    </row>
    <row r="1571" spans="2:17" x14ac:dyDescent="0.3">
      <c r="B1571" s="7" t="s">
        <v>40</v>
      </c>
      <c r="C1571" s="7">
        <v>1563</v>
      </c>
      <c r="D1571" s="7">
        <v>86</v>
      </c>
      <c r="E1571" s="13">
        <v>106.8</v>
      </c>
      <c r="F1571" s="21">
        <f t="shared" si="174"/>
        <v>0.45833333333333293</v>
      </c>
      <c r="G1571" s="23">
        <f t="shared" si="169"/>
        <v>29.666666666666668</v>
      </c>
      <c r="H1571" s="26">
        <f>F1571*$S$11</f>
        <v>1063.5624999999991</v>
      </c>
      <c r="I1571" s="28">
        <f t="shared" si="168"/>
        <v>341.46157499999998</v>
      </c>
      <c r="J1571" s="37">
        <f>0.5*$S$15*(G1571^2)*$S$14*$S$12</f>
        <v>507.32772844444457</v>
      </c>
      <c r="K1571" s="38">
        <f t="shared" si="170"/>
        <v>1912.3518034444437</v>
      </c>
      <c r="L1571" s="40">
        <f t="shared" si="171"/>
        <v>56733.103502185164</v>
      </c>
      <c r="M1571" s="39">
        <f t="shared" si="172"/>
        <v>56733.103502185164</v>
      </c>
      <c r="N1571" s="39">
        <f>MAX(-L1571,0)</f>
        <v>0</v>
      </c>
      <c r="O1571" s="43">
        <f>(M1571/1000000)+O1570</f>
        <v>13.217035852690238</v>
      </c>
      <c r="P1571" s="44">
        <f>(N1571/1000000)+P1570</f>
        <v>3.64444884671027</v>
      </c>
      <c r="Q1571" s="46">
        <f t="shared" si="173"/>
        <v>3.2235150049152335</v>
      </c>
    </row>
    <row r="1572" spans="2:17" x14ac:dyDescent="0.3">
      <c r="B1572" s="7" t="s">
        <v>40</v>
      </c>
      <c r="C1572" s="7">
        <v>1564</v>
      </c>
      <c r="D1572" s="7">
        <v>87</v>
      </c>
      <c r="E1572" s="13">
        <v>108.5</v>
      </c>
      <c r="F1572" s="21">
        <f t="shared" si="174"/>
        <v>0.47222222222222299</v>
      </c>
      <c r="G1572" s="23">
        <f t="shared" si="169"/>
        <v>30.138888888888889</v>
      </c>
      <c r="H1572" s="26">
        <f>F1572*$S$11</f>
        <v>1095.7916666666683</v>
      </c>
      <c r="I1572" s="28">
        <f t="shared" si="168"/>
        <v>341.46157499999998</v>
      </c>
      <c r="J1572" s="37">
        <f>0.5*$S$15*(G1572^2)*$S$14*$S$12</f>
        <v>523.60715285493836</v>
      </c>
      <c r="K1572" s="38">
        <f t="shared" si="170"/>
        <v>1960.8603945216068</v>
      </c>
      <c r="L1572" s="40">
        <f t="shared" si="171"/>
        <v>59098.153557109537</v>
      </c>
      <c r="M1572" s="39">
        <f t="shared" si="172"/>
        <v>59098.153557109537</v>
      </c>
      <c r="N1572" s="39">
        <f>MAX(-L1572,0)</f>
        <v>0</v>
      </c>
      <c r="O1572" s="43">
        <f>(M1572/1000000)+O1571</f>
        <v>13.276134006247347</v>
      </c>
      <c r="P1572" s="44">
        <f>(N1572/1000000)+P1571</f>
        <v>3.64444884671027</v>
      </c>
      <c r="Q1572" s="46">
        <f t="shared" si="173"/>
        <v>3.2235150049152335</v>
      </c>
    </row>
    <row r="1573" spans="2:17" x14ac:dyDescent="0.3">
      <c r="B1573" s="7" t="s">
        <v>40</v>
      </c>
      <c r="C1573" s="7">
        <v>1565</v>
      </c>
      <c r="D1573" s="7">
        <v>88</v>
      </c>
      <c r="E1573" s="13">
        <v>110.2</v>
      </c>
      <c r="F1573" s="21">
        <f t="shared" si="174"/>
        <v>0.47222222222222299</v>
      </c>
      <c r="G1573" s="23">
        <f t="shared" si="169"/>
        <v>30.611111111111114</v>
      </c>
      <c r="H1573" s="26">
        <f>F1573*$S$11</f>
        <v>1095.7916666666683</v>
      </c>
      <c r="I1573" s="28">
        <f t="shared" si="168"/>
        <v>341.46157499999998</v>
      </c>
      <c r="J1573" s="37">
        <f>0.5*$S$15*(G1573^2)*$S$14*$S$12</f>
        <v>540.14366060493842</v>
      </c>
      <c r="K1573" s="38">
        <f t="shared" si="170"/>
        <v>1977.3969022716069</v>
      </c>
      <c r="L1573" s="40">
        <f t="shared" si="171"/>
        <v>60530.316286203088</v>
      </c>
      <c r="M1573" s="39">
        <f t="shared" si="172"/>
        <v>60530.316286203088</v>
      </c>
      <c r="N1573" s="39">
        <f>MAX(-L1573,0)</f>
        <v>0</v>
      </c>
      <c r="O1573" s="43">
        <f>(M1573/1000000)+O1572</f>
        <v>13.336664322533549</v>
      </c>
      <c r="P1573" s="44">
        <f>(N1573/1000000)+P1572</f>
        <v>3.64444884671027</v>
      </c>
      <c r="Q1573" s="46">
        <f t="shared" si="173"/>
        <v>3.2235150049152335</v>
      </c>
    </row>
    <row r="1574" spans="2:17" x14ac:dyDescent="0.3">
      <c r="B1574" s="7" t="s">
        <v>40</v>
      </c>
      <c r="C1574" s="7">
        <v>1566</v>
      </c>
      <c r="D1574" s="7">
        <v>89</v>
      </c>
      <c r="E1574" s="13">
        <v>111.9</v>
      </c>
      <c r="F1574" s="21">
        <f t="shared" si="174"/>
        <v>0.4861111111111111</v>
      </c>
      <c r="G1574" s="23">
        <f t="shared" si="169"/>
        <v>31.083333333333336</v>
      </c>
      <c r="H1574" s="26">
        <f>F1574*$S$11</f>
        <v>1128.0208333333333</v>
      </c>
      <c r="I1574" s="28">
        <f t="shared" si="168"/>
        <v>341.46157499999998</v>
      </c>
      <c r="J1574" s="37">
        <f>0.5*$S$15*(G1574^2)*$S$14*$S$12</f>
        <v>556.93725169444463</v>
      </c>
      <c r="K1574" s="38">
        <f t="shared" si="170"/>
        <v>2026.4196600277778</v>
      </c>
      <c r="L1574" s="40">
        <f t="shared" si="171"/>
        <v>62987.877765863428</v>
      </c>
      <c r="M1574" s="39">
        <f t="shared" si="172"/>
        <v>62987.877765863428</v>
      </c>
      <c r="N1574" s="39">
        <f>MAX(-L1574,0)</f>
        <v>0</v>
      </c>
      <c r="O1574" s="43">
        <f>(M1574/1000000)+O1573</f>
        <v>13.399652200299412</v>
      </c>
      <c r="P1574" s="44">
        <f>(N1574/1000000)+P1573</f>
        <v>3.64444884671027</v>
      </c>
      <c r="Q1574" s="46">
        <f t="shared" si="173"/>
        <v>3.2235150049152335</v>
      </c>
    </row>
    <row r="1575" spans="2:17" x14ac:dyDescent="0.3">
      <c r="B1575" s="7" t="s">
        <v>40</v>
      </c>
      <c r="C1575" s="7">
        <v>1567</v>
      </c>
      <c r="D1575" s="7">
        <v>90</v>
      </c>
      <c r="E1575" s="13">
        <v>113.7</v>
      </c>
      <c r="F1575" s="21">
        <f t="shared" si="174"/>
        <v>0.47222222222222104</v>
      </c>
      <c r="G1575" s="23">
        <f t="shared" si="169"/>
        <v>31.583333333333336</v>
      </c>
      <c r="H1575" s="26">
        <f>F1575*$S$11</f>
        <v>1095.791666666664</v>
      </c>
      <c r="I1575" s="28">
        <f t="shared" si="168"/>
        <v>341.46157499999998</v>
      </c>
      <c r="J1575" s="37">
        <f>0.5*$S$15*(G1575^2)*$S$14*$S$12</f>
        <v>574.99891302777792</v>
      </c>
      <c r="K1575" s="38">
        <f t="shared" si="170"/>
        <v>2012.252154694442</v>
      </c>
      <c r="L1575" s="40">
        <f t="shared" si="171"/>
        <v>63553.630552432798</v>
      </c>
      <c r="M1575" s="39">
        <f t="shared" si="172"/>
        <v>63553.630552432798</v>
      </c>
      <c r="N1575" s="39">
        <f>MAX(-L1575,0)</f>
        <v>0</v>
      </c>
      <c r="O1575" s="43">
        <f>(M1575/1000000)+O1574</f>
        <v>13.463205830851845</v>
      </c>
      <c r="P1575" s="44">
        <f>(N1575/1000000)+P1574</f>
        <v>3.64444884671027</v>
      </c>
      <c r="Q1575" s="46">
        <f t="shared" si="173"/>
        <v>3.2235150049152335</v>
      </c>
    </row>
    <row r="1576" spans="2:17" x14ac:dyDescent="0.3">
      <c r="B1576" s="7" t="s">
        <v>40</v>
      </c>
      <c r="C1576" s="7">
        <v>1568</v>
      </c>
      <c r="D1576" s="7">
        <v>91</v>
      </c>
      <c r="E1576" s="13">
        <v>115.3</v>
      </c>
      <c r="F1576" s="21">
        <f t="shared" si="174"/>
        <v>0.43055555555555475</v>
      </c>
      <c r="G1576" s="23">
        <f t="shared" si="169"/>
        <v>32.027777777777779</v>
      </c>
      <c r="H1576" s="26">
        <f>F1576*$S$11</f>
        <v>999.10416666666481</v>
      </c>
      <c r="I1576" s="28">
        <f t="shared" si="168"/>
        <v>341.46157499999998</v>
      </c>
      <c r="J1576" s="37">
        <f>0.5*$S$15*(G1576^2)*$S$14*$S$12</f>
        <v>591.29568389197539</v>
      </c>
      <c r="K1576" s="38">
        <f t="shared" si="170"/>
        <v>1931.8614255586401</v>
      </c>
      <c r="L1576" s="40">
        <f t="shared" si="171"/>
        <v>61873.228435253113</v>
      </c>
      <c r="M1576" s="39">
        <f t="shared" si="172"/>
        <v>61873.228435253113</v>
      </c>
      <c r="N1576" s="39">
        <f>MAX(-L1576,0)</f>
        <v>0</v>
      </c>
      <c r="O1576" s="43">
        <f>(M1576/1000000)+O1575</f>
        <v>13.525079059287098</v>
      </c>
      <c r="P1576" s="44">
        <f>(N1576/1000000)+P1575</f>
        <v>3.64444884671027</v>
      </c>
      <c r="Q1576" s="46">
        <f t="shared" si="173"/>
        <v>3.2235150049152335</v>
      </c>
    </row>
    <row r="1577" spans="2:17" x14ac:dyDescent="0.3">
      <c r="B1577" s="7" t="s">
        <v>40</v>
      </c>
      <c r="C1577" s="7">
        <v>1569</v>
      </c>
      <c r="D1577" s="7">
        <v>92</v>
      </c>
      <c r="E1577" s="13">
        <v>116.8</v>
      </c>
      <c r="F1577" s="21">
        <f t="shared" si="174"/>
        <v>0.40277777777777857</v>
      </c>
      <c r="G1577" s="23">
        <f t="shared" si="169"/>
        <v>32.444444444444443</v>
      </c>
      <c r="H1577" s="26">
        <f>F1577*$S$11</f>
        <v>934.64583333333519</v>
      </c>
      <c r="I1577" s="28">
        <f t="shared" si="168"/>
        <v>341.46157499999998</v>
      </c>
      <c r="J1577" s="37">
        <f>0.5*$S$15*(G1577^2)*$S$14*$S$12</f>
        <v>606.78072967901221</v>
      </c>
      <c r="K1577" s="38">
        <f t="shared" si="170"/>
        <v>1882.8881380123473</v>
      </c>
      <c r="L1577" s="40">
        <f t="shared" si="171"/>
        <v>61089.259588845045</v>
      </c>
      <c r="M1577" s="39">
        <f t="shared" si="172"/>
        <v>61089.259588845045</v>
      </c>
      <c r="N1577" s="39">
        <f>MAX(-L1577,0)</f>
        <v>0</v>
      </c>
      <c r="O1577" s="43">
        <f>(M1577/1000000)+O1576</f>
        <v>13.586168318875943</v>
      </c>
      <c r="P1577" s="44">
        <f>(N1577/1000000)+P1576</f>
        <v>3.64444884671027</v>
      </c>
      <c r="Q1577" s="46">
        <f t="shared" si="173"/>
        <v>3.2235150049152335</v>
      </c>
    </row>
    <row r="1578" spans="2:17" x14ac:dyDescent="0.3">
      <c r="B1578" s="7" t="s">
        <v>40</v>
      </c>
      <c r="C1578" s="7">
        <v>1570</v>
      </c>
      <c r="D1578" s="7">
        <v>93</v>
      </c>
      <c r="E1578" s="13">
        <v>118.2</v>
      </c>
      <c r="F1578" s="21">
        <f t="shared" si="174"/>
        <v>0.37500000000000039</v>
      </c>
      <c r="G1578" s="23">
        <f t="shared" si="169"/>
        <v>32.833333333333336</v>
      </c>
      <c r="H1578" s="26">
        <f>F1578*$S$11</f>
        <v>870.18750000000091</v>
      </c>
      <c r="I1578" s="28">
        <f t="shared" si="168"/>
        <v>341.46157499999998</v>
      </c>
      <c r="J1578" s="37">
        <f>0.5*$S$15*(G1578^2)*$S$14*$S$12</f>
        <v>621.4140201111112</v>
      </c>
      <c r="K1578" s="38">
        <f t="shared" si="170"/>
        <v>1833.063095111112</v>
      </c>
      <c r="L1578" s="40">
        <f t="shared" si="171"/>
        <v>60185.571622814852</v>
      </c>
      <c r="M1578" s="39">
        <f t="shared" si="172"/>
        <v>60185.571622814852</v>
      </c>
      <c r="N1578" s="39">
        <f>MAX(-L1578,0)</f>
        <v>0</v>
      </c>
      <c r="O1578" s="43">
        <f>(M1578/1000000)+O1577</f>
        <v>13.646353890498759</v>
      </c>
      <c r="P1578" s="44">
        <f>(N1578/1000000)+P1577</f>
        <v>3.64444884671027</v>
      </c>
      <c r="Q1578" s="46">
        <f t="shared" si="173"/>
        <v>3.2235150049152335</v>
      </c>
    </row>
    <row r="1579" spans="2:17" x14ac:dyDescent="0.3">
      <c r="B1579" s="7" t="s">
        <v>40</v>
      </c>
      <c r="C1579" s="7">
        <v>1571</v>
      </c>
      <c r="D1579" s="7">
        <v>94</v>
      </c>
      <c r="E1579" s="13">
        <v>119.5</v>
      </c>
      <c r="F1579" s="21">
        <f t="shared" si="174"/>
        <v>0.34722222222222221</v>
      </c>
      <c r="G1579" s="23">
        <f t="shared" si="169"/>
        <v>33.194444444444443</v>
      </c>
      <c r="H1579" s="26">
        <f>F1579*$S$11</f>
        <v>805.72916666666663</v>
      </c>
      <c r="I1579" s="28">
        <f t="shared" si="168"/>
        <v>341.46157499999998</v>
      </c>
      <c r="J1579" s="37">
        <f>0.5*$S$15*(G1579^2)*$S$14*$S$12</f>
        <v>635.15819359567899</v>
      </c>
      <c r="K1579" s="38">
        <f t="shared" si="170"/>
        <v>1782.3489352623455</v>
      </c>
      <c r="L1579" s="40">
        <f t="shared" si="171"/>
        <v>59164.082712180636</v>
      </c>
      <c r="M1579" s="39">
        <f t="shared" si="172"/>
        <v>59164.082712180636</v>
      </c>
      <c r="N1579" s="39">
        <f>MAX(-L1579,0)</f>
        <v>0</v>
      </c>
      <c r="O1579" s="43">
        <f>(M1579/1000000)+O1578</f>
        <v>13.70551797321094</v>
      </c>
      <c r="P1579" s="44">
        <f>(N1579/1000000)+P1578</f>
        <v>3.64444884671027</v>
      </c>
      <c r="Q1579" s="46">
        <f t="shared" si="173"/>
        <v>3.2235150049152335</v>
      </c>
    </row>
    <row r="1580" spans="2:17" x14ac:dyDescent="0.3">
      <c r="B1580" s="7" t="s">
        <v>40</v>
      </c>
      <c r="C1580" s="7">
        <v>1572</v>
      </c>
      <c r="D1580" s="7">
        <v>95</v>
      </c>
      <c r="E1580" s="13">
        <v>120.7</v>
      </c>
      <c r="F1580" s="21">
        <f t="shared" si="174"/>
        <v>0.31944444444444403</v>
      </c>
      <c r="G1580" s="23">
        <f t="shared" si="169"/>
        <v>33.527777777777779</v>
      </c>
      <c r="H1580" s="26">
        <f>F1580*$S$11</f>
        <v>741.27083333333235</v>
      </c>
      <c r="I1580" s="28">
        <f t="shared" si="168"/>
        <v>341.46157499999998</v>
      </c>
      <c r="J1580" s="37">
        <f>0.5*$S$15*(G1580^2)*$S$14*$S$12</f>
        <v>647.97855722530869</v>
      </c>
      <c r="K1580" s="38">
        <f t="shared" si="170"/>
        <v>1730.710965558641</v>
      </c>
      <c r="L1580" s="40">
        <f t="shared" si="171"/>
        <v>58026.892650813323</v>
      </c>
      <c r="M1580" s="39">
        <f t="shared" si="172"/>
        <v>58026.892650813323</v>
      </c>
      <c r="N1580" s="39">
        <f>MAX(-L1580,0)</f>
        <v>0</v>
      </c>
      <c r="O1580" s="43">
        <f>(M1580/1000000)+O1579</f>
        <v>13.763544865861753</v>
      </c>
      <c r="P1580" s="44">
        <f>(N1580/1000000)+P1579</f>
        <v>3.64444884671027</v>
      </c>
      <c r="Q1580" s="46">
        <f t="shared" si="173"/>
        <v>3.2235150049152335</v>
      </c>
    </row>
    <row r="1581" spans="2:17" x14ac:dyDescent="0.3">
      <c r="B1581" s="7" t="s">
        <v>40</v>
      </c>
      <c r="C1581" s="7">
        <v>1573</v>
      </c>
      <c r="D1581" s="7">
        <v>96</v>
      </c>
      <c r="E1581" s="13">
        <v>121.8</v>
      </c>
      <c r="F1581" s="21">
        <f t="shared" si="174"/>
        <v>0.26388888888888767</v>
      </c>
      <c r="G1581" s="23">
        <f t="shared" si="169"/>
        <v>33.833333333333336</v>
      </c>
      <c r="H1581" s="26">
        <f>F1581*$S$11</f>
        <v>612.3541666666639</v>
      </c>
      <c r="I1581" s="28">
        <f t="shared" si="168"/>
        <v>341.46157499999998</v>
      </c>
      <c r="J1581" s="37">
        <f>0.5*$S$15*(G1581^2)*$S$14*$S$12</f>
        <v>659.8430867777779</v>
      </c>
      <c r="K1581" s="38">
        <f t="shared" si="170"/>
        <v>1613.6588284444417</v>
      </c>
      <c r="L1581" s="40">
        <f t="shared" si="171"/>
        <v>54595.457029036952</v>
      </c>
      <c r="M1581" s="39">
        <f t="shared" si="172"/>
        <v>54595.457029036952</v>
      </c>
      <c r="N1581" s="39">
        <f>MAX(-L1581,0)</f>
        <v>0</v>
      </c>
      <c r="O1581" s="43">
        <f>(M1581/1000000)+O1580</f>
        <v>13.818140322890791</v>
      </c>
      <c r="P1581" s="44">
        <f>(N1581/1000000)+P1580</f>
        <v>3.64444884671027</v>
      </c>
      <c r="Q1581" s="46">
        <f t="shared" si="173"/>
        <v>3.2235150049152335</v>
      </c>
    </row>
    <row r="1582" spans="2:17" x14ac:dyDescent="0.3">
      <c r="B1582" s="7" t="s">
        <v>40</v>
      </c>
      <c r="C1582" s="7">
        <v>1574</v>
      </c>
      <c r="D1582" s="7">
        <v>97</v>
      </c>
      <c r="E1582" s="13">
        <v>122.6</v>
      </c>
      <c r="F1582" s="21">
        <f t="shared" si="174"/>
        <v>0.19444444444444522</v>
      </c>
      <c r="G1582" s="23">
        <f t="shared" si="169"/>
        <v>34.055555555555557</v>
      </c>
      <c r="H1582" s="26">
        <f>F1582*$S$11</f>
        <v>451.20833333333513</v>
      </c>
      <c r="I1582" s="28">
        <f t="shared" si="168"/>
        <v>341.46157499999998</v>
      </c>
      <c r="J1582" s="37">
        <f>0.5*$S$15*(G1582^2)*$S$14*$S$12</f>
        <v>668.5394422345679</v>
      </c>
      <c r="K1582" s="38">
        <f t="shared" si="170"/>
        <v>1461.2093505679031</v>
      </c>
      <c r="L1582" s="40">
        <f t="shared" si="171"/>
        <v>49762.296216562478</v>
      </c>
      <c r="M1582" s="39">
        <f t="shared" si="172"/>
        <v>49762.296216562478</v>
      </c>
      <c r="N1582" s="39">
        <f>MAX(-L1582,0)</f>
        <v>0</v>
      </c>
      <c r="O1582" s="43">
        <f>(M1582/1000000)+O1581</f>
        <v>13.867902619107353</v>
      </c>
      <c r="P1582" s="44">
        <f>(N1582/1000000)+P1581</f>
        <v>3.64444884671027</v>
      </c>
      <c r="Q1582" s="46">
        <f t="shared" si="173"/>
        <v>3.2235150049152335</v>
      </c>
    </row>
    <row r="1583" spans="2:17" x14ac:dyDescent="0.3">
      <c r="B1583" s="7" t="s">
        <v>40</v>
      </c>
      <c r="C1583" s="7">
        <v>1575</v>
      </c>
      <c r="D1583" s="7">
        <v>98</v>
      </c>
      <c r="E1583" s="13">
        <v>123.2</v>
      </c>
      <c r="F1583" s="21">
        <f t="shared" si="174"/>
        <v>0.1388888888888889</v>
      </c>
      <c r="G1583" s="23">
        <f t="shared" si="169"/>
        <v>34.222222222222221</v>
      </c>
      <c r="H1583" s="26">
        <f>F1583*$S$11</f>
        <v>322.29166666666669</v>
      </c>
      <c r="I1583" s="28">
        <f t="shared" si="168"/>
        <v>341.46157499999998</v>
      </c>
      <c r="J1583" s="37">
        <f>0.5*$S$15*(G1583^2)*$S$14*$S$12</f>
        <v>675.09907041975316</v>
      </c>
      <c r="K1583" s="38">
        <f t="shared" si="170"/>
        <v>1338.8523120864197</v>
      </c>
      <c r="L1583" s="40">
        <f t="shared" si="171"/>
        <v>45818.501346957477</v>
      </c>
      <c r="M1583" s="39">
        <f t="shared" si="172"/>
        <v>45818.501346957477</v>
      </c>
      <c r="N1583" s="39">
        <f>MAX(-L1583,0)</f>
        <v>0</v>
      </c>
      <c r="O1583" s="43">
        <f>(M1583/1000000)+O1582</f>
        <v>13.91372112045431</v>
      </c>
      <c r="P1583" s="44">
        <f>(N1583/1000000)+P1582</f>
        <v>3.64444884671027</v>
      </c>
      <c r="Q1583" s="46">
        <f t="shared" si="173"/>
        <v>3.2235150049152335</v>
      </c>
    </row>
    <row r="1584" spans="2:17" x14ac:dyDescent="0.3">
      <c r="B1584" s="7" t="s">
        <v>40</v>
      </c>
      <c r="C1584" s="7">
        <v>1576</v>
      </c>
      <c r="D1584" s="7">
        <v>99</v>
      </c>
      <c r="E1584" s="13">
        <v>123.6</v>
      </c>
      <c r="F1584" s="21">
        <f t="shared" si="174"/>
        <v>6.9444444444444448E-2</v>
      </c>
      <c r="G1584" s="23">
        <f t="shared" si="169"/>
        <v>34.333333333333336</v>
      </c>
      <c r="H1584" s="26">
        <f>F1584*$S$11</f>
        <v>161.14583333333334</v>
      </c>
      <c r="I1584" s="28">
        <f t="shared" si="168"/>
        <v>341.46157499999998</v>
      </c>
      <c r="J1584" s="37">
        <f>0.5*$S$15*(G1584^2)*$S$14*$S$12</f>
        <v>679.48994711111118</v>
      </c>
      <c r="K1584" s="38">
        <f t="shared" si="170"/>
        <v>1182.0973554444445</v>
      </c>
      <c r="L1584" s="40">
        <f t="shared" si="171"/>
        <v>40585.342536925928</v>
      </c>
      <c r="M1584" s="39">
        <f t="shared" si="172"/>
        <v>40585.342536925928</v>
      </c>
      <c r="N1584" s="39">
        <f>MAX(-L1584,0)</f>
        <v>0</v>
      </c>
      <c r="O1584" s="43">
        <f>(M1584/1000000)+O1583</f>
        <v>13.954306462991235</v>
      </c>
      <c r="P1584" s="44">
        <f>(N1584/1000000)+P1583</f>
        <v>3.64444884671027</v>
      </c>
      <c r="Q1584" s="46">
        <f t="shared" si="173"/>
        <v>3.2235150049152335</v>
      </c>
    </row>
    <row r="1585" spans="2:17" x14ac:dyDescent="0.3">
      <c r="B1585" s="7" t="s">
        <v>40</v>
      </c>
      <c r="C1585" s="7">
        <v>1577</v>
      </c>
      <c r="D1585" s="7">
        <v>100</v>
      </c>
      <c r="E1585" s="13">
        <v>123.7</v>
      </c>
      <c r="F1585" s="21">
        <f t="shared" si="174"/>
        <v>0</v>
      </c>
      <c r="G1585" s="23">
        <f t="shared" si="169"/>
        <v>34.361111111111114</v>
      </c>
      <c r="H1585" s="26">
        <f>F1585*$S$11</f>
        <v>0</v>
      </c>
      <c r="I1585" s="28">
        <f t="shared" si="168"/>
        <v>341.46157499999998</v>
      </c>
      <c r="J1585" s="37">
        <f>0.5*$S$15*(G1585^2)*$S$14*$S$12</f>
        <v>680.58989018827185</v>
      </c>
      <c r="K1585" s="38">
        <f t="shared" si="170"/>
        <v>1022.0514651882718</v>
      </c>
      <c r="L1585" s="40">
        <f t="shared" si="171"/>
        <v>35118.823956608117</v>
      </c>
      <c r="M1585" s="39">
        <f t="shared" si="172"/>
        <v>35118.823956608117</v>
      </c>
      <c r="N1585" s="39">
        <f>MAX(-L1585,0)</f>
        <v>0</v>
      </c>
      <c r="O1585" s="43">
        <f>(M1585/1000000)+O1584</f>
        <v>13.989425286947844</v>
      </c>
      <c r="P1585" s="44">
        <f>(N1585/1000000)+P1584</f>
        <v>3.64444884671027</v>
      </c>
      <c r="Q1585" s="46">
        <f t="shared" si="173"/>
        <v>3.2235150049152335</v>
      </c>
    </row>
    <row r="1586" spans="2:17" x14ac:dyDescent="0.3">
      <c r="B1586" s="7" t="s">
        <v>40</v>
      </c>
      <c r="C1586" s="7">
        <v>1578</v>
      </c>
      <c r="D1586" s="7">
        <v>101</v>
      </c>
      <c r="E1586" s="13">
        <v>123.6</v>
      </c>
      <c r="F1586" s="21">
        <f t="shared" si="174"/>
        <v>-5.5555555555556344E-2</v>
      </c>
      <c r="G1586" s="23">
        <f t="shared" si="169"/>
        <v>34.333333333333336</v>
      </c>
      <c r="H1586" s="26">
        <f>F1586*$S$11</f>
        <v>-128.9166666666685</v>
      </c>
      <c r="I1586" s="28">
        <f t="shared" si="168"/>
        <v>341.46157499999998</v>
      </c>
      <c r="J1586" s="37">
        <f>0.5*$S$15*(G1586^2)*$S$14*$S$12</f>
        <v>679.48994711111118</v>
      </c>
      <c r="K1586" s="38">
        <f t="shared" si="170"/>
        <v>892.03485544444266</v>
      </c>
      <c r="L1586" s="40">
        <f t="shared" si="171"/>
        <v>30626.530036925866</v>
      </c>
      <c r="M1586" s="39">
        <f t="shared" si="172"/>
        <v>30626.530036925866</v>
      </c>
      <c r="N1586" s="39">
        <f>MAX(-L1586,0)</f>
        <v>0</v>
      </c>
      <c r="O1586" s="43">
        <f>(M1586/1000000)+O1585</f>
        <v>14.02005181698477</v>
      </c>
      <c r="P1586" s="44">
        <f>(N1586/1000000)+P1585</f>
        <v>3.64444884671027</v>
      </c>
      <c r="Q1586" s="46">
        <f t="shared" si="173"/>
        <v>3.2235150049152335</v>
      </c>
    </row>
    <row r="1587" spans="2:17" x14ac:dyDescent="0.3">
      <c r="B1587" s="7" t="s">
        <v>40</v>
      </c>
      <c r="C1587" s="7">
        <v>1579</v>
      </c>
      <c r="D1587" s="7">
        <v>102</v>
      </c>
      <c r="E1587" s="13">
        <v>123.3</v>
      </c>
      <c r="F1587" s="21">
        <f t="shared" si="174"/>
        <v>-8.3333333333332538E-2</v>
      </c>
      <c r="G1587" s="23">
        <f t="shared" si="169"/>
        <v>34.25</v>
      </c>
      <c r="H1587" s="26">
        <f>F1587*$S$11</f>
        <v>-193.37499999999815</v>
      </c>
      <c r="I1587" s="28">
        <f t="shared" si="168"/>
        <v>341.46157499999998</v>
      </c>
      <c r="J1587" s="37">
        <f>0.5*$S$15*(G1587^2)*$S$14*$S$12</f>
        <v>676.19545525000012</v>
      </c>
      <c r="K1587" s="38">
        <f t="shared" si="170"/>
        <v>824.28203025000198</v>
      </c>
      <c r="L1587" s="40">
        <f t="shared" si="171"/>
        <v>28231.659536062569</v>
      </c>
      <c r="M1587" s="39">
        <f t="shared" si="172"/>
        <v>28231.659536062569</v>
      </c>
      <c r="N1587" s="39">
        <f>MAX(-L1587,0)</f>
        <v>0</v>
      </c>
      <c r="O1587" s="43">
        <f>(M1587/1000000)+O1586</f>
        <v>14.048283476520833</v>
      </c>
      <c r="P1587" s="44">
        <f>(N1587/1000000)+P1586</f>
        <v>3.64444884671027</v>
      </c>
      <c r="Q1587" s="46">
        <f t="shared" si="173"/>
        <v>3.2235150049152335</v>
      </c>
    </row>
    <row r="1588" spans="2:17" x14ac:dyDescent="0.3">
      <c r="B1588" s="7" t="s">
        <v>40</v>
      </c>
      <c r="C1588" s="7">
        <v>1580</v>
      </c>
      <c r="D1588" s="7">
        <v>103</v>
      </c>
      <c r="E1588" s="13">
        <v>123</v>
      </c>
      <c r="F1588" s="21">
        <f t="shared" si="174"/>
        <v>-0.11111111111111072</v>
      </c>
      <c r="G1588" s="23">
        <f t="shared" si="169"/>
        <v>34.166666666666671</v>
      </c>
      <c r="H1588" s="26">
        <f>F1588*$S$11</f>
        <v>-257.8333333333324</v>
      </c>
      <c r="I1588" s="28">
        <f t="shared" si="168"/>
        <v>341.46157499999998</v>
      </c>
      <c r="J1588" s="37">
        <f>0.5*$S$15*(G1588^2)*$S$14*$S$12</f>
        <v>672.90896944444478</v>
      </c>
      <c r="K1588" s="38">
        <f t="shared" si="170"/>
        <v>756.53721111111236</v>
      </c>
      <c r="L1588" s="40">
        <f t="shared" si="171"/>
        <v>25848.35471296301</v>
      </c>
      <c r="M1588" s="39">
        <f t="shared" si="172"/>
        <v>25848.35471296301</v>
      </c>
      <c r="N1588" s="39">
        <f>MAX(-L1588,0)</f>
        <v>0</v>
      </c>
      <c r="O1588" s="43">
        <f>(M1588/1000000)+O1587</f>
        <v>14.074131831233796</v>
      </c>
      <c r="P1588" s="44">
        <f>(N1588/1000000)+P1587</f>
        <v>3.64444884671027</v>
      </c>
      <c r="Q1588" s="46">
        <f t="shared" si="173"/>
        <v>3.2235150049152335</v>
      </c>
    </row>
    <row r="1589" spans="2:17" x14ac:dyDescent="0.3">
      <c r="B1589" s="7" t="s">
        <v>40</v>
      </c>
      <c r="C1589" s="7">
        <v>1581</v>
      </c>
      <c r="D1589" s="7">
        <v>104</v>
      </c>
      <c r="E1589" s="13">
        <v>122.5</v>
      </c>
      <c r="F1589" s="21">
        <f t="shared" si="174"/>
        <v>-0.12500000000000078</v>
      </c>
      <c r="G1589" s="23">
        <f t="shared" si="169"/>
        <v>34.027777777777779</v>
      </c>
      <c r="H1589" s="26">
        <f>F1589*$S$11</f>
        <v>-290.06250000000182</v>
      </c>
      <c r="I1589" s="28">
        <f t="shared" si="168"/>
        <v>341.46157499999998</v>
      </c>
      <c r="J1589" s="37">
        <f>0.5*$S$15*(G1589^2)*$S$14*$S$12</f>
        <v>667.44928433641985</v>
      </c>
      <c r="K1589" s="38">
        <f t="shared" si="170"/>
        <v>718.84835933641807</v>
      </c>
      <c r="L1589" s="40">
        <f t="shared" si="171"/>
        <v>24460.812227419781</v>
      </c>
      <c r="M1589" s="39">
        <f t="shared" si="172"/>
        <v>24460.812227419781</v>
      </c>
      <c r="N1589" s="39">
        <f>MAX(-L1589,0)</f>
        <v>0</v>
      </c>
      <c r="O1589" s="43">
        <f>(M1589/1000000)+O1588</f>
        <v>14.098592643461215</v>
      </c>
      <c r="P1589" s="44">
        <f>(N1589/1000000)+P1588</f>
        <v>3.64444884671027</v>
      </c>
      <c r="Q1589" s="46">
        <f t="shared" si="173"/>
        <v>3.2235150049152335</v>
      </c>
    </row>
    <row r="1590" spans="2:17" x14ac:dyDescent="0.3">
      <c r="B1590" s="7" t="s">
        <v>40</v>
      </c>
      <c r="C1590" s="7">
        <v>1582</v>
      </c>
      <c r="D1590" s="7">
        <v>105</v>
      </c>
      <c r="E1590" s="13">
        <v>122.1</v>
      </c>
      <c r="F1590" s="21">
        <f t="shared" si="174"/>
        <v>-0.1388888888888889</v>
      </c>
      <c r="G1590" s="23">
        <f t="shared" si="169"/>
        <v>33.916666666666664</v>
      </c>
      <c r="H1590" s="26">
        <f>F1590*$S$11</f>
        <v>-322.29166666666669</v>
      </c>
      <c r="I1590" s="28">
        <f t="shared" si="168"/>
        <v>341.46157499999998</v>
      </c>
      <c r="J1590" s="37">
        <f>0.5*$S$15*(G1590^2)*$S$14*$S$12</f>
        <v>663.09754836111108</v>
      </c>
      <c r="K1590" s="38">
        <f t="shared" si="170"/>
        <v>682.26745669444438</v>
      </c>
      <c r="L1590" s="40">
        <f t="shared" si="171"/>
        <v>23140.237906219903</v>
      </c>
      <c r="M1590" s="39">
        <f t="shared" si="172"/>
        <v>23140.237906219903</v>
      </c>
      <c r="N1590" s="39">
        <f>MAX(-L1590,0)</f>
        <v>0</v>
      </c>
      <c r="O1590" s="43">
        <f>(M1590/1000000)+O1589</f>
        <v>14.121732881367436</v>
      </c>
      <c r="P1590" s="44">
        <f>(N1590/1000000)+P1589</f>
        <v>3.64444884671027</v>
      </c>
      <c r="Q1590" s="46">
        <f t="shared" si="173"/>
        <v>3.2235150049152335</v>
      </c>
    </row>
    <row r="1591" spans="2:17" x14ac:dyDescent="0.3">
      <c r="B1591" s="7" t="s">
        <v>40</v>
      </c>
      <c r="C1591" s="7">
        <v>1583</v>
      </c>
      <c r="D1591" s="7">
        <v>106</v>
      </c>
      <c r="E1591" s="13">
        <v>121.5</v>
      </c>
      <c r="F1591" s="21">
        <f t="shared" si="174"/>
        <v>-0.18055555555555516</v>
      </c>
      <c r="G1591" s="23">
        <f t="shared" si="169"/>
        <v>33.75</v>
      </c>
      <c r="H1591" s="26">
        <f>F1591*$S$11</f>
        <v>-418.97916666666578</v>
      </c>
      <c r="I1591" s="28">
        <f t="shared" si="168"/>
        <v>341.46157499999998</v>
      </c>
      <c r="J1591" s="37">
        <f>0.5*$S$15*(G1591^2)*$S$14*$S$12</f>
        <v>656.59663124999997</v>
      </c>
      <c r="K1591" s="38">
        <f t="shared" si="170"/>
        <v>579.07903958333418</v>
      </c>
      <c r="L1591" s="40">
        <f t="shared" si="171"/>
        <v>19543.917585937528</v>
      </c>
      <c r="M1591" s="39">
        <f t="shared" si="172"/>
        <v>19543.917585937528</v>
      </c>
      <c r="N1591" s="39">
        <f>MAX(-L1591,0)</f>
        <v>0</v>
      </c>
      <c r="O1591" s="43">
        <f>(M1591/1000000)+O1590</f>
        <v>14.141276798953372</v>
      </c>
      <c r="P1591" s="44">
        <f>(N1591/1000000)+P1590</f>
        <v>3.64444884671027</v>
      </c>
      <c r="Q1591" s="46">
        <f t="shared" si="173"/>
        <v>3.2235150049152335</v>
      </c>
    </row>
    <row r="1592" spans="2:17" x14ac:dyDescent="0.3">
      <c r="B1592" s="7" t="s">
        <v>40</v>
      </c>
      <c r="C1592" s="7">
        <v>1584</v>
      </c>
      <c r="D1592" s="7">
        <v>107</v>
      </c>
      <c r="E1592" s="13">
        <v>120.8</v>
      </c>
      <c r="F1592" s="21">
        <f t="shared" si="174"/>
        <v>-0.20833333333333331</v>
      </c>
      <c r="G1592" s="23">
        <f t="shared" si="169"/>
        <v>33.555555555555557</v>
      </c>
      <c r="H1592" s="26">
        <f>F1592*$S$11</f>
        <v>-483.43749999999994</v>
      </c>
      <c r="I1592" s="28">
        <f t="shared" si="168"/>
        <v>341.46157499999998</v>
      </c>
      <c r="J1592" s="37">
        <f>0.5*$S$15*(G1592^2)*$S$14*$S$12</f>
        <v>649.05270301234589</v>
      </c>
      <c r="K1592" s="38">
        <f t="shared" si="170"/>
        <v>507.07677801234593</v>
      </c>
      <c r="L1592" s="40">
        <f t="shared" si="171"/>
        <v>17015.242995525387</v>
      </c>
      <c r="M1592" s="39">
        <f t="shared" si="172"/>
        <v>17015.242995525387</v>
      </c>
      <c r="N1592" s="39">
        <f>MAX(-L1592,0)</f>
        <v>0</v>
      </c>
      <c r="O1592" s="43">
        <f>(M1592/1000000)+O1591</f>
        <v>14.158292041948897</v>
      </c>
      <c r="P1592" s="44">
        <f>(N1592/1000000)+P1591</f>
        <v>3.64444884671027</v>
      </c>
      <c r="Q1592" s="46">
        <f t="shared" si="173"/>
        <v>3.2235150049152335</v>
      </c>
    </row>
    <row r="1593" spans="2:17" x14ac:dyDescent="0.3">
      <c r="B1593" s="7" t="s">
        <v>40</v>
      </c>
      <c r="C1593" s="7">
        <v>1585</v>
      </c>
      <c r="D1593" s="7">
        <v>108</v>
      </c>
      <c r="E1593" s="13">
        <v>120</v>
      </c>
      <c r="F1593" s="21">
        <f t="shared" si="174"/>
        <v>-0.23611111111111149</v>
      </c>
      <c r="G1593" s="23">
        <f t="shared" si="169"/>
        <v>33.333333333333336</v>
      </c>
      <c r="H1593" s="26">
        <f>F1593*$S$11</f>
        <v>-547.89583333333417</v>
      </c>
      <c r="I1593" s="28">
        <f t="shared" si="168"/>
        <v>341.46157499999998</v>
      </c>
      <c r="J1593" s="37">
        <f>0.5*$S$15*(G1593^2)*$S$14*$S$12</f>
        <v>640.48444444444465</v>
      </c>
      <c r="K1593" s="38">
        <f t="shared" si="170"/>
        <v>434.05018611111046</v>
      </c>
      <c r="L1593" s="40">
        <f t="shared" si="171"/>
        <v>14468.339537037016</v>
      </c>
      <c r="M1593" s="39">
        <f t="shared" si="172"/>
        <v>14468.339537037016</v>
      </c>
      <c r="N1593" s="39">
        <f>MAX(-L1593,0)</f>
        <v>0</v>
      </c>
      <c r="O1593" s="43">
        <f>(M1593/1000000)+O1592</f>
        <v>14.172760381485935</v>
      </c>
      <c r="P1593" s="44">
        <f>(N1593/1000000)+P1592</f>
        <v>3.64444884671027</v>
      </c>
      <c r="Q1593" s="46">
        <f t="shared" si="173"/>
        <v>3.2235150049152335</v>
      </c>
    </row>
    <row r="1594" spans="2:17" x14ac:dyDescent="0.3">
      <c r="B1594" s="7" t="s">
        <v>40</v>
      </c>
      <c r="C1594" s="7">
        <v>1586</v>
      </c>
      <c r="D1594" s="7">
        <v>109</v>
      </c>
      <c r="E1594" s="13">
        <v>119.1</v>
      </c>
      <c r="F1594" s="21">
        <f t="shared" si="174"/>
        <v>-0.26388888888888967</v>
      </c>
      <c r="G1594" s="23">
        <f t="shared" si="169"/>
        <v>33.083333333333336</v>
      </c>
      <c r="H1594" s="26">
        <f>F1594*$S$11</f>
        <v>-612.35416666666845</v>
      </c>
      <c r="I1594" s="28">
        <f t="shared" si="168"/>
        <v>341.46157499999998</v>
      </c>
      <c r="J1594" s="37">
        <f>0.5*$S$15*(G1594^2)*$S$14*$S$12</f>
        <v>630.91320502777796</v>
      </c>
      <c r="K1594" s="38">
        <f t="shared" si="170"/>
        <v>360.0206133611095</v>
      </c>
      <c r="L1594" s="40">
        <f t="shared" si="171"/>
        <v>11910.681958696707</v>
      </c>
      <c r="M1594" s="39">
        <f t="shared" si="172"/>
        <v>11910.681958696707</v>
      </c>
      <c r="N1594" s="39">
        <f>MAX(-L1594,0)</f>
        <v>0</v>
      </c>
      <c r="O1594" s="43">
        <f>(M1594/1000000)+O1593</f>
        <v>14.184671063444631</v>
      </c>
      <c r="P1594" s="44">
        <f>(N1594/1000000)+P1593</f>
        <v>3.64444884671027</v>
      </c>
      <c r="Q1594" s="46">
        <f t="shared" si="173"/>
        <v>3.2235150049152335</v>
      </c>
    </row>
    <row r="1595" spans="2:17" x14ac:dyDescent="0.3">
      <c r="B1595" s="7" t="s">
        <v>40</v>
      </c>
      <c r="C1595" s="7">
        <v>1587</v>
      </c>
      <c r="D1595" s="7">
        <v>110</v>
      </c>
      <c r="E1595" s="13">
        <v>118.1</v>
      </c>
      <c r="F1595" s="21">
        <f t="shared" si="174"/>
        <v>-0.27777777777777779</v>
      </c>
      <c r="G1595" s="23">
        <f t="shared" si="169"/>
        <v>32.805555555555557</v>
      </c>
      <c r="H1595" s="26">
        <f>F1595*$S$11</f>
        <v>-644.58333333333337</v>
      </c>
      <c r="I1595" s="28">
        <f t="shared" si="168"/>
        <v>341.46157499999998</v>
      </c>
      <c r="J1595" s="37">
        <f>0.5*$S$15*(G1595^2)*$S$14*$S$12</f>
        <v>620.3630029290124</v>
      </c>
      <c r="K1595" s="38">
        <f t="shared" si="170"/>
        <v>317.24124459567901</v>
      </c>
      <c r="L1595" s="40">
        <f t="shared" si="171"/>
        <v>10407.275274097137</v>
      </c>
      <c r="M1595" s="39">
        <f t="shared" si="172"/>
        <v>10407.275274097137</v>
      </c>
      <c r="N1595" s="39">
        <f>MAX(-L1595,0)</f>
        <v>0</v>
      </c>
      <c r="O1595" s="43">
        <f>(M1595/1000000)+O1594</f>
        <v>14.195078338718728</v>
      </c>
      <c r="P1595" s="44">
        <f>(N1595/1000000)+P1594</f>
        <v>3.64444884671027</v>
      </c>
      <c r="Q1595" s="46">
        <f t="shared" si="173"/>
        <v>3.2235150049152335</v>
      </c>
    </row>
    <row r="1596" spans="2:17" x14ac:dyDescent="0.3">
      <c r="B1596" s="7" t="s">
        <v>40</v>
      </c>
      <c r="C1596" s="7">
        <v>1588</v>
      </c>
      <c r="D1596" s="7">
        <v>111</v>
      </c>
      <c r="E1596" s="13">
        <v>117.1</v>
      </c>
      <c r="F1596" s="21">
        <f t="shared" si="174"/>
        <v>-0.26388888888888767</v>
      </c>
      <c r="G1596" s="23">
        <f t="shared" si="169"/>
        <v>32.527777777777779</v>
      </c>
      <c r="H1596" s="26">
        <f>F1596*$S$11</f>
        <v>-612.3541666666639</v>
      </c>
      <c r="I1596" s="28">
        <f t="shared" si="168"/>
        <v>341.46157499999998</v>
      </c>
      <c r="J1596" s="37">
        <f>0.5*$S$15*(G1596^2)*$S$14*$S$12</f>
        <v>609.90175700308646</v>
      </c>
      <c r="K1596" s="38">
        <f t="shared" si="170"/>
        <v>339.00916533642254</v>
      </c>
      <c r="L1596" s="40">
        <f t="shared" si="171"/>
        <v>11027.214794693078</v>
      </c>
      <c r="M1596" s="39">
        <f t="shared" si="172"/>
        <v>11027.214794693078</v>
      </c>
      <c r="N1596" s="39">
        <f>MAX(-L1596,0)</f>
        <v>0</v>
      </c>
      <c r="O1596" s="43">
        <f>(M1596/1000000)+O1595</f>
        <v>14.206105553513421</v>
      </c>
      <c r="P1596" s="44">
        <f>(N1596/1000000)+P1595</f>
        <v>3.64444884671027</v>
      </c>
      <c r="Q1596" s="46">
        <f t="shared" si="173"/>
        <v>3.2235150049152335</v>
      </c>
    </row>
    <row r="1597" spans="2:17" x14ac:dyDescent="0.3">
      <c r="B1597" s="7" t="s">
        <v>40</v>
      </c>
      <c r="C1597" s="7">
        <v>1589</v>
      </c>
      <c r="D1597" s="7">
        <v>112</v>
      </c>
      <c r="E1597" s="13">
        <v>116.2</v>
      </c>
      <c r="F1597" s="21">
        <f t="shared" si="174"/>
        <v>-0.22222222222222143</v>
      </c>
      <c r="G1597" s="23">
        <f t="shared" si="169"/>
        <v>32.277777777777779</v>
      </c>
      <c r="H1597" s="26">
        <f>F1597*$S$11</f>
        <v>-515.66666666666481</v>
      </c>
      <c r="I1597" s="28">
        <f t="shared" si="168"/>
        <v>341.46157499999998</v>
      </c>
      <c r="J1597" s="37">
        <f>0.5*$S$15*(G1597^2)*$S$14*$S$12</f>
        <v>600.56269319753096</v>
      </c>
      <c r="K1597" s="38">
        <f t="shared" si="170"/>
        <v>426.35760153086613</v>
      </c>
      <c r="L1597" s="40">
        <f t="shared" si="171"/>
        <v>13761.875916079623</v>
      </c>
      <c r="M1597" s="39">
        <f t="shared" si="172"/>
        <v>13761.875916079623</v>
      </c>
      <c r="N1597" s="39">
        <f>MAX(-L1597,0)</f>
        <v>0</v>
      </c>
      <c r="O1597" s="43">
        <f>(M1597/1000000)+O1596</f>
        <v>14.219867429429501</v>
      </c>
      <c r="P1597" s="44">
        <f>(N1597/1000000)+P1596</f>
        <v>3.64444884671027</v>
      </c>
      <c r="Q1597" s="46">
        <f t="shared" si="173"/>
        <v>3.2235150049152335</v>
      </c>
    </row>
    <row r="1598" spans="2:17" x14ac:dyDescent="0.3">
      <c r="B1598" s="7" t="s">
        <v>40</v>
      </c>
      <c r="C1598" s="7">
        <v>1590</v>
      </c>
      <c r="D1598" s="7">
        <v>113</v>
      </c>
      <c r="E1598" s="13">
        <v>115.5</v>
      </c>
      <c r="F1598" s="21">
        <f t="shared" si="174"/>
        <v>-0.18055555555555516</v>
      </c>
      <c r="G1598" s="23">
        <f t="shared" si="169"/>
        <v>32.083333333333336</v>
      </c>
      <c r="H1598" s="26">
        <f>F1598*$S$11</f>
        <v>-418.97916666666578</v>
      </c>
      <c r="I1598" s="28">
        <f t="shared" si="168"/>
        <v>341.46157499999998</v>
      </c>
      <c r="J1598" s="37">
        <f>0.5*$S$15*(G1598^2)*$S$14*$S$12</f>
        <v>593.34879236111112</v>
      </c>
      <c r="K1598" s="38">
        <f t="shared" si="170"/>
        <v>515.83120069444533</v>
      </c>
      <c r="L1598" s="40">
        <f t="shared" si="171"/>
        <v>16549.584355613457</v>
      </c>
      <c r="M1598" s="39">
        <f t="shared" si="172"/>
        <v>16549.584355613457</v>
      </c>
      <c r="N1598" s="39">
        <f>MAX(-L1598,0)</f>
        <v>0</v>
      </c>
      <c r="O1598" s="43">
        <f>(M1598/1000000)+O1597</f>
        <v>14.236417013785115</v>
      </c>
      <c r="P1598" s="44">
        <f>(N1598/1000000)+P1597</f>
        <v>3.64444884671027</v>
      </c>
      <c r="Q1598" s="46">
        <f t="shared" si="173"/>
        <v>3.2235150049152335</v>
      </c>
    </row>
    <row r="1599" spans="2:17" x14ac:dyDescent="0.3">
      <c r="B1599" s="7" t="s">
        <v>40</v>
      </c>
      <c r="C1599" s="7">
        <v>1591</v>
      </c>
      <c r="D1599" s="7">
        <v>114</v>
      </c>
      <c r="E1599" s="13">
        <v>114.9</v>
      </c>
      <c r="F1599" s="21">
        <f t="shared" si="174"/>
        <v>-0.1388888888888889</v>
      </c>
      <c r="G1599" s="23">
        <f t="shared" si="169"/>
        <v>31.916666666666671</v>
      </c>
      <c r="H1599" s="26">
        <f>F1599*$S$11</f>
        <v>-322.29166666666669</v>
      </c>
      <c r="I1599" s="28">
        <f t="shared" si="168"/>
        <v>341.46157499999998</v>
      </c>
      <c r="J1599" s="37">
        <f>0.5*$S$15*(G1599^2)*$S$14*$S$12</f>
        <v>587.20014169444471</v>
      </c>
      <c r="K1599" s="38">
        <f t="shared" si="170"/>
        <v>606.37005002777801</v>
      </c>
      <c r="L1599" s="40">
        <f t="shared" si="171"/>
        <v>19353.310763386584</v>
      </c>
      <c r="M1599" s="39">
        <f t="shared" si="172"/>
        <v>19353.310763386584</v>
      </c>
      <c r="N1599" s="39">
        <f>MAX(-L1599,0)</f>
        <v>0</v>
      </c>
      <c r="O1599" s="43">
        <f>(M1599/1000000)+O1598</f>
        <v>14.255770324548502</v>
      </c>
      <c r="P1599" s="44">
        <f>(N1599/1000000)+P1598</f>
        <v>3.64444884671027</v>
      </c>
      <c r="Q1599" s="46">
        <f t="shared" si="173"/>
        <v>3.2235150049152335</v>
      </c>
    </row>
    <row r="1600" spans="2:17" x14ac:dyDescent="0.3">
      <c r="B1600" s="7" t="s">
        <v>40</v>
      </c>
      <c r="C1600" s="7">
        <v>1592</v>
      </c>
      <c r="D1600" s="7">
        <v>115</v>
      </c>
      <c r="E1600" s="13">
        <v>114.5</v>
      </c>
      <c r="F1600" s="21">
        <f t="shared" si="174"/>
        <v>-0.11111111111111269</v>
      </c>
      <c r="G1600" s="23">
        <f t="shared" si="169"/>
        <v>31.805555555555557</v>
      </c>
      <c r="H1600" s="26">
        <f>F1600*$S$11</f>
        <v>-257.83333333333701</v>
      </c>
      <c r="I1600" s="28">
        <f t="shared" si="168"/>
        <v>341.46157499999998</v>
      </c>
      <c r="J1600" s="37">
        <f>0.5*$S$15*(G1600^2)*$S$14*$S$12</f>
        <v>583.11883248456797</v>
      </c>
      <c r="K1600" s="38">
        <f t="shared" si="170"/>
        <v>666.74707415123089</v>
      </c>
      <c r="L1600" s="40">
        <f t="shared" si="171"/>
        <v>21206.261108421095</v>
      </c>
      <c r="M1600" s="39">
        <f t="shared" si="172"/>
        <v>21206.261108421095</v>
      </c>
      <c r="N1600" s="39">
        <f>MAX(-L1600,0)</f>
        <v>0</v>
      </c>
      <c r="O1600" s="43">
        <f>(M1600/1000000)+O1599</f>
        <v>14.276976585656923</v>
      </c>
      <c r="P1600" s="44">
        <f>(N1600/1000000)+P1599</f>
        <v>3.64444884671027</v>
      </c>
      <c r="Q1600" s="46">
        <f t="shared" si="173"/>
        <v>3.2235150049152335</v>
      </c>
    </row>
    <row r="1601" spans="2:17" x14ac:dyDescent="0.3">
      <c r="B1601" s="7" t="s">
        <v>40</v>
      </c>
      <c r="C1601" s="7">
        <v>1593</v>
      </c>
      <c r="D1601" s="7">
        <v>116</v>
      </c>
      <c r="E1601" s="13">
        <v>114.1</v>
      </c>
      <c r="F1601" s="21">
        <f t="shared" si="174"/>
        <v>-8.3333333333332538E-2</v>
      </c>
      <c r="G1601" s="23">
        <f t="shared" si="169"/>
        <v>31.694444444444443</v>
      </c>
      <c r="H1601" s="26">
        <f>F1601*$S$11</f>
        <v>-193.37499999999815</v>
      </c>
      <c r="I1601" s="28">
        <f t="shared" si="168"/>
        <v>341.46157499999998</v>
      </c>
      <c r="J1601" s="37">
        <f>0.5*$S$15*(G1601^2)*$S$14*$S$12</f>
        <v>579.05175626234563</v>
      </c>
      <c r="K1601" s="38">
        <f t="shared" si="170"/>
        <v>727.13833126234749</v>
      </c>
      <c r="L1601" s="40">
        <f t="shared" si="171"/>
        <v>23046.245443620512</v>
      </c>
      <c r="M1601" s="39">
        <f t="shared" si="172"/>
        <v>23046.245443620512</v>
      </c>
      <c r="N1601" s="39">
        <f>MAX(-L1601,0)</f>
        <v>0</v>
      </c>
      <c r="O1601" s="43">
        <f>(M1601/1000000)+O1600</f>
        <v>14.300022831100543</v>
      </c>
      <c r="P1601" s="44">
        <f>(N1601/1000000)+P1600</f>
        <v>3.64444884671027</v>
      </c>
      <c r="Q1601" s="46">
        <f t="shared" si="173"/>
        <v>3.2235150049152335</v>
      </c>
    </row>
    <row r="1602" spans="2:17" x14ac:dyDescent="0.3">
      <c r="B1602" s="7" t="s">
        <v>40</v>
      </c>
      <c r="C1602" s="7">
        <v>1594</v>
      </c>
      <c r="D1602" s="7">
        <v>117</v>
      </c>
      <c r="E1602" s="13">
        <v>113.9</v>
      </c>
      <c r="F1602" s="21">
        <f t="shared" si="174"/>
        <v>-5.5555555555554373E-2</v>
      </c>
      <c r="G1602" s="23">
        <f t="shared" si="169"/>
        <v>31.638888888888893</v>
      </c>
      <c r="H1602" s="26">
        <f>F1602*$S$11</f>
        <v>-128.91666666666393</v>
      </c>
      <c r="I1602" s="28">
        <f t="shared" si="168"/>
        <v>341.46157499999998</v>
      </c>
      <c r="J1602" s="37">
        <f>0.5*$S$15*(G1602^2)*$S$14*$S$12</f>
        <v>577.02355552160509</v>
      </c>
      <c r="K1602" s="38">
        <f t="shared" si="170"/>
        <v>789.56846385494111</v>
      </c>
      <c r="L1602" s="40">
        <f t="shared" si="171"/>
        <v>24981.068898077167</v>
      </c>
      <c r="M1602" s="39">
        <f t="shared" si="172"/>
        <v>24981.068898077167</v>
      </c>
      <c r="N1602" s="39">
        <f>MAX(-L1602,0)</f>
        <v>0</v>
      </c>
      <c r="O1602" s="43">
        <f>(M1602/1000000)+O1601</f>
        <v>14.32500389999862</v>
      </c>
      <c r="P1602" s="44">
        <f>(N1602/1000000)+P1601</f>
        <v>3.64444884671027</v>
      </c>
      <c r="Q1602" s="46">
        <f t="shared" si="173"/>
        <v>3.2235150049152335</v>
      </c>
    </row>
    <row r="1603" spans="2:17" x14ac:dyDescent="0.3">
      <c r="B1603" s="7" t="s">
        <v>40</v>
      </c>
      <c r="C1603" s="7">
        <v>1595</v>
      </c>
      <c r="D1603" s="7">
        <v>118</v>
      </c>
      <c r="E1603" s="13">
        <v>113.7</v>
      </c>
      <c r="F1603" s="21">
        <f t="shared" si="174"/>
        <v>-8.3333333333334522E-2</v>
      </c>
      <c r="G1603" s="23">
        <f t="shared" si="169"/>
        <v>31.583333333333336</v>
      </c>
      <c r="H1603" s="26">
        <f>F1603*$S$11</f>
        <v>-193.37500000000276</v>
      </c>
      <c r="I1603" s="28">
        <f t="shared" si="168"/>
        <v>341.46157499999998</v>
      </c>
      <c r="J1603" s="37">
        <f>0.5*$S$15*(G1603^2)*$S$14*$S$12</f>
        <v>574.99891302777792</v>
      </c>
      <c r="K1603" s="38">
        <f t="shared" si="170"/>
        <v>723.08548802777511</v>
      </c>
      <c r="L1603" s="40">
        <f t="shared" si="171"/>
        <v>22837.449996877232</v>
      </c>
      <c r="M1603" s="39">
        <f t="shared" si="172"/>
        <v>22837.449996877232</v>
      </c>
      <c r="N1603" s="39">
        <f>MAX(-L1603,0)</f>
        <v>0</v>
      </c>
      <c r="O1603" s="43">
        <f>(M1603/1000000)+O1602</f>
        <v>14.347841349995498</v>
      </c>
      <c r="P1603" s="44">
        <f>(N1603/1000000)+P1602</f>
        <v>3.64444884671027</v>
      </c>
      <c r="Q1603" s="46">
        <f t="shared" si="173"/>
        <v>3.2235150049152335</v>
      </c>
    </row>
    <row r="1604" spans="2:17" x14ac:dyDescent="0.3">
      <c r="B1604" s="7" t="s">
        <v>40</v>
      </c>
      <c r="C1604" s="7">
        <v>1596</v>
      </c>
      <c r="D1604" s="7">
        <v>119</v>
      </c>
      <c r="E1604" s="13">
        <v>113.3</v>
      </c>
      <c r="F1604" s="21">
        <f t="shared" si="174"/>
        <v>-0.11111111111111072</v>
      </c>
      <c r="G1604" s="23">
        <f t="shared" si="169"/>
        <v>31.472222222222221</v>
      </c>
      <c r="H1604" s="26">
        <f>F1604*$S$11</f>
        <v>-257.8333333333324</v>
      </c>
      <c r="I1604" s="28">
        <f t="shared" si="168"/>
        <v>341.46157499999998</v>
      </c>
      <c r="J1604" s="37">
        <f>0.5*$S$15*(G1604^2)*$S$14*$S$12</f>
        <v>570.96030278086425</v>
      </c>
      <c r="K1604" s="38">
        <f t="shared" si="170"/>
        <v>654.58854444753183</v>
      </c>
      <c r="L1604" s="40">
        <f t="shared" si="171"/>
        <v>20601.35613497371</v>
      </c>
      <c r="M1604" s="39">
        <f t="shared" si="172"/>
        <v>20601.35613497371</v>
      </c>
      <c r="N1604" s="39">
        <f>MAX(-L1604,0)</f>
        <v>0</v>
      </c>
      <c r="O1604" s="43">
        <f>(M1604/1000000)+O1603</f>
        <v>14.368442706130471</v>
      </c>
      <c r="P1604" s="44">
        <f>(N1604/1000000)+P1603</f>
        <v>3.64444884671027</v>
      </c>
      <c r="Q1604" s="46">
        <f t="shared" si="173"/>
        <v>3.2235150049152335</v>
      </c>
    </row>
    <row r="1605" spans="2:17" x14ac:dyDescent="0.3">
      <c r="B1605" s="7" t="s">
        <v>40</v>
      </c>
      <c r="C1605" s="7">
        <v>1597</v>
      </c>
      <c r="D1605" s="7">
        <v>120</v>
      </c>
      <c r="E1605" s="13">
        <v>112.9</v>
      </c>
      <c r="F1605" s="21">
        <f t="shared" si="174"/>
        <v>-0.15277777777777699</v>
      </c>
      <c r="G1605" s="23">
        <f t="shared" si="169"/>
        <v>31.361111111111114</v>
      </c>
      <c r="H1605" s="26">
        <f>F1605*$S$11</f>
        <v>-354.5208333333315</v>
      </c>
      <c r="I1605" s="28">
        <f t="shared" si="168"/>
        <v>341.46157499999998</v>
      </c>
      <c r="J1605" s="37">
        <f>0.5*$S$15*(G1605^2)*$S$14*$S$12</f>
        <v>566.9359255216051</v>
      </c>
      <c r="K1605" s="38">
        <f t="shared" si="170"/>
        <v>553.87666718827359</v>
      </c>
      <c r="L1605" s="40">
        <f t="shared" si="171"/>
        <v>17370.18770154336</v>
      </c>
      <c r="M1605" s="39">
        <f t="shared" si="172"/>
        <v>17370.18770154336</v>
      </c>
      <c r="N1605" s="39">
        <f>MAX(-L1605,0)</f>
        <v>0</v>
      </c>
      <c r="O1605" s="43">
        <f>(M1605/1000000)+O1604</f>
        <v>14.385812893832014</v>
      </c>
      <c r="P1605" s="44">
        <f>(N1605/1000000)+P1604</f>
        <v>3.64444884671027</v>
      </c>
      <c r="Q1605" s="46">
        <f t="shared" si="173"/>
        <v>3.2235150049152335</v>
      </c>
    </row>
    <row r="1606" spans="2:17" x14ac:dyDescent="0.3">
      <c r="B1606" s="7" t="s">
        <v>40</v>
      </c>
      <c r="C1606" s="7">
        <v>1598</v>
      </c>
      <c r="D1606" s="7">
        <v>121</v>
      </c>
      <c r="E1606" s="13">
        <v>112.2</v>
      </c>
      <c r="F1606" s="21">
        <f t="shared" si="174"/>
        <v>-0.20833333333333331</v>
      </c>
      <c r="G1606" s="23">
        <f t="shared" si="169"/>
        <v>31.166666666666668</v>
      </c>
      <c r="H1606" s="26">
        <f>F1606*$S$11</f>
        <v>-483.43749999999994</v>
      </c>
      <c r="I1606" s="28">
        <f t="shared" si="168"/>
        <v>341.46157499999998</v>
      </c>
      <c r="J1606" s="37">
        <f>0.5*$S$15*(G1606^2)*$S$14*$S$12</f>
        <v>559.92751344444457</v>
      </c>
      <c r="K1606" s="38">
        <f t="shared" si="170"/>
        <v>417.95158844444461</v>
      </c>
      <c r="L1606" s="40">
        <f t="shared" si="171"/>
        <v>13026.157839851858</v>
      </c>
      <c r="M1606" s="39">
        <f t="shared" si="172"/>
        <v>13026.157839851858</v>
      </c>
      <c r="N1606" s="39">
        <f>MAX(-L1606,0)</f>
        <v>0</v>
      </c>
      <c r="O1606" s="43">
        <f>(M1606/1000000)+O1605</f>
        <v>14.398839051671866</v>
      </c>
      <c r="P1606" s="44">
        <f>(N1606/1000000)+P1605</f>
        <v>3.64444884671027</v>
      </c>
      <c r="Q1606" s="46">
        <f t="shared" si="173"/>
        <v>3.2235150049152335</v>
      </c>
    </row>
    <row r="1607" spans="2:17" x14ac:dyDescent="0.3">
      <c r="B1607" s="7" t="s">
        <v>40</v>
      </c>
      <c r="C1607" s="7">
        <v>1599</v>
      </c>
      <c r="D1607" s="7">
        <v>122</v>
      </c>
      <c r="E1607" s="13">
        <v>111.4</v>
      </c>
      <c r="F1607" s="21">
        <f t="shared" si="174"/>
        <v>-0.23611111111111149</v>
      </c>
      <c r="G1607" s="23">
        <f t="shared" si="169"/>
        <v>30.944444444444446</v>
      </c>
      <c r="H1607" s="26">
        <f>F1607*$S$11</f>
        <v>-547.89583333333417</v>
      </c>
      <c r="I1607" s="28">
        <f t="shared" si="168"/>
        <v>341.46157499999998</v>
      </c>
      <c r="J1607" s="37">
        <f>0.5*$S$15*(G1607^2)*$S$14*$S$12</f>
        <v>551.97127334567915</v>
      </c>
      <c r="K1607" s="38">
        <f t="shared" si="170"/>
        <v>345.53701501234497</v>
      </c>
      <c r="L1607" s="40">
        <f t="shared" si="171"/>
        <v>10692.450964548676</v>
      </c>
      <c r="M1607" s="39">
        <f t="shared" si="172"/>
        <v>10692.450964548676</v>
      </c>
      <c r="N1607" s="39">
        <f>MAX(-L1607,0)</f>
        <v>0</v>
      </c>
      <c r="O1607" s="43">
        <f>(M1607/1000000)+O1606</f>
        <v>14.409531502636414</v>
      </c>
      <c r="P1607" s="44">
        <f>(N1607/1000000)+P1606</f>
        <v>3.64444884671027</v>
      </c>
      <c r="Q1607" s="46">
        <f t="shared" si="173"/>
        <v>3.2235150049152335</v>
      </c>
    </row>
    <row r="1608" spans="2:17" x14ac:dyDescent="0.3">
      <c r="B1608" s="7" t="s">
        <v>40</v>
      </c>
      <c r="C1608" s="7">
        <v>1600</v>
      </c>
      <c r="D1608" s="7">
        <v>123</v>
      </c>
      <c r="E1608" s="13">
        <v>110.5</v>
      </c>
      <c r="F1608" s="21">
        <f t="shared" si="174"/>
        <v>-0.26388888888888967</v>
      </c>
      <c r="G1608" s="23">
        <f t="shared" si="169"/>
        <v>30.694444444444446</v>
      </c>
      <c r="H1608" s="26">
        <f>F1608*$S$11</f>
        <v>-612.35416666666845</v>
      </c>
      <c r="I1608" s="28">
        <f t="shared" ref="I1608:I1671" si="175">$S$13*$S$11*9.81</f>
        <v>341.46157499999998</v>
      </c>
      <c r="J1608" s="37">
        <f>0.5*$S$15*(G1608^2)*$S$14*$S$12</f>
        <v>543.08855470679009</v>
      </c>
      <c r="K1608" s="38">
        <f t="shared" si="170"/>
        <v>272.19596304012163</v>
      </c>
      <c r="L1608" s="40">
        <f t="shared" si="171"/>
        <v>8354.9038655370678</v>
      </c>
      <c r="M1608" s="39">
        <f t="shared" si="172"/>
        <v>8354.9038655370678</v>
      </c>
      <c r="N1608" s="39">
        <f>MAX(-L1608,0)</f>
        <v>0</v>
      </c>
      <c r="O1608" s="43">
        <f>(M1608/1000000)+O1607</f>
        <v>14.417886406501951</v>
      </c>
      <c r="P1608" s="44">
        <f>(N1608/1000000)+P1607</f>
        <v>3.64444884671027</v>
      </c>
      <c r="Q1608" s="46">
        <f t="shared" si="173"/>
        <v>3.2235150049152335</v>
      </c>
    </row>
    <row r="1609" spans="2:17" x14ac:dyDescent="0.3">
      <c r="B1609" s="7" t="s">
        <v>40</v>
      </c>
      <c r="C1609" s="7">
        <v>1601</v>
      </c>
      <c r="D1609" s="7">
        <v>124</v>
      </c>
      <c r="E1609" s="13">
        <v>109.5</v>
      </c>
      <c r="F1609" s="21">
        <f t="shared" si="174"/>
        <v>-0.27777777777777779</v>
      </c>
      <c r="G1609" s="23">
        <f t="shared" ref="G1609:G1672" si="176">E1609*(1000/3600)</f>
        <v>30.416666666666668</v>
      </c>
      <c r="H1609" s="26">
        <f>F1609*$S$11</f>
        <v>-644.58333333333337</v>
      </c>
      <c r="I1609" s="28">
        <f t="shared" si="175"/>
        <v>341.46157499999998</v>
      </c>
      <c r="J1609" s="37">
        <f>0.5*$S$15*(G1609^2)*$S$14*$S$12</f>
        <v>533.30337569444453</v>
      </c>
      <c r="K1609" s="38">
        <f t="shared" ref="K1609:K1672" si="177">H1609+I1609+J1609</f>
        <v>230.18161736111114</v>
      </c>
      <c r="L1609" s="40">
        <f t="shared" ref="L1609:L1672" si="178">K1609*G1609</f>
        <v>7001.3575280671303</v>
      </c>
      <c r="M1609" s="39">
        <f t="shared" ref="M1609:M1672" si="179">MAX(L1609,0)</f>
        <v>7001.3575280671303</v>
      </c>
      <c r="N1609" s="39">
        <f>MAX(-L1609,0)</f>
        <v>0</v>
      </c>
      <c r="O1609" s="43">
        <f>(M1609/1000000)+O1608</f>
        <v>14.424887764030018</v>
      </c>
      <c r="P1609" s="44">
        <f>(N1609/1000000)+P1608</f>
        <v>3.64444884671027</v>
      </c>
      <c r="Q1609" s="46">
        <f t="shared" ref="Q1609:Q1672" si="180">P1609*0.8845</f>
        <v>3.2235150049152335</v>
      </c>
    </row>
    <row r="1610" spans="2:17" x14ac:dyDescent="0.3">
      <c r="B1610" s="7" t="s">
        <v>40</v>
      </c>
      <c r="C1610" s="7">
        <v>1602</v>
      </c>
      <c r="D1610" s="7">
        <v>125</v>
      </c>
      <c r="E1610" s="13">
        <v>108.5</v>
      </c>
      <c r="F1610" s="21">
        <f t="shared" ref="F1610:F1673" si="181">($E1611-$E1609)/2/3.6</f>
        <v>-0.24999999999999961</v>
      </c>
      <c r="G1610" s="23">
        <f t="shared" si="176"/>
        <v>30.138888888888889</v>
      </c>
      <c r="H1610" s="26">
        <f>F1610*$S$11</f>
        <v>-580.12499999999909</v>
      </c>
      <c r="I1610" s="28">
        <f t="shared" si="175"/>
        <v>341.46157499999998</v>
      </c>
      <c r="J1610" s="37">
        <f>0.5*$S$15*(G1610^2)*$S$14*$S$12</f>
        <v>523.60715285493836</v>
      </c>
      <c r="K1610" s="38">
        <f t="shared" si="177"/>
        <v>284.94372785493925</v>
      </c>
      <c r="L1610" s="40">
        <f t="shared" si="178"/>
        <v>8587.8873534058075</v>
      </c>
      <c r="M1610" s="39">
        <f t="shared" si="179"/>
        <v>8587.8873534058075</v>
      </c>
      <c r="N1610" s="39">
        <f>MAX(-L1610,0)</f>
        <v>0</v>
      </c>
      <c r="O1610" s="43">
        <f>(M1610/1000000)+O1609</f>
        <v>14.433475651383423</v>
      </c>
      <c r="P1610" s="44">
        <f>(N1610/1000000)+P1609</f>
        <v>3.64444884671027</v>
      </c>
      <c r="Q1610" s="46">
        <f t="shared" si="180"/>
        <v>3.2235150049152335</v>
      </c>
    </row>
    <row r="1611" spans="2:17" x14ac:dyDescent="0.3">
      <c r="B1611" s="7" t="s">
        <v>40</v>
      </c>
      <c r="C1611" s="7">
        <v>1603</v>
      </c>
      <c r="D1611" s="7">
        <v>126</v>
      </c>
      <c r="E1611" s="13">
        <v>107.7</v>
      </c>
      <c r="F1611" s="21">
        <f t="shared" si="181"/>
        <v>-0.19444444444444522</v>
      </c>
      <c r="G1611" s="23">
        <f t="shared" si="176"/>
        <v>29.916666666666668</v>
      </c>
      <c r="H1611" s="26">
        <f>F1611*$S$11</f>
        <v>-451.20833333333513</v>
      </c>
      <c r="I1611" s="28">
        <f t="shared" si="175"/>
        <v>341.46157499999998</v>
      </c>
      <c r="J1611" s="37">
        <f>0.5*$S$15*(G1611^2)*$S$14*$S$12</f>
        <v>515.91422302777789</v>
      </c>
      <c r="K1611" s="38">
        <f t="shared" si="177"/>
        <v>406.16746469444274</v>
      </c>
      <c r="L1611" s="40">
        <f t="shared" si="178"/>
        <v>12151.176652108747</v>
      </c>
      <c r="M1611" s="39">
        <f t="shared" si="179"/>
        <v>12151.176652108747</v>
      </c>
      <c r="N1611" s="39">
        <f>MAX(-L1611,0)</f>
        <v>0</v>
      </c>
      <c r="O1611" s="43">
        <f>(M1611/1000000)+O1610</f>
        <v>14.445626828035532</v>
      </c>
      <c r="P1611" s="44">
        <f>(N1611/1000000)+P1610</f>
        <v>3.64444884671027</v>
      </c>
      <c r="Q1611" s="46">
        <f t="shared" si="180"/>
        <v>3.2235150049152335</v>
      </c>
    </row>
    <row r="1612" spans="2:17" x14ac:dyDescent="0.3">
      <c r="B1612" s="7" t="s">
        <v>40</v>
      </c>
      <c r="C1612" s="7">
        <v>1604</v>
      </c>
      <c r="D1612" s="7">
        <v>127</v>
      </c>
      <c r="E1612" s="13">
        <v>107.1</v>
      </c>
      <c r="F1612" s="21">
        <f t="shared" si="181"/>
        <v>-0.15277777777777896</v>
      </c>
      <c r="G1612" s="23">
        <f t="shared" si="176"/>
        <v>29.75</v>
      </c>
      <c r="H1612" s="26">
        <f>F1612*$S$11</f>
        <v>-354.52083333333604</v>
      </c>
      <c r="I1612" s="28">
        <f t="shared" si="175"/>
        <v>341.46157499999998</v>
      </c>
      <c r="J1612" s="37">
        <f>0.5*$S$15*(G1612^2)*$S$14*$S$12</f>
        <v>510.1818872500001</v>
      </c>
      <c r="K1612" s="38">
        <f t="shared" si="177"/>
        <v>497.12262891666404</v>
      </c>
      <c r="L1612" s="40">
        <f t="shared" si="178"/>
        <v>14789.398210270756</v>
      </c>
      <c r="M1612" s="39">
        <f t="shared" si="179"/>
        <v>14789.398210270756</v>
      </c>
      <c r="N1612" s="39">
        <f>MAX(-L1612,0)</f>
        <v>0</v>
      </c>
      <c r="O1612" s="43">
        <f>(M1612/1000000)+O1611</f>
        <v>14.460416226245803</v>
      </c>
      <c r="P1612" s="44">
        <f>(N1612/1000000)+P1611</f>
        <v>3.64444884671027</v>
      </c>
      <c r="Q1612" s="46">
        <f t="shared" si="180"/>
        <v>3.2235150049152335</v>
      </c>
    </row>
    <row r="1613" spans="2:17" x14ac:dyDescent="0.3">
      <c r="B1613" s="7" t="s">
        <v>40</v>
      </c>
      <c r="C1613" s="7">
        <v>1605</v>
      </c>
      <c r="D1613" s="7">
        <v>128</v>
      </c>
      <c r="E1613" s="13">
        <v>106.6</v>
      </c>
      <c r="F1613" s="21">
        <f t="shared" si="181"/>
        <v>-9.7222222222220642E-2</v>
      </c>
      <c r="G1613" s="23">
        <f t="shared" si="176"/>
        <v>29.611111111111111</v>
      </c>
      <c r="H1613" s="26">
        <f>F1613*$S$11</f>
        <v>-225.60416666666299</v>
      </c>
      <c r="I1613" s="28">
        <f t="shared" si="175"/>
        <v>341.46157499999998</v>
      </c>
      <c r="J1613" s="37">
        <f>0.5*$S$15*(G1613^2)*$S$14*$S$12</f>
        <v>505.42940371604948</v>
      </c>
      <c r="K1613" s="38">
        <f t="shared" si="177"/>
        <v>621.28681204938653</v>
      </c>
      <c r="L1613" s="40">
        <f t="shared" si="178"/>
        <v>18396.992823462391</v>
      </c>
      <c r="M1613" s="39">
        <f t="shared" si="179"/>
        <v>18396.992823462391</v>
      </c>
      <c r="N1613" s="39">
        <f>MAX(-L1613,0)</f>
        <v>0</v>
      </c>
      <c r="O1613" s="43">
        <f>(M1613/1000000)+O1612</f>
        <v>14.478813219069265</v>
      </c>
      <c r="P1613" s="44">
        <f>(N1613/1000000)+P1612</f>
        <v>3.64444884671027</v>
      </c>
      <c r="Q1613" s="46">
        <f t="shared" si="180"/>
        <v>3.2235150049152335</v>
      </c>
    </row>
    <row r="1614" spans="2:17" x14ac:dyDescent="0.3">
      <c r="B1614" s="7" t="s">
        <v>40</v>
      </c>
      <c r="C1614" s="7">
        <v>1606</v>
      </c>
      <c r="D1614" s="7">
        <v>129</v>
      </c>
      <c r="E1614" s="13">
        <v>106.4</v>
      </c>
      <c r="F1614" s="21">
        <f t="shared" si="181"/>
        <v>-5.5555555555554373E-2</v>
      </c>
      <c r="G1614" s="23">
        <f t="shared" si="176"/>
        <v>29.555555555555557</v>
      </c>
      <c r="H1614" s="26">
        <f>F1614*$S$11</f>
        <v>-128.91666666666393</v>
      </c>
      <c r="I1614" s="28">
        <f t="shared" si="175"/>
        <v>341.46157499999998</v>
      </c>
      <c r="J1614" s="37">
        <f>0.5*$S$15*(G1614^2)*$S$14*$S$12</f>
        <v>503.53463723456798</v>
      </c>
      <c r="K1614" s="38">
        <f t="shared" si="177"/>
        <v>716.07954556790401</v>
      </c>
      <c r="L1614" s="40">
        <f t="shared" si="178"/>
        <v>21164.128791229163</v>
      </c>
      <c r="M1614" s="39">
        <f t="shared" si="179"/>
        <v>21164.128791229163</v>
      </c>
      <c r="N1614" s="39">
        <f>MAX(-L1614,0)</f>
        <v>0</v>
      </c>
      <c r="O1614" s="43">
        <f>(M1614/1000000)+O1613</f>
        <v>14.499977347860494</v>
      </c>
      <c r="P1614" s="44">
        <f>(N1614/1000000)+P1613</f>
        <v>3.64444884671027</v>
      </c>
      <c r="Q1614" s="46">
        <f t="shared" si="180"/>
        <v>3.2235150049152335</v>
      </c>
    </row>
    <row r="1615" spans="2:17" x14ac:dyDescent="0.3">
      <c r="B1615" s="7" t="s">
        <v>40</v>
      </c>
      <c r="C1615" s="7">
        <v>1607</v>
      </c>
      <c r="D1615" s="7">
        <v>130</v>
      </c>
      <c r="E1615" s="13">
        <v>106.2</v>
      </c>
      <c r="F1615" s="21">
        <f t="shared" si="181"/>
        <v>-2.7777777777778172E-2</v>
      </c>
      <c r="G1615" s="23">
        <f t="shared" si="176"/>
        <v>29.500000000000004</v>
      </c>
      <c r="H1615" s="26">
        <f>F1615*$S$11</f>
        <v>-64.458333333334252</v>
      </c>
      <c r="I1615" s="28">
        <f t="shared" si="175"/>
        <v>341.46157499999998</v>
      </c>
      <c r="J1615" s="37">
        <f>0.5*$S$15*(G1615^2)*$S$14*$S$12</f>
        <v>501.64342900000014</v>
      </c>
      <c r="K1615" s="38">
        <f t="shared" si="177"/>
        <v>778.64667066666584</v>
      </c>
      <c r="L1615" s="40">
        <f t="shared" si="178"/>
        <v>22970.076784666646</v>
      </c>
      <c r="M1615" s="39">
        <f t="shared" si="179"/>
        <v>22970.076784666646</v>
      </c>
      <c r="N1615" s="39">
        <f>MAX(-L1615,0)</f>
        <v>0</v>
      </c>
      <c r="O1615" s="43">
        <f>(M1615/1000000)+O1614</f>
        <v>14.52294742464516</v>
      </c>
      <c r="P1615" s="44">
        <f>(N1615/1000000)+P1614</f>
        <v>3.64444884671027</v>
      </c>
      <c r="Q1615" s="46">
        <f t="shared" si="180"/>
        <v>3.2235150049152335</v>
      </c>
    </row>
    <row r="1616" spans="2:17" x14ac:dyDescent="0.3">
      <c r="B1616" s="7" t="s">
        <v>40</v>
      </c>
      <c r="C1616" s="7">
        <v>1608</v>
      </c>
      <c r="D1616" s="7">
        <v>131</v>
      </c>
      <c r="E1616" s="13">
        <v>106.2</v>
      </c>
      <c r="F1616" s="21">
        <f t="shared" si="181"/>
        <v>0</v>
      </c>
      <c r="G1616" s="23">
        <f t="shared" si="176"/>
        <v>29.500000000000004</v>
      </c>
      <c r="H1616" s="26">
        <f>F1616*$S$11</f>
        <v>0</v>
      </c>
      <c r="I1616" s="28">
        <f t="shared" si="175"/>
        <v>341.46157499999998</v>
      </c>
      <c r="J1616" s="37">
        <f>0.5*$S$15*(G1616^2)*$S$14*$S$12</f>
        <v>501.64342900000014</v>
      </c>
      <c r="K1616" s="38">
        <f t="shared" si="177"/>
        <v>843.10500400000012</v>
      </c>
      <c r="L1616" s="40">
        <f t="shared" si="178"/>
        <v>24871.597618000007</v>
      </c>
      <c r="M1616" s="39">
        <f t="shared" si="179"/>
        <v>24871.597618000007</v>
      </c>
      <c r="N1616" s="39">
        <f>MAX(-L1616,0)</f>
        <v>0</v>
      </c>
      <c r="O1616" s="43">
        <f>(M1616/1000000)+O1615</f>
        <v>14.547819022263161</v>
      </c>
      <c r="P1616" s="44">
        <f>(N1616/1000000)+P1615</f>
        <v>3.64444884671027</v>
      </c>
      <c r="Q1616" s="46">
        <f t="shared" si="180"/>
        <v>3.2235150049152335</v>
      </c>
    </row>
    <row r="1617" spans="2:17" x14ac:dyDescent="0.3">
      <c r="B1617" s="7" t="s">
        <v>40</v>
      </c>
      <c r="C1617" s="7">
        <v>1609</v>
      </c>
      <c r="D1617" s="7">
        <v>132</v>
      </c>
      <c r="E1617" s="13">
        <v>106.2</v>
      </c>
      <c r="F1617" s="21">
        <f t="shared" si="181"/>
        <v>2.7777777777778172E-2</v>
      </c>
      <c r="G1617" s="23">
        <f t="shared" si="176"/>
        <v>29.500000000000004</v>
      </c>
      <c r="H1617" s="26">
        <f>F1617*$S$11</f>
        <v>64.458333333334252</v>
      </c>
      <c r="I1617" s="28">
        <f t="shared" si="175"/>
        <v>341.46157499999998</v>
      </c>
      <c r="J1617" s="37">
        <f>0.5*$S$15*(G1617^2)*$S$14*$S$12</f>
        <v>501.64342900000014</v>
      </c>
      <c r="K1617" s="38">
        <f t="shared" si="177"/>
        <v>907.5633373333344</v>
      </c>
      <c r="L1617" s="40">
        <f t="shared" si="178"/>
        <v>26773.118451333368</v>
      </c>
      <c r="M1617" s="39">
        <f t="shared" si="179"/>
        <v>26773.118451333368</v>
      </c>
      <c r="N1617" s="39">
        <f>MAX(-L1617,0)</f>
        <v>0</v>
      </c>
      <c r="O1617" s="43">
        <f>(M1617/1000000)+O1616</f>
        <v>14.574592140714493</v>
      </c>
      <c r="P1617" s="44">
        <f>(N1617/1000000)+P1616</f>
        <v>3.64444884671027</v>
      </c>
      <c r="Q1617" s="46">
        <f t="shared" si="180"/>
        <v>3.2235150049152335</v>
      </c>
    </row>
    <row r="1618" spans="2:17" x14ac:dyDescent="0.3">
      <c r="B1618" s="7" t="s">
        <v>40</v>
      </c>
      <c r="C1618" s="7">
        <v>1610</v>
      </c>
      <c r="D1618" s="7">
        <v>133</v>
      </c>
      <c r="E1618" s="13">
        <v>106.4</v>
      </c>
      <c r="F1618" s="21">
        <f t="shared" si="181"/>
        <v>4.1666666666666269E-2</v>
      </c>
      <c r="G1618" s="23">
        <f t="shared" si="176"/>
        <v>29.555555555555557</v>
      </c>
      <c r="H1618" s="26">
        <f>F1618*$S$11</f>
        <v>96.687499999999076</v>
      </c>
      <c r="I1618" s="28">
        <f t="shared" si="175"/>
        <v>341.46157499999998</v>
      </c>
      <c r="J1618" s="37">
        <f>0.5*$S$15*(G1618^2)*$S$14*$S$12</f>
        <v>503.53463723456798</v>
      </c>
      <c r="K1618" s="38">
        <f t="shared" si="177"/>
        <v>941.68371223456711</v>
      </c>
      <c r="L1618" s="40">
        <f t="shared" si="178"/>
        <v>27831.985272710539</v>
      </c>
      <c r="M1618" s="39">
        <f t="shared" si="179"/>
        <v>27831.985272710539</v>
      </c>
      <c r="N1618" s="39">
        <f>MAX(-L1618,0)</f>
        <v>0</v>
      </c>
      <c r="O1618" s="43">
        <f>(M1618/1000000)+O1617</f>
        <v>14.602424125987204</v>
      </c>
      <c r="P1618" s="44">
        <f>(N1618/1000000)+P1617</f>
        <v>3.64444884671027</v>
      </c>
      <c r="Q1618" s="46">
        <f t="shared" si="180"/>
        <v>3.2235150049152335</v>
      </c>
    </row>
    <row r="1619" spans="2:17" x14ac:dyDescent="0.3">
      <c r="B1619" s="7" t="s">
        <v>40</v>
      </c>
      <c r="C1619" s="7">
        <v>1611</v>
      </c>
      <c r="D1619" s="7">
        <v>134</v>
      </c>
      <c r="E1619" s="13">
        <v>106.5</v>
      </c>
      <c r="F1619" s="21">
        <f t="shared" si="181"/>
        <v>5.5555555555554373E-2</v>
      </c>
      <c r="G1619" s="23">
        <f t="shared" si="176"/>
        <v>29.583333333333336</v>
      </c>
      <c r="H1619" s="26">
        <f>F1619*$S$11</f>
        <v>128.91666666666393</v>
      </c>
      <c r="I1619" s="28">
        <f t="shared" si="175"/>
        <v>341.46157499999998</v>
      </c>
      <c r="J1619" s="37">
        <f>0.5*$S$15*(G1619^2)*$S$14*$S$12</f>
        <v>504.48157569444453</v>
      </c>
      <c r="K1619" s="38">
        <f t="shared" si="177"/>
        <v>974.85981736110853</v>
      </c>
      <c r="L1619" s="40">
        <f t="shared" si="178"/>
        <v>28839.60293026613</v>
      </c>
      <c r="M1619" s="39">
        <f t="shared" si="179"/>
        <v>28839.60293026613</v>
      </c>
      <c r="N1619" s="39">
        <f>MAX(-L1619,0)</f>
        <v>0</v>
      </c>
      <c r="O1619" s="43">
        <f>(M1619/1000000)+O1618</f>
        <v>14.631263728917469</v>
      </c>
      <c r="P1619" s="44">
        <f>(N1619/1000000)+P1618</f>
        <v>3.64444884671027</v>
      </c>
      <c r="Q1619" s="46">
        <f t="shared" si="180"/>
        <v>3.2235150049152335</v>
      </c>
    </row>
    <row r="1620" spans="2:17" x14ac:dyDescent="0.3">
      <c r="B1620" s="7" t="s">
        <v>40</v>
      </c>
      <c r="C1620" s="7">
        <v>1612</v>
      </c>
      <c r="D1620" s="7">
        <v>135</v>
      </c>
      <c r="E1620" s="13">
        <v>106.8</v>
      </c>
      <c r="F1620" s="21">
        <f t="shared" si="181"/>
        <v>9.7222222222222612E-2</v>
      </c>
      <c r="G1620" s="23">
        <f t="shared" si="176"/>
        <v>29.666666666666668</v>
      </c>
      <c r="H1620" s="26">
        <f>F1620*$S$11</f>
        <v>225.60416666666757</v>
      </c>
      <c r="I1620" s="28">
        <f t="shared" si="175"/>
        <v>341.46157499999998</v>
      </c>
      <c r="J1620" s="37">
        <f>0.5*$S$15*(G1620^2)*$S$14*$S$12</f>
        <v>507.32772844444457</v>
      </c>
      <c r="K1620" s="38">
        <f t="shared" si="177"/>
        <v>1074.393470111112</v>
      </c>
      <c r="L1620" s="40">
        <f t="shared" si="178"/>
        <v>31873.67294662966</v>
      </c>
      <c r="M1620" s="39">
        <f t="shared" si="179"/>
        <v>31873.67294662966</v>
      </c>
      <c r="N1620" s="39">
        <f>MAX(-L1620,0)</f>
        <v>0</v>
      </c>
      <c r="O1620" s="43">
        <f>(M1620/1000000)+O1619</f>
        <v>14.663137401864098</v>
      </c>
      <c r="P1620" s="44">
        <f>(N1620/1000000)+P1619</f>
        <v>3.64444884671027</v>
      </c>
      <c r="Q1620" s="46">
        <f t="shared" si="180"/>
        <v>3.2235150049152335</v>
      </c>
    </row>
    <row r="1621" spans="2:17" x14ac:dyDescent="0.3">
      <c r="B1621" s="7" t="s">
        <v>40</v>
      </c>
      <c r="C1621" s="7">
        <v>1613</v>
      </c>
      <c r="D1621" s="7">
        <v>136</v>
      </c>
      <c r="E1621" s="13">
        <v>107.2</v>
      </c>
      <c r="F1621" s="21">
        <f t="shared" si="181"/>
        <v>0.1388888888888889</v>
      </c>
      <c r="G1621" s="23">
        <f t="shared" si="176"/>
        <v>29.777777777777779</v>
      </c>
      <c r="H1621" s="26">
        <f>F1621*$S$11</f>
        <v>322.29166666666669</v>
      </c>
      <c r="I1621" s="28">
        <f t="shared" si="175"/>
        <v>341.46157499999998</v>
      </c>
      <c r="J1621" s="37">
        <f>0.5*$S$15*(G1621^2)*$S$14*$S$12</f>
        <v>511.13505264197539</v>
      </c>
      <c r="K1621" s="38">
        <f t="shared" si="177"/>
        <v>1174.8882943086421</v>
      </c>
      <c r="L1621" s="40">
        <f t="shared" si="178"/>
        <v>34985.562541635125</v>
      </c>
      <c r="M1621" s="39">
        <f t="shared" si="179"/>
        <v>34985.562541635125</v>
      </c>
      <c r="N1621" s="39">
        <f>MAX(-L1621,0)</f>
        <v>0</v>
      </c>
      <c r="O1621" s="43">
        <f>(M1621/1000000)+O1620</f>
        <v>14.698122964405734</v>
      </c>
      <c r="P1621" s="44">
        <f>(N1621/1000000)+P1620</f>
        <v>3.64444884671027</v>
      </c>
      <c r="Q1621" s="46">
        <f t="shared" si="180"/>
        <v>3.2235150049152335</v>
      </c>
    </row>
    <row r="1622" spans="2:17" x14ac:dyDescent="0.3">
      <c r="B1622" s="7" t="s">
        <v>40</v>
      </c>
      <c r="C1622" s="7">
        <v>1614</v>
      </c>
      <c r="D1622" s="7">
        <v>137</v>
      </c>
      <c r="E1622" s="13">
        <v>107.8</v>
      </c>
      <c r="F1622" s="21">
        <f t="shared" si="181"/>
        <v>0.18055555555555516</v>
      </c>
      <c r="G1622" s="23">
        <f t="shared" si="176"/>
        <v>29.944444444444446</v>
      </c>
      <c r="H1622" s="26">
        <f>F1622*$S$11</f>
        <v>418.97916666666578</v>
      </c>
      <c r="I1622" s="28">
        <f t="shared" si="175"/>
        <v>341.46157499999998</v>
      </c>
      <c r="J1622" s="37">
        <f>0.5*$S$15*(G1622^2)*$S$14*$S$12</f>
        <v>516.87272579012358</v>
      </c>
      <c r="K1622" s="38">
        <f t="shared" si="177"/>
        <v>1277.3134674567893</v>
      </c>
      <c r="L1622" s="40">
        <f t="shared" si="178"/>
        <v>38248.442164400527</v>
      </c>
      <c r="M1622" s="39">
        <f t="shared" si="179"/>
        <v>38248.442164400527</v>
      </c>
      <c r="N1622" s="39">
        <f>MAX(-L1622,0)</f>
        <v>0</v>
      </c>
      <c r="O1622" s="43">
        <f>(M1622/1000000)+O1621</f>
        <v>14.736371406570134</v>
      </c>
      <c r="P1622" s="44">
        <f>(N1622/1000000)+P1621</f>
        <v>3.64444884671027</v>
      </c>
      <c r="Q1622" s="46">
        <f t="shared" si="180"/>
        <v>3.2235150049152335</v>
      </c>
    </row>
    <row r="1623" spans="2:17" x14ac:dyDescent="0.3">
      <c r="B1623" s="7" t="s">
        <v>40</v>
      </c>
      <c r="C1623" s="7">
        <v>1615</v>
      </c>
      <c r="D1623" s="7">
        <v>138</v>
      </c>
      <c r="E1623" s="13">
        <v>108.5</v>
      </c>
      <c r="F1623" s="21">
        <f t="shared" si="181"/>
        <v>0.2222222222222234</v>
      </c>
      <c r="G1623" s="23">
        <f t="shared" si="176"/>
        <v>30.138888888888889</v>
      </c>
      <c r="H1623" s="26">
        <f>F1623*$S$11</f>
        <v>515.66666666666936</v>
      </c>
      <c r="I1623" s="28">
        <f t="shared" si="175"/>
        <v>341.46157499999998</v>
      </c>
      <c r="J1623" s="37">
        <f>0.5*$S$15*(G1623^2)*$S$14*$S$12</f>
        <v>523.60715285493836</v>
      </c>
      <c r="K1623" s="38">
        <f t="shared" si="177"/>
        <v>1380.7353945216078</v>
      </c>
      <c r="L1623" s="40">
        <f t="shared" si="178"/>
        <v>41613.830640442902</v>
      </c>
      <c r="M1623" s="39">
        <f t="shared" si="179"/>
        <v>41613.830640442902</v>
      </c>
      <c r="N1623" s="39">
        <f>MAX(-L1623,0)</f>
        <v>0</v>
      </c>
      <c r="O1623" s="43">
        <f>(M1623/1000000)+O1622</f>
        <v>14.777985237210578</v>
      </c>
      <c r="P1623" s="44">
        <f>(N1623/1000000)+P1622</f>
        <v>3.64444884671027</v>
      </c>
      <c r="Q1623" s="46">
        <f t="shared" si="180"/>
        <v>3.2235150049152335</v>
      </c>
    </row>
    <row r="1624" spans="2:17" x14ac:dyDescent="0.3">
      <c r="B1624" s="7" t="s">
        <v>40</v>
      </c>
      <c r="C1624" s="7">
        <v>1616</v>
      </c>
      <c r="D1624" s="7">
        <v>139</v>
      </c>
      <c r="E1624" s="13">
        <v>109.4</v>
      </c>
      <c r="F1624" s="21">
        <f t="shared" si="181"/>
        <v>0.27777777777777779</v>
      </c>
      <c r="G1624" s="23">
        <f t="shared" si="176"/>
        <v>30.388888888888893</v>
      </c>
      <c r="H1624" s="26">
        <f>F1624*$S$11</f>
        <v>644.58333333333337</v>
      </c>
      <c r="I1624" s="28">
        <f t="shared" si="175"/>
        <v>341.46157499999998</v>
      </c>
      <c r="J1624" s="37">
        <f>0.5*$S$15*(G1624^2)*$S$14*$S$12</f>
        <v>532.32975038271616</v>
      </c>
      <c r="K1624" s="38">
        <f t="shared" si="177"/>
        <v>1518.3746587160495</v>
      </c>
      <c r="L1624" s="40">
        <f t="shared" si="178"/>
        <v>46141.718795426619</v>
      </c>
      <c r="M1624" s="39">
        <f t="shared" si="179"/>
        <v>46141.718795426619</v>
      </c>
      <c r="N1624" s="39">
        <f>MAX(-L1624,0)</f>
        <v>0</v>
      </c>
      <c r="O1624" s="43">
        <f>(M1624/1000000)+O1623</f>
        <v>14.824126956006005</v>
      </c>
      <c r="P1624" s="44">
        <f>(N1624/1000000)+P1623</f>
        <v>3.64444884671027</v>
      </c>
      <c r="Q1624" s="46">
        <f t="shared" si="180"/>
        <v>3.2235150049152335</v>
      </c>
    </row>
    <row r="1625" spans="2:17" x14ac:dyDescent="0.3">
      <c r="B1625" s="7" t="s">
        <v>40</v>
      </c>
      <c r="C1625" s="7">
        <v>1617</v>
      </c>
      <c r="D1625" s="7">
        <v>140</v>
      </c>
      <c r="E1625" s="13">
        <v>110.5</v>
      </c>
      <c r="F1625" s="21">
        <f t="shared" si="181"/>
        <v>0.31944444444444403</v>
      </c>
      <c r="G1625" s="23">
        <f t="shared" si="176"/>
        <v>30.694444444444446</v>
      </c>
      <c r="H1625" s="26">
        <f>F1625*$S$11</f>
        <v>741.27083333333235</v>
      </c>
      <c r="I1625" s="28">
        <f t="shared" si="175"/>
        <v>341.46157499999998</v>
      </c>
      <c r="J1625" s="37">
        <f>0.5*$S$15*(G1625^2)*$S$14*$S$12</f>
        <v>543.08855470679009</v>
      </c>
      <c r="K1625" s="38">
        <f t="shared" si="177"/>
        <v>1625.8209630401225</v>
      </c>
      <c r="L1625" s="40">
        <f t="shared" si="178"/>
        <v>49903.671226648206</v>
      </c>
      <c r="M1625" s="39">
        <f t="shared" si="179"/>
        <v>49903.671226648206</v>
      </c>
      <c r="N1625" s="39">
        <f>MAX(-L1625,0)</f>
        <v>0</v>
      </c>
      <c r="O1625" s="43">
        <f>(M1625/1000000)+O1624</f>
        <v>14.874030627232653</v>
      </c>
      <c r="P1625" s="44">
        <f>(N1625/1000000)+P1624</f>
        <v>3.64444884671027</v>
      </c>
      <c r="Q1625" s="46">
        <f t="shared" si="180"/>
        <v>3.2235150049152335</v>
      </c>
    </row>
    <row r="1626" spans="2:17" x14ac:dyDescent="0.3">
      <c r="B1626" s="7" t="s">
        <v>40</v>
      </c>
      <c r="C1626" s="7">
        <v>1618</v>
      </c>
      <c r="D1626" s="7">
        <v>141</v>
      </c>
      <c r="E1626" s="13">
        <v>111.7</v>
      </c>
      <c r="F1626" s="21">
        <f t="shared" si="181"/>
        <v>0.34722222222222221</v>
      </c>
      <c r="G1626" s="23">
        <f t="shared" si="176"/>
        <v>31.027777777777779</v>
      </c>
      <c r="H1626" s="26">
        <f>F1626*$S$11</f>
        <v>805.72916666666663</v>
      </c>
      <c r="I1626" s="28">
        <f t="shared" si="175"/>
        <v>341.46157499999998</v>
      </c>
      <c r="J1626" s="37">
        <f>0.5*$S$15*(G1626^2)*$S$14*$S$12</f>
        <v>554.9481916697531</v>
      </c>
      <c r="K1626" s="38">
        <f t="shared" si="177"/>
        <v>1702.1389333364195</v>
      </c>
      <c r="L1626" s="40">
        <f t="shared" si="178"/>
        <v>52813.588570466127</v>
      </c>
      <c r="M1626" s="39">
        <f t="shared" si="179"/>
        <v>52813.588570466127</v>
      </c>
      <c r="N1626" s="39">
        <f>MAX(-L1626,0)</f>
        <v>0</v>
      </c>
      <c r="O1626" s="43">
        <f>(M1626/1000000)+O1625</f>
        <v>14.926844215803118</v>
      </c>
      <c r="P1626" s="44">
        <f>(N1626/1000000)+P1625</f>
        <v>3.64444884671027</v>
      </c>
      <c r="Q1626" s="46">
        <f t="shared" si="180"/>
        <v>3.2235150049152335</v>
      </c>
    </row>
    <row r="1627" spans="2:17" x14ac:dyDescent="0.3">
      <c r="B1627" s="7" t="s">
        <v>40</v>
      </c>
      <c r="C1627" s="7">
        <v>1619</v>
      </c>
      <c r="D1627" s="7">
        <v>142</v>
      </c>
      <c r="E1627" s="13">
        <v>113</v>
      </c>
      <c r="F1627" s="21">
        <f t="shared" si="181"/>
        <v>0.33333333333333215</v>
      </c>
      <c r="G1627" s="23">
        <f t="shared" si="176"/>
        <v>31.388888888888889</v>
      </c>
      <c r="H1627" s="26">
        <f>F1627*$S$11</f>
        <v>773.49999999999727</v>
      </c>
      <c r="I1627" s="28">
        <f t="shared" si="175"/>
        <v>341.46157499999998</v>
      </c>
      <c r="J1627" s="37">
        <f>0.5*$S$15*(G1627^2)*$S$14*$S$12</f>
        <v>567.94068549382723</v>
      </c>
      <c r="K1627" s="38">
        <f t="shared" si="177"/>
        <v>1682.9022604938245</v>
      </c>
      <c r="L1627" s="40">
        <f t="shared" si="178"/>
        <v>52824.432065500601</v>
      </c>
      <c r="M1627" s="39">
        <f t="shared" si="179"/>
        <v>52824.432065500601</v>
      </c>
      <c r="N1627" s="39">
        <f>MAX(-L1627,0)</f>
        <v>0</v>
      </c>
      <c r="O1627" s="43">
        <f>(M1627/1000000)+O1626</f>
        <v>14.979668647868619</v>
      </c>
      <c r="P1627" s="44">
        <f>(N1627/1000000)+P1626</f>
        <v>3.64444884671027</v>
      </c>
      <c r="Q1627" s="46">
        <f t="shared" si="180"/>
        <v>3.2235150049152335</v>
      </c>
    </row>
    <row r="1628" spans="2:17" x14ac:dyDescent="0.3">
      <c r="B1628" s="7" t="s">
        <v>40</v>
      </c>
      <c r="C1628" s="7">
        <v>1620</v>
      </c>
      <c r="D1628" s="7">
        <v>143</v>
      </c>
      <c r="E1628" s="13">
        <v>114.1</v>
      </c>
      <c r="F1628" s="21">
        <f t="shared" si="181"/>
        <v>0.29166666666666585</v>
      </c>
      <c r="G1628" s="23">
        <f t="shared" si="176"/>
        <v>31.694444444444443</v>
      </c>
      <c r="H1628" s="26">
        <f>F1628*$S$11</f>
        <v>676.81249999999807</v>
      </c>
      <c r="I1628" s="28">
        <f t="shared" si="175"/>
        <v>341.46157499999998</v>
      </c>
      <c r="J1628" s="37">
        <f>0.5*$S$15*(G1628^2)*$S$14*$S$12</f>
        <v>579.05175626234563</v>
      </c>
      <c r="K1628" s="38">
        <f t="shared" si="177"/>
        <v>1597.3258312623436</v>
      </c>
      <c r="L1628" s="40">
        <f t="shared" si="178"/>
        <v>50626.354818620392</v>
      </c>
      <c r="M1628" s="39">
        <f t="shared" si="179"/>
        <v>50626.354818620392</v>
      </c>
      <c r="N1628" s="39">
        <f>MAX(-L1628,0)</f>
        <v>0</v>
      </c>
      <c r="O1628" s="43">
        <f>(M1628/1000000)+O1627</f>
        <v>15.03029500268724</v>
      </c>
      <c r="P1628" s="44">
        <f>(N1628/1000000)+P1627</f>
        <v>3.64444884671027</v>
      </c>
      <c r="Q1628" s="46">
        <f t="shared" si="180"/>
        <v>3.2235150049152335</v>
      </c>
    </row>
    <row r="1629" spans="2:17" x14ac:dyDescent="0.3">
      <c r="B1629" s="7" t="s">
        <v>40</v>
      </c>
      <c r="C1629" s="7">
        <v>1621</v>
      </c>
      <c r="D1629" s="7">
        <v>144</v>
      </c>
      <c r="E1629" s="13">
        <v>115.1</v>
      </c>
      <c r="F1629" s="21">
        <f t="shared" si="181"/>
        <v>0.25000000000000155</v>
      </c>
      <c r="G1629" s="23">
        <f t="shared" si="176"/>
        <v>31.972222222222221</v>
      </c>
      <c r="H1629" s="26">
        <f>F1629*$S$11</f>
        <v>580.12500000000364</v>
      </c>
      <c r="I1629" s="28">
        <f t="shared" si="175"/>
        <v>341.46157499999998</v>
      </c>
      <c r="J1629" s="37">
        <f>0.5*$S$15*(G1629^2)*$S$14*$S$12</f>
        <v>589.24613366975302</v>
      </c>
      <c r="K1629" s="38">
        <f t="shared" si="177"/>
        <v>1510.8327086697568</v>
      </c>
      <c r="L1629" s="40">
        <f t="shared" si="178"/>
        <v>48304.679102191389</v>
      </c>
      <c r="M1629" s="39">
        <f t="shared" si="179"/>
        <v>48304.679102191389</v>
      </c>
      <c r="N1629" s="39">
        <f>MAX(-L1629,0)</f>
        <v>0</v>
      </c>
      <c r="O1629" s="43">
        <f>(M1629/1000000)+O1628</f>
        <v>15.078599681789431</v>
      </c>
      <c r="P1629" s="44">
        <f>(N1629/1000000)+P1628</f>
        <v>3.64444884671027</v>
      </c>
      <c r="Q1629" s="46">
        <f t="shared" si="180"/>
        <v>3.2235150049152335</v>
      </c>
    </row>
    <row r="1630" spans="2:17" x14ac:dyDescent="0.3">
      <c r="B1630" s="7" t="s">
        <v>40</v>
      </c>
      <c r="C1630" s="7">
        <v>1622</v>
      </c>
      <c r="D1630" s="7">
        <v>145</v>
      </c>
      <c r="E1630" s="13">
        <v>115.9</v>
      </c>
      <c r="F1630" s="21">
        <f t="shared" si="181"/>
        <v>0.19444444444444522</v>
      </c>
      <c r="G1630" s="23">
        <f t="shared" si="176"/>
        <v>32.19444444444445</v>
      </c>
      <c r="H1630" s="26">
        <f>F1630*$S$11</f>
        <v>451.20833333333513</v>
      </c>
      <c r="I1630" s="28">
        <f t="shared" si="175"/>
        <v>341.46157499999998</v>
      </c>
      <c r="J1630" s="37">
        <f>0.5*$S$15*(G1630^2)*$S$14*$S$12</f>
        <v>597.46568404012373</v>
      </c>
      <c r="K1630" s="38">
        <f t="shared" si="177"/>
        <v>1390.1355923734588</v>
      </c>
      <c r="L1630" s="40">
        <f t="shared" si="178"/>
        <v>44754.643098912195</v>
      </c>
      <c r="M1630" s="39">
        <f t="shared" si="179"/>
        <v>44754.643098912195</v>
      </c>
      <c r="N1630" s="39">
        <f>MAX(-L1630,0)</f>
        <v>0</v>
      </c>
      <c r="O1630" s="43">
        <f>(M1630/1000000)+O1629</f>
        <v>15.123354324888343</v>
      </c>
      <c r="P1630" s="44">
        <f>(N1630/1000000)+P1629</f>
        <v>3.64444884671027</v>
      </c>
      <c r="Q1630" s="46">
        <f t="shared" si="180"/>
        <v>3.2235150049152335</v>
      </c>
    </row>
    <row r="1631" spans="2:17" x14ac:dyDescent="0.3">
      <c r="B1631" s="7" t="s">
        <v>40</v>
      </c>
      <c r="C1631" s="7">
        <v>1623</v>
      </c>
      <c r="D1631" s="7">
        <v>146</v>
      </c>
      <c r="E1631" s="13">
        <v>116.5</v>
      </c>
      <c r="F1631" s="21">
        <f t="shared" si="181"/>
        <v>0.11111111111111072</v>
      </c>
      <c r="G1631" s="23">
        <f t="shared" si="176"/>
        <v>32.361111111111114</v>
      </c>
      <c r="H1631" s="26">
        <f>F1631*$S$11</f>
        <v>257.8333333333324</v>
      </c>
      <c r="I1631" s="28">
        <f t="shared" si="175"/>
        <v>341.46157499999998</v>
      </c>
      <c r="J1631" s="37">
        <f>0.5*$S$15*(G1631^2)*$S$14*$S$12</f>
        <v>603.66770841049401</v>
      </c>
      <c r="K1631" s="38">
        <f t="shared" si="177"/>
        <v>1202.9626167438264</v>
      </c>
      <c r="L1631" s="40">
        <f t="shared" si="178"/>
        <v>38929.206902959944</v>
      </c>
      <c r="M1631" s="39">
        <f t="shared" si="179"/>
        <v>38929.206902959944</v>
      </c>
      <c r="N1631" s="39">
        <f>MAX(-L1631,0)</f>
        <v>0</v>
      </c>
      <c r="O1631" s="43">
        <f>(M1631/1000000)+O1630</f>
        <v>15.162283531791303</v>
      </c>
      <c r="P1631" s="44">
        <f>(N1631/1000000)+P1630</f>
        <v>3.64444884671027</v>
      </c>
      <c r="Q1631" s="46">
        <f t="shared" si="180"/>
        <v>3.2235150049152335</v>
      </c>
    </row>
    <row r="1632" spans="2:17" x14ac:dyDescent="0.3">
      <c r="B1632" s="7" t="s">
        <v>40</v>
      </c>
      <c r="C1632" s="7">
        <v>1624</v>
      </c>
      <c r="D1632" s="7">
        <v>147</v>
      </c>
      <c r="E1632" s="13">
        <v>116.7</v>
      </c>
      <c r="F1632" s="21">
        <f t="shared" si="181"/>
        <v>1.3888888888888099E-2</v>
      </c>
      <c r="G1632" s="23">
        <f t="shared" si="176"/>
        <v>32.416666666666671</v>
      </c>
      <c r="H1632" s="26">
        <f>F1632*$S$11</f>
        <v>32.229166666664831</v>
      </c>
      <c r="I1632" s="28">
        <f t="shared" si="175"/>
        <v>341.46157499999998</v>
      </c>
      <c r="J1632" s="37">
        <f>0.5*$S$15*(G1632^2)*$S$14*$S$12</f>
        <v>605.74216636111123</v>
      </c>
      <c r="K1632" s="38">
        <f t="shared" si="177"/>
        <v>979.43290802777597</v>
      </c>
      <c r="L1632" s="40">
        <f t="shared" si="178"/>
        <v>31749.950101900409</v>
      </c>
      <c r="M1632" s="39">
        <f t="shared" si="179"/>
        <v>31749.950101900409</v>
      </c>
      <c r="N1632" s="39">
        <f>MAX(-L1632,0)</f>
        <v>0</v>
      </c>
      <c r="O1632" s="43">
        <f>(M1632/1000000)+O1631</f>
        <v>15.194033481893204</v>
      </c>
      <c r="P1632" s="44">
        <f>(N1632/1000000)+P1631</f>
        <v>3.64444884671027</v>
      </c>
      <c r="Q1632" s="46">
        <f t="shared" si="180"/>
        <v>3.2235150049152335</v>
      </c>
    </row>
    <row r="1633" spans="2:17" x14ac:dyDescent="0.3">
      <c r="B1633" s="7" t="s">
        <v>40</v>
      </c>
      <c r="C1633" s="7">
        <v>1625</v>
      </c>
      <c r="D1633" s="7">
        <v>148</v>
      </c>
      <c r="E1633" s="13">
        <v>116.6</v>
      </c>
      <c r="F1633" s="21">
        <f t="shared" si="181"/>
        <v>-6.9444444444444448E-2</v>
      </c>
      <c r="G1633" s="23">
        <f t="shared" si="176"/>
        <v>32.388888888888886</v>
      </c>
      <c r="H1633" s="26">
        <f>F1633*$S$11</f>
        <v>-161.14583333333334</v>
      </c>
      <c r="I1633" s="28">
        <f t="shared" si="175"/>
        <v>341.46157499999998</v>
      </c>
      <c r="J1633" s="37">
        <f>0.5*$S$15*(G1633^2)*$S$14*$S$12</f>
        <v>604.70449260493808</v>
      </c>
      <c r="K1633" s="38">
        <f t="shared" si="177"/>
        <v>785.02023427160475</v>
      </c>
      <c r="L1633" s="40">
        <f t="shared" si="178"/>
        <v>25425.933143352529</v>
      </c>
      <c r="M1633" s="39">
        <f t="shared" si="179"/>
        <v>25425.933143352529</v>
      </c>
      <c r="N1633" s="39">
        <f>MAX(-L1633,0)</f>
        <v>0</v>
      </c>
      <c r="O1633" s="43">
        <f>(M1633/1000000)+O1632</f>
        <v>15.219459415036557</v>
      </c>
      <c r="P1633" s="44">
        <f>(N1633/1000000)+P1632</f>
        <v>3.64444884671027</v>
      </c>
      <c r="Q1633" s="46">
        <f t="shared" si="180"/>
        <v>3.2235150049152335</v>
      </c>
    </row>
    <row r="1634" spans="2:17" x14ac:dyDescent="0.3">
      <c r="B1634" s="7" t="s">
        <v>40</v>
      </c>
      <c r="C1634" s="7">
        <v>1626</v>
      </c>
      <c r="D1634" s="7">
        <v>149</v>
      </c>
      <c r="E1634" s="13">
        <v>116.2</v>
      </c>
      <c r="F1634" s="21">
        <f t="shared" si="181"/>
        <v>-0.19444444444444325</v>
      </c>
      <c r="G1634" s="23">
        <f t="shared" si="176"/>
        <v>32.277777777777779</v>
      </c>
      <c r="H1634" s="26">
        <f>F1634*$S$11</f>
        <v>-451.20833333333059</v>
      </c>
      <c r="I1634" s="28">
        <f t="shared" si="175"/>
        <v>341.46157499999998</v>
      </c>
      <c r="J1634" s="37">
        <f>0.5*$S$15*(G1634^2)*$S$14*$S$12</f>
        <v>600.56269319753096</v>
      </c>
      <c r="K1634" s="38">
        <f t="shared" si="177"/>
        <v>490.81593486420036</v>
      </c>
      <c r="L1634" s="40">
        <f t="shared" si="178"/>
        <v>15842.447675338912</v>
      </c>
      <c r="M1634" s="39">
        <f t="shared" si="179"/>
        <v>15842.447675338912</v>
      </c>
      <c r="N1634" s="39">
        <f>MAX(-L1634,0)</f>
        <v>0</v>
      </c>
      <c r="O1634" s="43">
        <f>(M1634/1000000)+O1633</f>
        <v>15.235301862711896</v>
      </c>
      <c r="P1634" s="44">
        <f>(N1634/1000000)+P1633</f>
        <v>3.64444884671027</v>
      </c>
      <c r="Q1634" s="46">
        <f t="shared" si="180"/>
        <v>3.2235150049152335</v>
      </c>
    </row>
    <row r="1635" spans="2:17" x14ac:dyDescent="0.3">
      <c r="B1635" s="7" t="s">
        <v>40</v>
      </c>
      <c r="C1635" s="7">
        <v>1627</v>
      </c>
      <c r="D1635" s="7">
        <v>150</v>
      </c>
      <c r="E1635" s="13">
        <v>115.2</v>
      </c>
      <c r="F1635" s="21">
        <f t="shared" si="181"/>
        <v>-0.33333333333333409</v>
      </c>
      <c r="G1635" s="23">
        <f t="shared" si="176"/>
        <v>32</v>
      </c>
      <c r="H1635" s="26">
        <f>F1635*$S$11</f>
        <v>-773.50000000000171</v>
      </c>
      <c r="I1635" s="28">
        <f t="shared" si="175"/>
        <v>341.46157499999998</v>
      </c>
      <c r="J1635" s="37">
        <f>0.5*$S$15*(G1635^2)*$S$14*$S$12</f>
        <v>590.27046400000006</v>
      </c>
      <c r="K1635" s="38">
        <f t="shared" si="177"/>
        <v>158.23203899999834</v>
      </c>
      <c r="L1635" s="40">
        <f t="shared" si="178"/>
        <v>5063.4252479999468</v>
      </c>
      <c r="M1635" s="39">
        <f t="shared" si="179"/>
        <v>5063.4252479999468</v>
      </c>
      <c r="N1635" s="39">
        <f>MAX(-L1635,0)</f>
        <v>0</v>
      </c>
      <c r="O1635" s="43">
        <f>(M1635/1000000)+O1634</f>
        <v>15.240365287959897</v>
      </c>
      <c r="P1635" s="44">
        <f>(N1635/1000000)+P1634</f>
        <v>3.64444884671027</v>
      </c>
      <c r="Q1635" s="46">
        <f t="shared" si="180"/>
        <v>3.2235150049152335</v>
      </c>
    </row>
    <row r="1636" spans="2:17" x14ac:dyDescent="0.3">
      <c r="B1636" s="7" t="s">
        <v>40</v>
      </c>
      <c r="C1636" s="7">
        <v>1628</v>
      </c>
      <c r="D1636" s="7">
        <v>151</v>
      </c>
      <c r="E1636" s="13">
        <v>113.8</v>
      </c>
      <c r="F1636" s="21">
        <f t="shared" si="181"/>
        <v>-0.44444444444444481</v>
      </c>
      <c r="G1636" s="23">
        <f t="shared" si="176"/>
        <v>31.611111111111111</v>
      </c>
      <c r="H1636" s="26">
        <f>F1636*$S$11</f>
        <v>-1031.3333333333342</v>
      </c>
      <c r="I1636" s="28">
        <f t="shared" si="175"/>
        <v>341.46157499999998</v>
      </c>
      <c r="J1636" s="37">
        <f>0.5*$S$15*(G1636^2)*$S$14*$S$12</f>
        <v>576.01078949382725</v>
      </c>
      <c r="K1636" s="38">
        <f t="shared" si="177"/>
        <v>-113.86096883950688</v>
      </c>
      <c r="L1636" s="40">
        <f t="shared" si="178"/>
        <v>-3599.2717372044121</v>
      </c>
      <c r="M1636" s="39">
        <f t="shared" si="179"/>
        <v>0</v>
      </c>
      <c r="N1636" s="39">
        <f>MAX(-L1636,0)</f>
        <v>3599.2717372044121</v>
      </c>
      <c r="O1636" s="43">
        <f>(M1636/1000000)+O1635</f>
        <v>15.240365287959897</v>
      </c>
      <c r="P1636" s="44">
        <f>(N1636/1000000)+P1635</f>
        <v>3.6480481184474742</v>
      </c>
      <c r="Q1636" s="46">
        <f t="shared" si="180"/>
        <v>3.2266985607667906</v>
      </c>
    </row>
    <row r="1637" spans="2:17" x14ac:dyDescent="0.3">
      <c r="B1637" s="7" t="s">
        <v>40</v>
      </c>
      <c r="C1637" s="7">
        <v>1629</v>
      </c>
      <c r="D1637" s="7">
        <v>152</v>
      </c>
      <c r="E1637" s="13">
        <v>112</v>
      </c>
      <c r="F1637" s="21">
        <f t="shared" si="181"/>
        <v>-0.51388888888888928</v>
      </c>
      <c r="G1637" s="23">
        <f t="shared" si="176"/>
        <v>31.111111111111114</v>
      </c>
      <c r="H1637" s="26">
        <f>F1637*$S$11</f>
        <v>-1192.4791666666677</v>
      </c>
      <c r="I1637" s="28">
        <f t="shared" si="175"/>
        <v>341.46157499999998</v>
      </c>
      <c r="J1637" s="37">
        <f>0.5*$S$15*(G1637^2)*$S$14*$S$12</f>
        <v>557.93311604938287</v>
      </c>
      <c r="K1637" s="38">
        <f t="shared" si="177"/>
        <v>-293.08447561728474</v>
      </c>
      <c r="L1637" s="40">
        <f t="shared" si="178"/>
        <v>-9118.1836858710813</v>
      </c>
      <c r="M1637" s="39">
        <f t="shared" si="179"/>
        <v>0</v>
      </c>
      <c r="N1637" s="39">
        <f>MAX(-L1637,0)</f>
        <v>9118.1836858710813</v>
      </c>
      <c r="O1637" s="43">
        <f>(M1637/1000000)+O1636</f>
        <v>15.240365287959897</v>
      </c>
      <c r="P1637" s="44">
        <f>(N1637/1000000)+P1636</f>
        <v>3.6571663021333451</v>
      </c>
      <c r="Q1637" s="46">
        <f t="shared" si="180"/>
        <v>3.2347635942369437</v>
      </c>
    </row>
    <row r="1638" spans="2:17" x14ac:dyDescent="0.3">
      <c r="B1638" s="7" t="s">
        <v>40</v>
      </c>
      <c r="C1638" s="7">
        <v>1630</v>
      </c>
      <c r="D1638" s="7">
        <v>153</v>
      </c>
      <c r="E1638" s="13">
        <v>110.1</v>
      </c>
      <c r="F1638" s="21">
        <f t="shared" si="181"/>
        <v>-0.51388888888888928</v>
      </c>
      <c r="G1638" s="23">
        <f t="shared" si="176"/>
        <v>30.583333333333332</v>
      </c>
      <c r="H1638" s="26">
        <f>F1638*$S$11</f>
        <v>-1192.4791666666677</v>
      </c>
      <c r="I1638" s="28">
        <f t="shared" si="175"/>
        <v>341.46157499999998</v>
      </c>
      <c r="J1638" s="37">
        <f>0.5*$S$15*(G1638^2)*$S$14*$S$12</f>
        <v>539.16380836111114</v>
      </c>
      <c r="K1638" s="38">
        <f t="shared" si="177"/>
        <v>-311.85378330555648</v>
      </c>
      <c r="L1638" s="40">
        <f t="shared" si="178"/>
        <v>-9537.5282060949357</v>
      </c>
      <c r="M1638" s="39">
        <f t="shared" si="179"/>
        <v>0</v>
      </c>
      <c r="N1638" s="39">
        <f>MAX(-L1638,0)</f>
        <v>9537.5282060949357</v>
      </c>
      <c r="O1638" s="43">
        <f>(M1638/1000000)+O1637</f>
        <v>15.240365287959897</v>
      </c>
      <c r="P1638" s="44">
        <f>(N1638/1000000)+P1637</f>
        <v>3.6667038303394399</v>
      </c>
      <c r="Q1638" s="46">
        <f t="shared" si="180"/>
        <v>3.2431995379352343</v>
      </c>
    </row>
    <row r="1639" spans="2:17" x14ac:dyDescent="0.3">
      <c r="B1639" s="7" t="s">
        <v>40</v>
      </c>
      <c r="C1639" s="7">
        <v>1631</v>
      </c>
      <c r="D1639" s="7">
        <v>154</v>
      </c>
      <c r="E1639" s="13">
        <v>108.3</v>
      </c>
      <c r="F1639" s="21">
        <f t="shared" si="181"/>
        <v>-0.43055555555555475</v>
      </c>
      <c r="G1639" s="23">
        <f t="shared" si="176"/>
        <v>30.083333333333332</v>
      </c>
      <c r="H1639" s="26">
        <f>F1639*$S$11</f>
        <v>-999.10416666666481</v>
      </c>
      <c r="I1639" s="28">
        <f t="shared" si="175"/>
        <v>341.46157499999998</v>
      </c>
      <c r="J1639" s="37">
        <f>0.5*$S$15*(G1639^2)*$S$14*$S$12</f>
        <v>521.67858302777779</v>
      </c>
      <c r="K1639" s="38">
        <f t="shared" si="177"/>
        <v>-135.96400863888709</v>
      </c>
      <c r="L1639" s="40">
        <f t="shared" si="178"/>
        <v>-4090.2505932198533</v>
      </c>
      <c r="M1639" s="39">
        <f t="shared" si="179"/>
        <v>0</v>
      </c>
      <c r="N1639" s="39">
        <f>MAX(-L1639,0)</f>
        <v>4090.2505932198533</v>
      </c>
      <c r="O1639" s="43">
        <f>(M1639/1000000)+O1638</f>
        <v>15.240365287959897</v>
      </c>
      <c r="P1639" s="44">
        <f>(N1639/1000000)+P1638</f>
        <v>3.6707940809326596</v>
      </c>
      <c r="Q1639" s="46">
        <f t="shared" si="180"/>
        <v>3.2468173645849374</v>
      </c>
    </row>
    <row r="1640" spans="2:17" x14ac:dyDescent="0.3">
      <c r="B1640" s="7" t="s">
        <v>40</v>
      </c>
      <c r="C1640" s="7">
        <v>1632</v>
      </c>
      <c r="D1640" s="7">
        <v>155</v>
      </c>
      <c r="E1640" s="13">
        <v>107</v>
      </c>
      <c r="F1640" s="21">
        <f t="shared" si="181"/>
        <v>-0.30555555555555597</v>
      </c>
      <c r="G1640" s="23">
        <f t="shared" si="176"/>
        <v>29.722222222222225</v>
      </c>
      <c r="H1640" s="26">
        <f>F1640*$S$11</f>
        <v>-709.04166666666765</v>
      </c>
      <c r="I1640" s="28">
        <f t="shared" si="175"/>
        <v>341.46157499999998</v>
      </c>
      <c r="J1640" s="37">
        <f>0.5*$S$15*(G1640^2)*$S$14*$S$12</f>
        <v>509.22961141975316</v>
      </c>
      <c r="K1640" s="38">
        <f t="shared" si="177"/>
        <v>141.64951975308549</v>
      </c>
      <c r="L1640" s="40">
        <f t="shared" si="178"/>
        <v>4210.138503772263</v>
      </c>
      <c r="M1640" s="39">
        <f t="shared" si="179"/>
        <v>4210.138503772263</v>
      </c>
      <c r="N1640" s="39">
        <f>MAX(-L1640,0)</f>
        <v>0</v>
      </c>
      <c r="O1640" s="43">
        <f>(M1640/1000000)+O1639</f>
        <v>15.244575426463669</v>
      </c>
      <c r="P1640" s="44">
        <f>(N1640/1000000)+P1639</f>
        <v>3.6707940809326596</v>
      </c>
      <c r="Q1640" s="46">
        <f t="shared" si="180"/>
        <v>3.2468173645849374</v>
      </c>
    </row>
    <row r="1641" spans="2:17" x14ac:dyDescent="0.3">
      <c r="B1641" s="7" t="s">
        <v>40</v>
      </c>
      <c r="C1641" s="7">
        <v>1633</v>
      </c>
      <c r="D1641" s="7">
        <v>156</v>
      </c>
      <c r="E1641" s="13">
        <v>106.1</v>
      </c>
      <c r="F1641" s="21">
        <f t="shared" si="181"/>
        <v>-0.16666666666666705</v>
      </c>
      <c r="G1641" s="23">
        <f t="shared" si="176"/>
        <v>29.472222222222221</v>
      </c>
      <c r="H1641" s="26">
        <f>F1641*$S$11</f>
        <v>-386.75000000000085</v>
      </c>
      <c r="I1641" s="28">
        <f t="shared" si="175"/>
        <v>341.46157499999998</v>
      </c>
      <c r="J1641" s="37">
        <f>0.5*$S$15*(G1641^2)*$S$14*$S$12</f>
        <v>500.69915922530856</v>
      </c>
      <c r="K1641" s="38">
        <f t="shared" si="177"/>
        <v>455.41073422530769</v>
      </c>
      <c r="L1641" s="40">
        <f t="shared" si="178"/>
        <v>13421.966361473651</v>
      </c>
      <c r="M1641" s="39">
        <f t="shared" si="179"/>
        <v>13421.966361473651</v>
      </c>
      <c r="N1641" s="39">
        <f>MAX(-L1641,0)</f>
        <v>0</v>
      </c>
      <c r="O1641" s="43">
        <f>(M1641/1000000)+O1640</f>
        <v>15.257997392825143</v>
      </c>
      <c r="P1641" s="44">
        <f>(N1641/1000000)+P1640</f>
        <v>3.6707940809326596</v>
      </c>
      <c r="Q1641" s="46">
        <f t="shared" si="180"/>
        <v>3.2468173645849374</v>
      </c>
    </row>
    <row r="1642" spans="2:17" x14ac:dyDescent="0.3">
      <c r="B1642" s="7" t="s">
        <v>40</v>
      </c>
      <c r="C1642" s="7">
        <v>1634</v>
      </c>
      <c r="D1642" s="7">
        <v>157</v>
      </c>
      <c r="E1642" s="13">
        <v>105.8</v>
      </c>
      <c r="F1642" s="21">
        <f t="shared" si="181"/>
        <v>-5.5555555555554373E-2</v>
      </c>
      <c r="G1642" s="23">
        <f t="shared" si="176"/>
        <v>29.388888888888889</v>
      </c>
      <c r="H1642" s="26">
        <f>F1642*$S$11</f>
        <v>-128.91666666666393</v>
      </c>
      <c r="I1642" s="28">
        <f t="shared" si="175"/>
        <v>341.46157499999998</v>
      </c>
      <c r="J1642" s="37">
        <f>0.5*$S$15*(G1642^2)*$S$14*$S$12</f>
        <v>497.87168727160503</v>
      </c>
      <c r="K1642" s="38">
        <f t="shared" si="177"/>
        <v>710.41659560494111</v>
      </c>
      <c r="L1642" s="40">
        <f t="shared" si="178"/>
        <v>20878.354393056325</v>
      </c>
      <c r="M1642" s="39">
        <f t="shared" si="179"/>
        <v>20878.354393056325</v>
      </c>
      <c r="N1642" s="39">
        <f>MAX(-L1642,0)</f>
        <v>0</v>
      </c>
      <c r="O1642" s="43">
        <f>(M1642/1000000)+O1641</f>
        <v>15.2788757472182</v>
      </c>
      <c r="P1642" s="44">
        <f>(N1642/1000000)+P1641</f>
        <v>3.6707940809326596</v>
      </c>
      <c r="Q1642" s="46">
        <f t="shared" si="180"/>
        <v>3.2468173645849374</v>
      </c>
    </row>
    <row r="1643" spans="2:17" x14ac:dyDescent="0.3">
      <c r="B1643" s="7" t="s">
        <v>40</v>
      </c>
      <c r="C1643" s="7">
        <v>1635</v>
      </c>
      <c r="D1643" s="7">
        <v>158</v>
      </c>
      <c r="E1643" s="13">
        <v>105.7</v>
      </c>
      <c r="F1643" s="21">
        <f t="shared" si="181"/>
        <v>-1.3888888888888099E-2</v>
      </c>
      <c r="G1643" s="23">
        <f t="shared" si="176"/>
        <v>29.361111111111114</v>
      </c>
      <c r="H1643" s="26">
        <f>F1643*$S$11</f>
        <v>-32.229166666664831</v>
      </c>
      <c r="I1643" s="28">
        <f t="shared" si="175"/>
        <v>341.46157499999998</v>
      </c>
      <c r="J1643" s="37">
        <f>0.5*$S$15*(G1643^2)*$S$14*$S$12</f>
        <v>496.93097574382733</v>
      </c>
      <c r="K1643" s="38">
        <f t="shared" si="177"/>
        <v>806.1633840771625</v>
      </c>
      <c r="L1643" s="40">
        <f t="shared" si="178"/>
        <v>23669.852693598914</v>
      </c>
      <c r="M1643" s="39">
        <f t="shared" si="179"/>
        <v>23669.852693598914</v>
      </c>
      <c r="N1643" s="39">
        <f>MAX(-L1643,0)</f>
        <v>0</v>
      </c>
      <c r="O1643" s="43">
        <f>(M1643/1000000)+O1642</f>
        <v>15.302545599911799</v>
      </c>
      <c r="P1643" s="44">
        <f>(N1643/1000000)+P1642</f>
        <v>3.6707940809326596</v>
      </c>
      <c r="Q1643" s="46">
        <f t="shared" si="180"/>
        <v>3.2468173645849374</v>
      </c>
    </row>
    <row r="1644" spans="2:17" x14ac:dyDescent="0.3">
      <c r="B1644" s="7" t="s">
        <v>40</v>
      </c>
      <c r="C1644" s="7">
        <v>1636</v>
      </c>
      <c r="D1644" s="7">
        <v>159</v>
      </c>
      <c r="E1644" s="13">
        <v>105.7</v>
      </c>
      <c r="F1644" s="21">
        <f t="shared" si="181"/>
        <v>-1.3888888888890073E-2</v>
      </c>
      <c r="G1644" s="23">
        <f t="shared" si="176"/>
        <v>29.361111111111114</v>
      </c>
      <c r="H1644" s="26">
        <f>F1644*$S$11</f>
        <v>-32.229166666669414</v>
      </c>
      <c r="I1644" s="28">
        <f t="shared" si="175"/>
        <v>341.46157499999998</v>
      </c>
      <c r="J1644" s="37">
        <f>0.5*$S$15*(G1644^2)*$S$14*$S$12</f>
        <v>496.93097574382733</v>
      </c>
      <c r="K1644" s="38">
        <f t="shared" si="177"/>
        <v>806.16338407715784</v>
      </c>
      <c r="L1644" s="40">
        <f t="shared" si="178"/>
        <v>23669.852693598776</v>
      </c>
      <c r="M1644" s="39">
        <f t="shared" si="179"/>
        <v>23669.852693598776</v>
      </c>
      <c r="N1644" s="39">
        <f>MAX(-L1644,0)</f>
        <v>0</v>
      </c>
      <c r="O1644" s="43">
        <f>(M1644/1000000)+O1643</f>
        <v>15.326215452605398</v>
      </c>
      <c r="P1644" s="44">
        <f>(N1644/1000000)+P1643</f>
        <v>3.6707940809326596</v>
      </c>
      <c r="Q1644" s="46">
        <f t="shared" si="180"/>
        <v>3.2468173645849374</v>
      </c>
    </row>
    <row r="1645" spans="2:17" x14ac:dyDescent="0.3">
      <c r="B1645" s="7" t="s">
        <v>40</v>
      </c>
      <c r="C1645" s="7">
        <v>1637</v>
      </c>
      <c r="D1645" s="7">
        <v>160</v>
      </c>
      <c r="E1645" s="13">
        <v>105.6</v>
      </c>
      <c r="F1645" s="21">
        <f t="shared" si="181"/>
        <v>-5.5555555555556344E-2</v>
      </c>
      <c r="G1645" s="23">
        <f t="shared" si="176"/>
        <v>29.333333333333332</v>
      </c>
      <c r="H1645" s="26">
        <f>F1645*$S$11</f>
        <v>-128.9166666666685</v>
      </c>
      <c r="I1645" s="28">
        <f t="shared" si="175"/>
        <v>341.46157499999998</v>
      </c>
      <c r="J1645" s="37">
        <f>0.5*$S$15*(G1645^2)*$S$14*$S$12</f>
        <v>495.99115377777781</v>
      </c>
      <c r="K1645" s="38">
        <f t="shared" si="177"/>
        <v>708.53606211110923</v>
      </c>
      <c r="L1645" s="40">
        <f t="shared" si="178"/>
        <v>20783.724488592536</v>
      </c>
      <c r="M1645" s="39">
        <f t="shared" si="179"/>
        <v>20783.724488592536</v>
      </c>
      <c r="N1645" s="39">
        <f>MAX(-L1645,0)</f>
        <v>0</v>
      </c>
      <c r="O1645" s="43">
        <f>(M1645/1000000)+O1644</f>
        <v>15.346999177093991</v>
      </c>
      <c r="P1645" s="44">
        <f>(N1645/1000000)+P1644</f>
        <v>3.6707940809326596</v>
      </c>
      <c r="Q1645" s="46">
        <f t="shared" si="180"/>
        <v>3.2468173645849374</v>
      </c>
    </row>
    <row r="1646" spans="2:17" x14ac:dyDescent="0.3">
      <c r="B1646" s="7" t="s">
        <v>40</v>
      </c>
      <c r="C1646" s="7">
        <v>1638</v>
      </c>
      <c r="D1646" s="7">
        <v>161</v>
      </c>
      <c r="E1646" s="13">
        <v>105.3</v>
      </c>
      <c r="F1646" s="21">
        <f t="shared" si="181"/>
        <v>-9.7222222222220642E-2</v>
      </c>
      <c r="G1646" s="23">
        <f t="shared" si="176"/>
        <v>29.25</v>
      </c>
      <c r="H1646" s="26">
        <f>F1646*$S$11</f>
        <v>-225.60416666666299</v>
      </c>
      <c r="I1646" s="28">
        <f t="shared" si="175"/>
        <v>341.46157499999998</v>
      </c>
      <c r="J1646" s="37">
        <f>0.5*$S$15*(G1646^2)*$S$14*$S$12</f>
        <v>493.17702525000004</v>
      </c>
      <c r="K1646" s="38">
        <f t="shared" si="177"/>
        <v>609.03443358333698</v>
      </c>
      <c r="L1646" s="40">
        <f t="shared" si="178"/>
        <v>17814.257182312605</v>
      </c>
      <c r="M1646" s="39">
        <f t="shared" si="179"/>
        <v>17814.257182312605</v>
      </c>
      <c r="N1646" s="39">
        <f>MAX(-L1646,0)</f>
        <v>0</v>
      </c>
      <c r="O1646" s="43">
        <f>(M1646/1000000)+O1645</f>
        <v>15.364813434276304</v>
      </c>
      <c r="P1646" s="44">
        <f>(N1646/1000000)+P1645</f>
        <v>3.6707940809326596</v>
      </c>
      <c r="Q1646" s="46">
        <f t="shared" si="180"/>
        <v>3.2468173645849374</v>
      </c>
    </row>
    <row r="1647" spans="2:17" x14ac:dyDescent="0.3">
      <c r="B1647" s="7" t="s">
        <v>40</v>
      </c>
      <c r="C1647" s="7">
        <v>1639</v>
      </c>
      <c r="D1647" s="7">
        <v>162</v>
      </c>
      <c r="E1647" s="13">
        <v>104.9</v>
      </c>
      <c r="F1647" s="21">
        <f t="shared" si="181"/>
        <v>-0.12499999999999881</v>
      </c>
      <c r="G1647" s="23">
        <f t="shared" si="176"/>
        <v>29.138888888888893</v>
      </c>
      <c r="H1647" s="26">
        <f>F1647*$S$11</f>
        <v>-290.06249999999721</v>
      </c>
      <c r="I1647" s="28">
        <f t="shared" si="175"/>
        <v>341.46157499999998</v>
      </c>
      <c r="J1647" s="37">
        <f>0.5*$S$15*(G1647^2)*$S$14*$S$12</f>
        <v>489.43730774382732</v>
      </c>
      <c r="K1647" s="38">
        <f t="shared" si="177"/>
        <v>540.83638274383009</v>
      </c>
      <c r="L1647" s="40">
        <f t="shared" si="178"/>
        <v>15759.371263841051</v>
      </c>
      <c r="M1647" s="39">
        <f t="shared" si="179"/>
        <v>15759.371263841051</v>
      </c>
      <c r="N1647" s="39">
        <f>MAX(-L1647,0)</f>
        <v>0</v>
      </c>
      <c r="O1647" s="43">
        <f>(M1647/1000000)+O1646</f>
        <v>15.380572805540144</v>
      </c>
      <c r="P1647" s="44">
        <f>(N1647/1000000)+P1646</f>
        <v>3.6707940809326596</v>
      </c>
      <c r="Q1647" s="46">
        <f t="shared" si="180"/>
        <v>3.2468173645849374</v>
      </c>
    </row>
    <row r="1648" spans="2:17" x14ac:dyDescent="0.3">
      <c r="B1648" s="7" t="s">
        <v>40</v>
      </c>
      <c r="C1648" s="7">
        <v>1640</v>
      </c>
      <c r="D1648" s="7">
        <v>163</v>
      </c>
      <c r="E1648" s="13">
        <v>104.4</v>
      </c>
      <c r="F1648" s="21">
        <f t="shared" si="181"/>
        <v>-0.12500000000000078</v>
      </c>
      <c r="G1648" s="23">
        <f t="shared" si="176"/>
        <v>29.000000000000004</v>
      </c>
      <c r="H1648" s="26">
        <f>F1648*$S$11</f>
        <v>-290.06250000000182</v>
      </c>
      <c r="I1648" s="28">
        <f t="shared" si="175"/>
        <v>341.46157499999998</v>
      </c>
      <c r="J1648" s="37">
        <f>0.5*$S$15*(G1648^2)*$S$14*$S$12</f>
        <v>484.78267600000021</v>
      </c>
      <c r="K1648" s="38">
        <f t="shared" si="177"/>
        <v>536.18175099999837</v>
      </c>
      <c r="L1648" s="40">
        <f t="shared" si="178"/>
        <v>15549.270778999955</v>
      </c>
      <c r="M1648" s="39">
        <f t="shared" si="179"/>
        <v>15549.270778999955</v>
      </c>
      <c r="N1648" s="39">
        <f>MAX(-L1648,0)</f>
        <v>0</v>
      </c>
      <c r="O1648" s="43">
        <f>(M1648/1000000)+O1647</f>
        <v>15.396122076319143</v>
      </c>
      <c r="P1648" s="44">
        <f>(N1648/1000000)+P1647</f>
        <v>3.6707940809326596</v>
      </c>
      <c r="Q1648" s="46">
        <f t="shared" si="180"/>
        <v>3.2468173645849374</v>
      </c>
    </row>
    <row r="1649" spans="2:17" x14ac:dyDescent="0.3">
      <c r="B1649" s="7" t="s">
        <v>40</v>
      </c>
      <c r="C1649" s="7">
        <v>1641</v>
      </c>
      <c r="D1649" s="7">
        <v>164</v>
      </c>
      <c r="E1649" s="13">
        <v>104</v>
      </c>
      <c r="F1649" s="21">
        <f t="shared" si="181"/>
        <v>-8.3333333333334522E-2</v>
      </c>
      <c r="G1649" s="23">
        <f t="shared" si="176"/>
        <v>28.888888888888889</v>
      </c>
      <c r="H1649" s="26">
        <f>F1649*$S$11</f>
        <v>-193.37500000000276</v>
      </c>
      <c r="I1649" s="28">
        <f t="shared" si="175"/>
        <v>341.46157499999998</v>
      </c>
      <c r="J1649" s="37">
        <f>0.5*$S$15*(G1649^2)*$S$14*$S$12</f>
        <v>481.07498271604936</v>
      </c>
      <c r="K1649" s="38">
        <f t="shared" si="177"/>
        <v>629.16155771604656</v>
      </c>
      <c r="L1649" s="40">
        <f t="shared" si="178"/>
        <v>18175.778334019124</v>
      </c>
      <c r="M1649" s="39">
        <f t="shared" si="179"/>
        <v>18175.778334019124</v>
      </c>
      <c r="N1649" s="39">
        <f>MAX(-L1649,0)</f>
        <v>0</v>
      </c>
      <c r="O1649" s="43">
        <f>(M1649/1000000)+O1648</f>
        <v>15.414297854653162</v>
      </c>
      <c r="P1649" s="44">
        <f>(N1649/1000000)+P1648</f>
        <v>3.6707940809326596</v>
      </c>
      <c r="Q1649" s="46">
        <f t="shared" si="180"/>
        <v>3.2468173645849374</v>
      </c>
    </row>
    <row r="1650" spans="2:17" x14ac:dyDescent="0.3">
      <c r="B1650" s="7" t="s">
        <v>40</v>
      </c>
      <c r="C1650" s="7">
        <v>1642</v>
      </c>
      <c r="D1650" s="7">
        <v>165</v>
      </c>
      <c r="E1650" s="13">
        <v>103.8</v>
      </c>
      <c r="F1650" s="21">
        <f t="shared" si="181"/>
        <v>-1.3888888888888099E-2</v>
      </c>
      <c r="G1650" s="23">
        <f t="shared" si="176"/>
        <v>28.833333333333332</v>
      </c>
      <c r="H1650" s="26">
        <f>F1650*$S$11</f>
        <v>-32.229166666664831</v>
      </c>
      <c r="I1650" s="28">
        <f t="shared" si="175"/>
        <v>341.46157499999998</v>
      </c>
      <c r="J1650" s="37">
        <f>0.5*$S$15*(G1650^2)*$S$14*$S$12</f>
        <v>479.22647344444448</v>
      </c>
      <c r="K1650" s="38">
        <f t="shared" si="177"/>
        <v>788.45888177777965</v>
      </c>
      <c r="L1650" s="40">
        <f t="shared" si="178"/>
        <v>22733.897757925981</v>
      </c>
      <c r="M1650" s="39">
        <f t="shared" si="179"/>
        <v>22733.897757925981</v>
      </c>
      <c r="N1650" s="39">
        <f>MAX(-L1650,0)</f>
        <v>0</v>
      </c>
      <c r="O1650" s="43">
        <f>(M1650/1000000)+O1649</f>
        <v>15.437031752411087</v>
      </c>
      <c r="P1650" s="44">
        <f>(N1650/1000000)+P1649</f>
        <v>3.6707940809326596</v>
      </c>
      <c r="Q1650" s="46">
        <f t="shared" si="180"/>
        <v>3.2468173645849374</v>
      </c>
    </row>
    <row r="1651" spans="2:17" x14ac:dyDescent="0.3">
      <c r="B1651" s="7" t="s">
        <v>40</v>
      </c>
      <c r="C1651" s="7">
        <v>1643</v>
      </c>
      <c r="D1651" s="7">
        <v>166</v>
      </c>
      <c r="E1651" s="13">
        <v>103.9</v>
      </c>
      <c r="F1651" s="21">
        <f t="shared" si="181"/>
        <v>8.3333333333334522E-2</v>
      </c>
      <c r="G1651" s="23">
        <f t="shared" si="176"/>
        <v>28.861111111111114</v>
      </c>
      <c r="H1651" s="26">
        <f>F1651*$S$11</f>
        <v>193.37500000000276</v>
      </c>
      <c r="I1651" s="28">
        <f t="shared" si="175"/>
        <v>341.46157499999998</v>
      </c>
      <c r="J1651" s="37">
        <f>0.5*$S$15*(G1651^2)*$S$14*$S$12</f>
        <v>480.15028329938281</v>
      </c>
      <c r="K1651" s="38">
        <f t="shared" si="177"/>
        <v>1014.9868582993856</v>
      </c>
      <c r="L1651" s="40">
        <f t="shared" si="178"/>
        <v>29293.648493696161</v>
      </c>
      <c r="M1651" s="39">
        <f t="shared" si="179"/>
        <v>29293.648493696161</v>
      </c>
      <c r="N1651" s="39">
        <f>MAX(-L1651,0)</f>
        <v>0</v>
      </c>
      <c r="O1651" s="43">
        <f>(M1651/1000000)+O1650</f>
        <v>15.466325400904784</v>
      </c>
      <c r="P1651" s="44">
        <f>(N1651/1000000)+P1650</f>
        <v>3.6707940809326596</v>
      </c>
      <c r="Q1651" s="46">
        <f t="shared" si="180"/>
        <v>3.2468173645849374</v>
      </c>
    </row>
    <row r="1652" spans="2:17" x14ac:dyDescent="0.3">
      <c r="B1652" s="7" t="s">
        <v>40</v>
      </c>
      <c r="C1652" s="7">
        <v>1644</v>
      </c>
      <c r="D1652" s="7">
        <v>167</v>
      </c>
      <c r="E1652" s="13">
        <v>104.4</v>
      </c>
      <c r="F1652" s="21">
        <f t="shared" si="181"/>
        <v>0.16666666666666508</v>
      </c>
      <c r="G1652" s="23">
        <f t="shared" si="176"/>
        <v>29.000000000000004</v>
      </c>
      <c r="H1652" s="26">
        <f>F1652*$S$11</f>
        <v>386.74999999999631</v>
      </c>
      <c r="I1652" s="28">
        <f t="shared" si="175"/>
        <v>341.46157499999998</v>
      </c>
      <c r="J1652" s="37">
        <f>0.5*$S$15*(G1652^2)*$S$14*$S$12</f>
        <v>484.78267600000021</v>
      </c>
      <c r="K1652" s="38">
        <f t="shared" si="177"/>
        <v>1212.9942509999964</v>
      </c>
      <c r="L1652" s="40">
        <f t="shared" si="178"/>
        <v>35176.833278999904</v>
      </c>
      <c r="M1652" s="39">
        <f t="shared" si="179"/>
        <v>35176.833278999904</v>
      </c>
      <c r="N1652" s="39">
        <f>MAX(-L1652,0)</f>
        <v>0</v>
      </c>
      <c r="O1652" s="43">
        <f>(M1652/1000000)+O1651</f>
        <v>15.501502234183784</v>
      </c>
      <c r="P1652" s="44">
        <f>(N1652/1000000)+P1651</f>
        <v>3.6707940809326596</v>
      </c>
      <c r="Q1652" s="46">
        <f t="shared" si="180"/>
        <v>3.2468173645849374</v>
      </c>
    </row>
    <row r="1653" spans="2:17" x14ac:dyDescent="0.3">
      <c r="B1653" s="7" t="s">
        <v>40</v>
      </c>
      <c r="C1653" s="7">
        <v>1645</v>
      </c>
      <c r="D1653" s="7">
        <v>168</v>
      </c>
      <c r="E1653" s="13">
        <v>105.1</v>
      </c>
      <c r="F1653" s="21">
        <f t="shared" si="181"/>
        <v>0.23611111111110952</v>
      </c>
      <c r="G1653" s="23">
        <f t="shared" si="176"/>
        <v>29.194444444444443</v>
      </c>
      <c r="H1653" s="26">
        <f>F1653*$S$11</f>
        <v>547.89583333332962</v>
      </c>
      <c r="I1653" s="28">
        <f t="shared" si="175"/>
        <v>341.46157499999998</v>
      </c>
      <c r="J1653" s="37">
        <f>0.5*$S$15*(G1653^2)*$S$14*$S$12</f>
        <v>491.30538737345682</v>
      </c>
      <c r="K1653" s="38">
        <f t="shared" si="177"/>
        <v>1380.6627957067865</v>
      </c>
      <c r="L1653" s="40">
        <f t="shared" si="178"/>
        <v>40307.683285773128</v>
      </c>
      <c r="M1653" s="39">
        <f t="shared" si="179"/>
        <v>40307.683285773128</v>
      </c>
      <c r="N1653" s="39">
        <f>MAX(-L1653,0)</f>
        <v>0</v>
      </c>
      <c r="O1653" s="43">
        <f>(M1653/1000000)+O1652</f>
        <v>15.541809917469557</v>
      </c>
      <c r="P1653" s="44">
        <f>(N1653/1000000)+P1652</f>
        <v>3.6707940809326596</v>
      </c>
      <c r="Q1653" s="46">
        <f t="shared" si="180"/>
        <v>3.2468173645849374</v>
      </c>
    </row>
    <row r="1654" spans="2:17" x14ac:dyDescent="0.3">
      <c r="B1654" s="7" t="s">
        <v>40</v>
      </c>
      <c r="C1654" s="7">
        <v>1646</v>
      </c>
      <c r="D1654" s="7">
        <v>169</v>
      </c>
      <c r="E1654" s="13">
        <v>106.1</v>
      </c>
      <c r="F1654" s="21">
        <f t="shared" si="181"/>
        <v>0.29166666666666785</v>
      </c>
      <c r="G1654" s="23">
        <f t="shared" si="176"/>
        <v>29.472222222222221</v>
      </c>
      <c r="H1654" s="26">
        <f>F1654*$S$11</f>
        <v>676.81250000000273</v>
      </c>
      <c r="I1654" s="28">
        <f t="shared" si="175"/>
        <v>341.46157499999998</v>
      </c>
      <c r="J1654" s="37">
        <f>0.5*$S$15*(G1654^2)*$S$14*$S$12</f>
        <v>500.69915922530856</v>
      </c>
      <c r="K1654" s="38">
        <f t="shared" si="177"/>
        <v>1518.9732342253114</v>
      </c>
      <c r="L1654" s="40">
        <f t="shared" si="178"/>
        <v>44767.516708695985</v>
      </c>
      <c r="M1654" s="39">
        <f t="shared" si="179"/>
        <v>44767.516708695985</v>
      </c>
      <c r="N1654" s="39">
        <f>MAX(-L1654,0)</f>
        <v>0</v>
      </c>
      <c r="O1654" s="43">
        <f>(M1654/1000000)+O1653</f>
        <v>15.586577434178253</v>
      </c>
      <c r="P1654" s="44">
        <f>(N1654/1000000)+P1653</f>
        <v>3.6707940809326596</v>
      </c>
      <c r="Q1654" s="46">
        <f t="shared" si="180"/>
        <v>3.2468173645849374</v>
      </c>
    </row>
    <row r="1655" spans="2:17" x14ac:dyDescent="0.3">
      <c r="B1655" s="7" t="s">
        <v>40</v>
      </c>
      <c r="C1655" s="7">
        <v>1647</v>
      </c>
      <c r="D1655" s="7">
        <v>170</v>
      </c>
      <c r="E1655" s="13">
        <v>107.2</v>
      </c>
      <c r="F1655" s="21">
        <f t="shared" si="181"/>
        <v>0.33333333333333409</v>
      </c>
      <c r="G1655" s="23">
        <f t="shared" si="176"/>
        <v>29.777777777777779</v>
      </c>
      <c r="H1655" s="26">
        <f>F1655*$S$11</f>
        <v>773.50000000000171</v>
      </c>
      <c r="I1655" s="28">
        <f t="shared" si="175"/>
        <v>341.46157499999998</v>
      </c>
      <c r="J1655" s="37">
        <f>0.5*$S$15*(G1655^2)*$S$14*$S$12</f>
        <v>511.13505264197539</v>
      </c>
      <c r="K1655" s="38">
        <f t="shared" si="177"/>
        <v>1626.096627641977</v>
      </c>
      <c r="L1655" s="40">
        <f t="shared" si="178"/>
        <v>48421.54402311665</v>
      </c>
      <c r="M1655" s="39">
        <f t="shared" si="179"/>
        <v>48421.54402311665</v>
      </c>
      <c r="N1655" s="39">
        <f>MAX(-L1655,0)</f>
        <v>0</v>
      </c>
      <c r="O1655" s="43">
        <f>(M1655/1000000)+O1654</f>
        <v>15.63499897820137</v>
      </c>
      <c r="P1655" s="44">
        <f>(N1655/1000000)+P1654</f>
        <v>3.6707940809326596</v>
      </c>
      <c r="Q1655" s="46">
        <f t="shared" si="180"/>
        <v>3.2468173645849374</v>
      </c>
    </row>
    <row r="1656" spans="2:17" x14ac:dyDescent="0.3">
      <c r="B1656" s="7" t="s">
        <v>40</v>
      </c>
      <c r="C1656" s="7">
        <v>1648</v>
      </c>
      <c r="D1656" s="7">
        <v>171</v>
      </c>
      <c r="E1656" s="13">
        <v>108.5</v>
      </c>
      <c r="F1656" s="21">
        <f t="shared" si="181"/>
        <v>0.37500000000000039</v>
      </c>
      <c r="G1656" s="23">
        <f t="shared" si="176"/>
        <v>30.138888888888889</v>
      </c>
      <c r="H1656" s="26">
        <f>F1656*$S$11</f>
        <v>870.18750000000091</v>
      </c>
      <c r="I1656" s="28">
        <f t="shared" si="175"/>
        <v>341.46157499999998</v>
      </c>
      <c r="J1656" s="37">
        <f>0.5*$S$15*(G1656^2)*$S$14*$S$12</f>
        <v>523.60715285493836</v>
      </c>
      <c r="K1656" s="38">
        <f t="shared" si="177"/>
        <v>1735.2562278549394</v>
      </c>
      <c r="L1656" s="40">
        <f t="shared" si="178"/>
        <v>52298.694645072479</v>
      </c>
      <c r="M1656" s="39">
        <f t="shared" si="179"/>
        <v>52298.694645072479</v>
      </c>
      <c r="N1656" s="39">
        <f>MAX(-L1656,0)</f>
        <v>0</v>
      </c>
      <c r="O1656" s="43">
        <f>(M1656/1000000)+O1655</f>
        <v>15.687297672846443</v>
      </c>
      <c r="P1656" s="44">
        <f>(N1656/1000000)+P1655</f>
        <v>3.6707940809326596</v>
      </c>
      <c r="Q1656" s="46">
        <f t="shared" si="180"/>
        <v>3.2468173645849374</v>
      </c>
    </row>
    <row r="1657" spans="2:17" x14ac:dyDescent="0.3">
      <c r="B1657" s="7" t="s">
        <v>40</v>
      </c>
      <c r="C1657" s="7">
        <v>1649</v>
      </c>
      <c r="D1657" s="7">
        <v>172</v>
      </c>
      <c r="E1657" s="13">
        <v>109.9</v>
      </c>
      <c r="F1657" s="21">
        <f t="shared" si="181"/>
        <v>0.38888888888888851</v>
      </c>
      <c r="G1657" s="23">
        <f t="shared" si="176"/>
        <v>30.527777777777782</v>
      </c>
      <c r="H1657" s="26">
        <f>F1657*$S$11</f>
        <v>902.41666666666583</v>
      </c>
      <c r="I1657" s="28">
        <f t="shared" si="175"/>
        <v>341.46157499999998</v>
      </c>
      <c r="J1657" s="37">
        <f>0.5*$S$15*(G1657^2)*$S$14*$S$12</f>
        <v>537.20677255864223</v>
      </c>
      <c r="K1657" s="38">
        <f t="shared" si="177"/>
        <v>1781.085014225308</v>
      </c>
      <c r="L1657" s="40">
        <f t="shared" si="178"/>
        <v>54372.567517600379</v>
      </c>
      <c r="M1657" s="39">
        <f t="shared" si="179"/>
        <v>54372.567517600379</v>
      </c>
      <c r="N1657" s="39">
        <f>MAX(-L1657,0)</f>
        <v>0</v>
      </c>
      <c r="O1657" s="43">
        <f>(M1657/1000000)+O1656</f>
        <v>15.741670240364042</v>
      </c>
      <c r="P1657" s="44">
        <f>(N1657/1000000)+P1656</f>
        <v>3.6707940809326596</v>
      </c>
      <c r="Q1657" s="46">
        <f t="shared" si="180"/>
        <v>3.2468173645849374</v>
      </c>
    </row>
    <row r="1658" spans="2:17" x14ac:dyDescent="0.3">
      <c r="B1658" s="7" t="s">
        <v>40</v>
      </c>
      <c r="C1658" s="7">
        <v>1650</v>
      </c>
      <c r="D1658" s="7">
        <v>173</v>
      </c>
      <c r="E1658" s="13">
        <v>111.3</v>
      </c>
      <c r="F1658" s="21">
        <f t="shared" si="181"/>
        <v>0.38888888888888851</v>
      </c>
      <c r="G1658" s="23">
        <f t="shared" si="176"/>
        <v>30.916666666666668</v>
      </c>
      <c r="H1658" s="26">
        <f>F1658*$S$11</f>
        <v>902.41666666666583</v>
      </c>
      <c r="I1658" s="28">
        <f t="shared" si="175"/>
        <v>341.46157499999998</v>
      </c>
      <c r="J1658" s="37">
        <f>0.5*$S$15*(G1658^2)*$S$14*$S$12</f>
        <v>550.98074636111119</v>
      </c>
      <c r="K1658" s="38">
        <f t="shared" si="177"/>
        <v>1794.8589880277771</v>
      </c>
      <c r="L1658" s="40">
        <f t="shared" si="178"/>
        <v>55491.057046525442</v>
      </c>
      <c r="M1658" s="39">
        <f t="shared" si="179"/>
        <v>55491.057046525442</v>
      </c>
      <c r="N1658" s="39">
        <f>MAX(-L1658,0)</f>
        <v>0</v>
      </c>
      <c r="O1658" s="43">
        <f>(M1658/1000000)+O1657</f>
        <v>15.797161297410568</v>
      </c>
      <c r="P1658" s="44">
        <f>(N1658/1000000)+P1657</f>
        <v>3.6707940809326596</v>
      </c>
      <c r="Q1658" s="46">
        <f t="shared" si="180"/>
        <v>3.2468173645849374</v>
      </c>
    </row>
    <row r="1659" spans="2:17" x14ac:dyDescent="0.3">
      <c r="B1659" s="7" t="s">
        <v>40</v>
      </c>
      <c r="C1659" s="7">
        <v>1651</v>
      </c>
      <c r="D1659" s="7">
        <v>174</v>
      </c>
      <c r="E1659" s="13">
        <v>112.7</v>
      </c>
      <c r="F1659" s="21">
        <f t="shared" si="181"/>
        <v>0.36111111111111227</v>
      </c>
      <c r="G1659" s="23">
        <f t="shared" si="176"/>
        <v>31.305555555555557</v>
      </c>
      <c r="H1659" s="26">
        <f>F1659*$S$11</f>
        <v>837.95833333333599</v>
      </c>
      <c r="I1659" s="28">
        <f t="shared" si="175"/>
        <v>341.46157499999998</v>
      </c>
      <c r="J1659" s="37">
        <f>0.5*$S$15*(G1659^2)*$S$14*$S$12</f>
        <v>564.92907426234569</v>
      </c>
      <c r="K1659" s="38">
        <f t="shared" si="177"/>
        <v>1744.3489825956817</v>
      </c>
      <c r="L1659" s="40">
        <f t="shared" si="178"/>
        <v>54607.813982925931</v>
      </c>
      <c r="M1659" s="39">
        <f t="shared" si="179"/>
        <v>54607.813982925931</v>
      </c>
      <c r="N1659" s="39">
        <f>MAX(-L1659,0)</f>
        <v>0</v>
      </c>
      <c r="O1659" s="43">
        <f>(M1659/1000000)+O1658</f>
        <v>15.851769111393494</v>
      </c>
      <c r="P1659" s="44">
        <f>(N1659/1000000)+P1658</f>
        <v>3.6707940809326596</v>
      </c>
      <c r="Q1659" s="46">
        <f t="shared" si="180"/>
        <v>3.2468173645849374</v>
      </c>
    </row>
    <row r="1660" spans="2:17" x14ac:dyDescent="0.3">
      <c r="B1660" s="7" t="s">
        <v>40</v>
      </c>
      <c r="C1660" s="7">
        <v>1652</v>
      </c>
      <c r="D1660" s="7">
        <v>175</v>
      </c>
      <c r="E1660" s="13">
        <v>113.9</v>
      </c>
      <c r="F1660" s="21">
        <f t="shared" si="181"/>
        <v>0.31944444444444403</v>
      </c>
      <c r="G1660" s="23">
        <f t="shared" si="176"/>
        <v>31.638888888888893</v>
      </c>
      <c r="H1660" s="26">
        <f>F1660*$S$11</f>
        <v>741.27083333333235</v>
      </c>
      <c r="I1660" s="28">
        <f t="shared" si="175"/>
        <v>341.46157499999998</v>
      </c>
      <c r="J1660" s="37">
        <f>0.5*$S$15*(G1660^2)*$S$14*$S$12</f>
        <v>577.02355552160509</v>
      </c>
      <c r="K1660" s="38">
        <f t="shared" si="177"/>
        <v>1659.7559638549374</v>
      </c>
      <c r="L1660" s="40">
        <f t="shared" si="178"/>
        <v>52512.83452307705</v>
      </c>
      <c r="M1660" s="39">
        <f t="shared" si="179"/>
        <v>52512.83452307705</v>
      </c>
      <c r="N1660" s="39">
        <f>MAX(-L1660,0)</f>
        <v>0</v>
      </c>
      <c r="O1660" s="43">
        <f>(M1660/1000000)+O1659</f>
        <v>15.904281945916571</v>
      </c>
      <c r="P1660" s="44">
        <f>(N1660/1000000)+P1659</f>
        <v>3.6707940809326596</v>
      </c>
      <c r="Q1660" s="46">
        <f t="shared" si="180"/>
        <v>3.2468173645849374</v>
      </c>
    </row>
    <row r="1661" spans="2:17" x14ac:dyDescent="0.3">
      <c r="B1661" s="7" t="s">
        <v>40</v>
      </c>
      <c r="C1661" s="7">
        <v>1653</v>
      </c>
      <c r="D1661" s="7">
        <v>176</v>
      </c>
      <c r="E1661" s="13">
        <v>115</v>
      </c>
      <c r="F1661" s="21">
        <f t="shared" si="181"/>
        <v>0.29166666666666585</v>
      </c>
      <c r="G1661" s="23">
        <f t="shared" si="176"/>
        <v>31.944444444444446</v>
      </c>
      <c r="H1661" s="26">
        <f>F1661*$S$11</f>
        <v>676.81249999999807</v>
      </c>
      <c r="I1661" s="28">
        <f t="shared" si="175"/>
        <v>341.46157499999998</v>
      </c>
      <c r="J1661" s="37">
        <f>0.5*$S$15*(G1661^2)*$S$14*$S$12</f>
        <v>588.22269290123472</v>
      </c>
      <c r="K1661" s="38">
        <f t="shared" si="177"/>
        <v>1606.4967679012327</v>
      </c>
      <c r="L1661" s="40">
        <f t="shared" si="178"/>
        <v>51318.646752400491</v>
      </c>
      <c r="M1661" s="39">
        <f t="shared" si="179"/>
        <v>51318.646752400491</v>
      </c>
      <c r="N1661" s="39">
        <f>MAX(-L1661,0)</f>
        <v>0</v>
      </c>
      <c r="O1661" s="43">
        <f>(M1661/1000000)+O1660</f>
        <v>15.955600592668972</v>
      </c>
      <c r="P1661" s="44">
        <f>(N1661/1000000)+P1660</f>
        <v>3.6707940809326596</v>
      </c>
      <c r="Q1661" s="46">
        <f t="shared" si="180"/>
        <v>3.2468173645849374</v>
      </c>
    </row>
    <row r="1662" spans="2:17" x14ac:dyDescent="0.3">
      <c r="B1662" s="7" t="s">
        <v>40</v>
      </c>
      <c r="C1662" s="7">
        <v>1654</v>
      </c>
      <c r="D1662" s="7">
        <v>177</v>
      </c>
      <c r="E1662" s="13">
        <v>116</v>
      </c>
      <c r="F1662" s="21">
        <f t="shared" si="181"/>
        <v>0.24999999999999961</v>
      </c>
      <c r="G1662" s="23">
        <f t="shared" si="176"/>
        <v>32.222222222222221</v>
      </c>
      <c r="H1662" s="26">
        <f>F1662*$S$11</f>
        <v>580.12499999999909</v>
      </c>
      <c r="I1662" s="28">
        <f t="shared" si="175"/>
        <v>341.46157499999998</v>
      </c>
      <c r="J1662" s="37">
        <f>0.5*$S$15*(G1662^2)*$S$14*$S$12</f>
        <v>598.49713086419763</v>
      </c>
      <c r="K1662" s="38">
        <f t="shared" si="177"/>
        <v>1520.0837058641969</v>
      </c>
      <c r="L1662" s="40">
        <f t="shared" si="178"/>
        <v>48980.47496673523</v>
      </c>
      <c r="M1662" s="39">
        <f t="shared" si="179"/>
        <v>48980.47496673523</v>
      </c>
      <c r="N1662" s="39">
        <f>MAX(-L1662,0)</f>
        <v>0</v>
      </c>
      <c r="O1662" s="43">
        <f>(M1662/1000000)+O1661</f>
        <v>16.004581067635709</v>
      </c>
      <c r="P1662" s="44">
        <f>(N1662/1000000)+P1661</f>
        <v>3.6707940809326596</v>
      </c>
      <c r="Q1662" s="46">
        <f t="shared" si="180"/>
        <v>3.2468173645849374</v>
      </c>
    </row>
    <row r="1663" spans="2:17" x14ac:dyDescent="0.3">
      <c r="B1663" s="7" t="s">
        <v>40</v>
      </c>
      <c r="C1663" s="7">
        <v>1655</v>
      </c>
      <c r="D1663" s="7">
        <v>178</v>
      </c>
      <c r="E1663" s="13">
        <v>116.8</v>
      </c>
      <c r="F1663" s="21">
        <f t="shared" si="181"/>
        <v>0.22222222222222143</v>
      </c>
      <c r="G1663" s="23">
        <f t="shared" si="176"/>
        <v>32.444444444444443</v>
      </c>
      <c r="H1663" s="26">
        <f>F1663*$S$11</f>
        <v>515.66666666666481</v>
      </c>
      <c r="I1663" s="28">
        <f t="shared" si="175"/>
        <v>341.46157499999998</v>
      </c>
      <c r="J1663" s="37">
        <f>0.5*$S$15*(G1663^2)*$S$14*$S$12</f>
        <v>606.78072967901221</v>
      </c>
      <c r="K1663" s="38">
        <f t="shared" si="177"/>
        <v>1463.9089713456769</v>
      </c>
      <c r="L1663" s="40">
        <f t="shared" si="178"/>
        <v>47495.713292548629</v>
      </c>
      <c r="M1663" s="39">
        <f t="shared" si="179"/>
        <v>47495.713292548629</v>
      </c>
      <c r="N1663" s="39">
        <f>MAX(-L1663,0)</f>
        <v>0</v>
      </c>
      <c r="O1663" s="43">
        <f>(M1663/1000000)+O1662</f>
        <v>16.052076780928257</v>
      </c>
      <c r="P1663" s="44">
        <f>(N1663/1000000)+P1662</f>
        <v>3.6707940809326596</v>
      </c>
      <c r="Q1663" s="46">
        <f t="shared" si="180"/>
        <v>3.2468173645849374</v>
      </c>
    </row>
    <row r="1664" spans="2:17" x14ac:dyDescent="0.3">
      <c r="B1664" s="7" t="s">
        <v>40</v>
      </c>
      <c r="C1664" s="7">
        <v>1656</v>
      </c>
      <c r="D1664" s="7">
        <v>179</v>
      </c>
      <c r="E1664" s="13">
        <v>117.6</v>
      </c>
      <c r="F1664" s="21">
        <f t="shared" si="181"/>
        <v>0.2222222222222234</v>
      </c>
      <c r="G1664" s="23">
        <f t="shared" si="176"/>
        <v>32.666666666666664</v>
      </c>
      <c r="H1664" s="26">
        <f>F1664*$S$11</f>
        <v>515.66666666666936</v>
      </c>
      <c r="I1664" s="28">
        <f t="shared" si="175"/>
        <v>341.46157499999998</v>
      </c>
      <c r="J1664" s="37">
        <f>0.5*$S$15*(G1664^2)*$S$14*$S$12</f>
        <v>615.12126044444437</v>
      </c>
      <c r="K1664" s="38">
        <f t="shared" si="177"/>
        <v>1472.2495021111135</v>
      </c>
      <c r="L1664" s="40">
        <f t="shared" si="178"/>
        <v>48093.483735629707</v>
      </c>
      <c r="M1664" s="39">
        <f t="shared" si="179"/>
        <v>48093.483735629707</v>
      </c>
      <c r="N1664" s="39">
        <f>MAX(-L1664,0)</f>
        <v>0</v>
      </c>
      <c r="O1664" s="43">
        <f>(M1664/1000000)+O1663</f>
        <v>16.100170264663888</v>
      </c>
      <c r="P1664" s="44">
        <f>(N1664/1000000)+P1663</f>
        <v>3.6707940809326596</v>
      </c>
      <c r="Q1664" s="46">
        <f t="shared" si="180"/>
        <v>3.2468173645849374</v>
      </c>
    </row>
    <row r="1665" spans="2:17" x14ac:dyDescent="0.3">
      <c r="B1665" s="7" t="s">
        <v>40</v>
      </c>
      <c r="C1665" s="7">
        <v>1657</v>
      </c>
      <c r="D1665" s="7">
        <v>180</v>
      </c>
      <c r="E1665" s="13">
        <v>118.4</v>
      </c>
      <c r="F1665" s="21">
        <f t="shared" si="181"/>
        <v>0.2222222222222234</v>
      </c>
      <c r="G1665" s="23">
        <f t="shared" si="176"/>
        <v>32.888888888888893</v>
      </c>
      <c r="H1665" s="26">
        <f>F1665*$S$11</f>
        <v>515.66666666666936</v>
      </c>
      <c r="I1665" s="28">
        <f t="shared" si="175"/>
        <v>341.46157499999998</v>
      </c>
      <c r="J1665" s="37">
        <f>0.5*$S$15*(G1665^2)*$S$14*$S$12</f>
        <v>623.51872316049401</v>
      </c>
      <c r="K1665" s="38">
        <f t="shared" si="177"/>
        <v>1480.6469648271632</v>
      </c>
      <c r="L1665" s="40">
        <f t="shared" si="178"/>
        <v>48696.833509871147</v>
      </c>
      <c r="M1665" s="39">
        <f t="shared" si="179"/>
        <v>48696.833509871147</v>
      </c>
      <c r="N1665" s="39">
        <f>MAX(-L1665,0)</f>
        <v>0</v>
      </c>
      <c r="O1665" s="43">
        <f>(M1665/1000000)+O1664</f>
        <v>16.14886709817376</v>
      </c>
      <c r="P1665" s="44">
        <f>(N1665/1000000)+P1664</f>
        <v>3.6707940809326596</v>
      </c>
      <c r="Q1665" s="46">
        <f t="shared" si="180"/>
        <v>3.2468173645849374</v>
      </c>
    </row>
    <row r="1666" spans="2:17" x14ac:dyDescent="0.3">
      <c r="B1666" s="7" t="s">
        <v>40</v>
      </c>
      <c r="C1666" s="7">
        <v>1658</v>
      </c>
      <c r="D1666" s="7">
        <v>181</v>
      </c>
      <c r="E1666" s="13">
        <v>119.2</v>
      </c>
      <c r="F1666" s="21">
        <f t="shared" si="181"/>
        <v>0.22222222222222143</v>
      </c>
      <c r="G1666" s="23">
        <f t="shared" si="176"/>
        <v>33.111111111111114</v>
      </c>
      <c r="H1666" s="26">
        <f>F1666*$S$11</f>
        <v>515.66666666666481</v>
      </c>
      <c r="I1666" s="28">
        <f t="shared" si="175"/>
        <v>341.46157499999998</v>
      </c>
      <c r="J1666" s="37">
        <f>0.5*$S$15*(G1666^2)*$S$14*$S$12</f>
        <v>631.97311782716065</v>
      </c>
      <c r="K1666" s="38">
        <f t="shared" si="177"/>
        <v>1489.1013594938254</v>
      </c>
      <c r="L1666" s="40">
        <f t="shared" si="178"/>
        <v>49305.800569906671</v>
      </c>
      <c r="M1666" s="39">
        <f t="shared" si="179"/>
        <v>49305.800569906671</v>
      </c>
      <c r="N1666" s="39">
        <f>MAX(-L1666,0)</f>
        <v>0</v>
      </c>
      <c r="O1666" s="43">
        <f>(M1666/1000000)+O1665</f>
        <v>16.198172898743668</v>
      </c>
      <c r="P1666" s="44">
        <f>(N1666/1000000)+P1665</f>
        <v>3.6707940809326596</v>
      </c>
      <c r="Q1666" s="46">
        <f t="shared" si="180"/>
        <v>3.2468173645849374</v>
      </c>
    </row>
    <row r="1667" spans="2:17" x14ac:dyDescent="0.3">
      <c r="B1667" s="7" t="s">
        <v>40</v>
      </c>
      <c r="C1667" s="7">
        <v>1659</v>
      </c>
      <c r="D1667" s="7">
        <v>182</v>
      </c>
      <c r="E1667" s="13">
        <v>120</v>
      </c>
      <c r="F1667" s="21">
        <f t="shared" si="181"/>
        <v>0.22222222222222143</v>
      </c>
      <c r="G1667" s="23">
        <f t="shared" si="176"/>
        <v>33.333333333333336</v>
      </c>
      <c r="H1667" s="26">
        <f>F1667*$S$11</f>
        <v>515.66666666666481</v>
      </c>
      <c r="I1667" s="28">
        <f t="shared" si="175"/>
        <v>341.46157499999998</v>
      </c>
      <c r="J1667" s="37">
        <f>0.5*$S$15*(G1667^2)*$S$14*$S$12</f>
        <v>640.48444444444465</v>
      </c>
      <c r="K1667" s="38">
        <f t="shared" si="177"/>
        <v>1497.6126861111093</v>
      </c>
      <c r="L1667" s="40">
        <f t="shared" si="178"/>
        <v>49920.422870370312</v>
      </c>
      <c r="M1667" s="39">
        <f t="shared" si="179"/>
        <v>49920.422870370312</v>
      </c>
      <c r="N1667" s="39">
        <f>MAX(-L1667,0)</f>
        <v>0</v>
      </c>
      <c r="O1667" s="43">
        <f>(M1667/1000000)+O1666</f>
        <v>16.248093321614039</v>
      </c>
      <c r="P1667" s="44">
        <f>(N1667/1000000)+P1666</f>
        <v>3.6707940809326596</v>
      </c>
      <c r="Q1667" s="46">
        <f t="shared" si="180"/>
        <v>3.2468173645849374</v>
      </c>
    </row>
    <row r="1668" spans="2:17" x14ac:dyDescent="0.3">
      <c r="B1668" s="7" t="s">
        <v>40</v>
      </c>
      <c r="C1668" s="7">
        <v>1660</v>
      </c>
      <c r="D1668" s="7">
        <v>183</v>
      </c>
      <c r="E1668" s="13">
        <v>120.8</v>
      </c>
      <c r="F1668" s="21">
        <f t="shared" si="181"/>
        <v>0.22222222222222143</v>
      </c>
      <c r="G1668" s="23">
        <f t="shared" si="176"/>
        <v>33.555555555555557</v>
      </c>
      <c r="H1668" s="26">
        <f>F1668*$S$11</f>
        <v>515.66666666666481</v>
      </c>
      <c r="I1668" s="28">
        <f t="shared" si="175"/>
        <v>341.46157499999998</v>
      </c>
      <c r="J1668" s="37">
        <f>0.5*$S$15*(G1668^2)*$S$14*$S$12</f>
        <v>649.05270301234589</v>
      </c>
      <c r="K1668" s="38">
        <f t="shared" si="177"/>
        <v>1506.1809446790107</v>
      </c>
      <c r="L1668" s="40">
        <f t="shared" si="178"/>
        <v>50540.738365895697</v>
      </c>
      <c r="M1668" s="39">
        <f t="shared" si="179"/>
        <v>50540.738365895697</v>
      </c>
      <c r="N1668" s="39">
        <f>MAX(-L1668,0)</f>
        <v>0</v>
      </c>
      <c r="O1668" s="43">
        <f>(M1668/1000000)+O1667</f>
        <v>16.298634059979936</v>
      </c>
      <c r="P1668" s="44">
        <f>(N1668/1000000)+P1667</f>
        <v>3.6707940809326596</v>
      </c>
      <c r="Q1668" s="46">
        <f t="shared" si="180"/>
        <v>3.2468173645849374</v>
      </c>
    </row>
    <row r="1669" spans="2:17" x14ac:dyDescent="0.3">
      <c r="B1669" s="7" t="s">
        <v>40</v>
      </c>
      <c r="C1669" s="7">
        <v>1661</v>
      </c>
      <c r="D1669" s="7">
        <v>184</v>
      </c>
      <c r="E1669" s="13">
        <v>121.6</v>
      </c>
      <c r="F1669" s="21">
        <f t="shared" si="181"/>
        <v>0.20833333333333331</v>
      </c>
      <c r="G1669" s="23">
        <f t="shared" si="176"/>
        <v>33.777777777777779</v>
      </c>
      <c r="H1669" s="26">
        <f>F1669*$S$11</f>
        <v>483.43749999999994</v>
      </c>
      <c r="I1669" s="28">
        <f t="shared" si="175"/>
        <v>341.46157499999998</v>
      </c>
      <c r="J1669" s="37">
        <f>0.5*$S$15*(G1669^2)*$S$14*$S$12</f>
        <v>657.67789353086425</v>
      </c>
      <c r="K1669" s="38">
        <f t="shared" si="177"/>
        <v>1482.5769685308642</v>
      </c>
      <c r="L1669" s="40">
        <f t="shared" si="178"/>
        <v>50078.155381486969</v>
      </c>
      <c r="M1669" s="39">
        <f t="shared" si="179"/>
        <v>50078.155381486969</v>
      </c>
      <c r="N1669" s="39">
        <f>MAX(-L1669,0)</f>
        <v>0</v>
      </c>
      <c r="O1669" s="43">
        <f>(M1669/1000000)+O1668</f>
        <v>16.348712215361424</v>
      </c>
      <c r="P1669" s="44">
        <f>(N1669/1000000)+P1668</f>
        <v>3.6707940809326596</v>
      </c>
      <c r="Q1669" s="46">
        <f t="shared" si="180"/>
        <v>3.2468173645849374</v>
      </c>
    </row>
    <row r="1670" spans="2:17" x14ac:dyDescent="0.3">
      <c r="B1670" s="7" t="s">
        <v>40</v>
      </c>
      <c r="C1670" s="7">
        <v>1662</v>
      </c>
      <c r="D1670" s="7">
        <v>185</v>
      </c>
      <c r="E1670" s="13">
        <v>122.3</v>
      </c>
      <c r="F1670" s="21">
        <f t="shared" si="181"/>
        <v>0.20833333333333331</v>
      </c>
      <c r="G1670" s="23">
        <f t="shared" si="176"/>
        <v>33.972222222222221</v>
      </c>
      <c r="H1670" s="26">
        <f>F1670*$S$11</f>
        <v>483.43749999999994</v>
      </c>
      <c r="I1670" s="28">
        <f t="shared" si="175"/>
        <v>341.46157499999998</v>
      </c>
      <c r="J1670" s="37">
        <f>0.5*$S$15*(G1670^2)*$S$14*$S$12</f>
        <v>665.27163722530872</v>
      </c>
      <c r="K1670" s="38">
        <f t="shared" si="177"/>
        <v>1490.1707122253088</v>
      </c>
      <c r="L1670" s="40">
        <f t="shared" si="178"/>
        <v>50624.410584765348</v>
      </c>
      <c r="M1670" s="39">
        <f t="shared" si="179"/>
        <v>50624.410584765348</v>
      </c>
      <c r="N1670" s="39">
        <f>MAX(-L1670,0)</f>
        <v>0</v>
      </c>
      <c r="O1670" s="43">
        <f>(M1670/1000000)+O1669</f>
        <v>16.399336625946191</v>
      </c>
      <c r="P1670" s="44">
        <f>(N1670/1000000)+P1669</f>
        <v>3.6707940809326596</v>
      </c>
      <c r="Q1670" s="46">
        <f t="shared" si="180"/>
        <v>3.2468173645849374</v>
      </c>
    </row>
    <row r="1671" spans="2:17" x14ac:dyDescent="0.3">
      <c r="B1671" s="7" t="s">
        <v>40</v>
      </c>
      <c r="C1671" s="7">
        <v>1663</v>
      </c>
      <c r="D1671" s="7">
        <v>186</v>
      </c>
      <c r="E1671" s="13">
        <v>123.1</v>
      </c>
      <c r="F1671" s="21">
        <f t="shared" si="181"/>
        <v>0.20833333333333331</v>
      </c>
      <c r="G1671" s="23">
        <f t="shared" si="176"/>
        <v>34.194444444444443</v>
      </c>
      <c r="H1671" s="26">
        <f>F1671*$S$11</f>
        <v>483.43749999999994</v>
      </c>
      <c r="I1671" s="28">
        <f t="shared" si="175"/>
        <v>341.46157499999998</v>
      </c>
      <c r="J1671" s="37">
        <f>0.5*$S$15*(G1671^2)*$S$14*$S$12</f>
        <v>674.00357515123449</v>
      </c>
      <c r="K1671" s="38">
        <f t="shared" si="177"/>
        <v>1498.9026501512344</v>
      </c>
      <c r="L1671" s="40">
        <f t="shared" si="178"/>
        <v>51254.14339822693</v>
      </c>
      <c r="M1671" s="39">
        <f t="shared" si="179"/>
        <v>51254.14339822693</v>
      </c>
      <c r="N1671" s="39">
        <f>MAX(-L1671,0)</f>
        <v>0</v>
      </c>
      <c r="O1671" s="43">
        <f>(M1671/1000000)+O1670</f>
        <v>16.450590769344419</v>
      </c>
      <c r="P1671" s="44">
        <f>(N1671/1000000)+P1670</f>
        <v>3.6707940809326596</v>
      </c>
      <c r="Q1671" s="46">
        <f t="shared" si="180"/>
        <v>3.2468173645849374</v>
      </c>
    </row>
    <row r="1672" spans="2:17" x14ac:dyDescent="0.3">
      <c r="B1672" s="7" t="s">
        <v>40</v>
      </c>
      <c r="C1672" s="7">
        <v>1664</v>
      </c>
      <c r="D1672" s="7">
        <v>187</v>
      </c>
      <c r="E1672" s="13">
        <v>123.8</v>
      </c>
      <c r="F1672" s="21">
        <f t="shared" si="181"/>
        <v>0.18055555555555713</v>
      </c>
      <c r="G1672" s="23">
        <f t="shared" si="176"/>
        <v>34.388888888888893</v>
      </c>
      <c r="H1672" s="26">
        <f>F1672*$S$11</f>
        <v>418.97916666667032</v>
      </c>
      <c r="I1672" s="28">
        <f t="shared" ref="I1672:I1735" si="182">$S$13*$S$11*9.81</f>
        <v>341.46157499999998</v>
      </c>
      <c r="J1672" s="37">
        <f>0.5*$S$15*(G1672^2)*$S$14*$S$12</f>
        <v>681.6907228271607</v>
      </c>
      <c r="K1672" s="38">
        <f t="shared" si="177"/>
        <v>1442.1314644938311</v>
      </c>
      <c r="L1672" s="40">
        <f t="shared" si="178"/>
        <v>49593.298695648977</v>
      </c>
      <c r="M1672" s="39">
        <f t="shared" si="179"/>
        <v>49593.298695648977</v>
      </c>
      <c r="N1672" s="39">
        <f>MAX(-L1672,0)</f>
        <v>0</v>
      </c>
      <c r="O1672" s="43">
        <f>(M1672/1000000)+O1671</f>
        <v>16.500184068040067</v>
      </c>
      <c r="P1672" s="44">
        <f>(N1672/1000000)+P1671</f>
        <v>3.6707940809326596</v>
      </c>
      <c r="Q1672" s="46">
        <f t="shared" si="180"/>
        <v>3.2468173645849374</v>
      </c>
    </row>
    <row r="1673" spans="2:17" x14ac:dyDescent="0.3">
      <c r="B1673" s="7" t="s">
        <v>40</v>
      </c>
      <c r="C1673" s="7">
        <v>1665</v>
      </c>
      <c r="D1673" s="7">
        <v>188</v>
      </c>
      <c r="E1673" s="13">
        <v>124.4</v>
      </c>
      <c r="F1673" s="21">
        <f t="shared" si="181"/>
        <v>0.16666666666666705</v>
      </c>
      <c r="G1673" s="23">
        <f t="shared" ref="G1673:G1736" si="183">E1673*(1000/3600)</f>
        <v>34.555555555555557</v>
      </c>
      <c r="H1673" s="26">
        <f>F1673*$S$11</f>
        <v>386.75000000000085</v>
      </c>
      <c r="I1673" s="28">
        <f t="shared" si="182"/>
        <v>341.46157499999998</v>
      </c>
      <c r="J1673" s="37">
        <f>0.5*$S$15*(G1673^2)*$S$14*$S$12</f>
        <v>688.31439945679017</v>
      </c>
      <c r="K1673" s="38">
        <f t="shared" ref="K1673:K1736" si="184">H1673+I1673+J1673</f>
        <v>1416.5259744567911</v>
      </c>
      <c r="L1673" s="40">
        <f t="shared" ref="L1673:L1736" si="185">K1673*G1673</f>
        <v>48948.842006229119</v>
      </c>
      <c r="M1673" s="39">
        <f t="shared" ref="M1673:M1736" si="186">MAX(L1673,0)</f>
        <v>48948.842006229119</v>
      </c>
      <c r="N1673" s="39">
        <f>MAX(-L1673,0)</f>
        <v>0</v>
      </c>
      <c r="O1673" s="43">
        <f>(M1673/1000000)+O1672</f>
        <v>16.549132910046296</v>
      </c>
      <c r="P1673" s="44">
        <f>(N1673/1000000)+P1672</f>
        <v>3.6707940809326596</v>
      </c>
      <c r="Q1673" s="46">
        <f t="shared" ref="Q1673:Q1736" si="187">P1673*0.8845</f>
        <v>3.2468173645849374</v>
      </c>
    </row>
    <row r="1674" spans="2:17" x14ac:dyDescent="0.3">
      <c r="B1674" s="7" t="s">
        <v>40</v>
      </c>
      <c r="C1674" s="7">
        <v>1666</v>
      </c>
      <c r="D1674" s="7">
        <v>189</v>
      </c>
      <c r="E1674" s="13">
        <v>125</v>
      </c>
      <c r="F1674" s="21">
        <f t="shared" ref="F1674:F1737" si="188">($E1675-$E1673)/2/3.6</f>
        <v>0.1388888888888889</v>
      </c>
      <c r="G1674" s="23">
        <f t="shared" si="183"/>
        <v>34.722222222222221</v>
      </c>
      <c r="H1674" s="26">
        <f>F1674*$S$11</f>
        <v>322.29166666666669</v>
      </c>
      <c r="I1674" s="28">
        <f t="shared" si="182"/>
        <v>341.46157499999998</v>
      </c>
      <c r="J1674" s="37">
        <f>0.5*$S$15*(G1674^2)*$S$14*$S$12</f>
        <v>694.97010030864203</v>
      </c>
      <c r="K1674" s="38">
        <f t="shared" si="184"/>
        <v>1358.7233419753088</v>
      </c>
      <c r="L1674" s="40">
        <f t="shared" si="185"/>
        <v>47177.893818587108</v>
      </c>
      <c r="M1674" s="39">
        <f t="shared" si="186"/>
        <v>47177.893818587108</v>
      </c>
      <c r="N1674" s="39">
        <f>MAX(-L1674,0)</f>
        <v>0</v>
      </c>
      <c r="O1674" s="43">
        <f>(M1674/1000000)+O1673</f>
        <v>16.596310803864885</v>
      </c>
      <c r="P1674" s="44">
        <f>(N1674/1000000)+P1673</f>
        <v>3.6707940809326596</v>
      </c>
      <c r="Q1674" s="46">
        <f t="shared" si="187"/>
        <v>3.2468173645849374</v>
      </c>
    </row>
    <row r="1675" spans="2:17" x14ac:dyDescent="0.3">
      <c r="B1675" s="7" t="s">
        <v>40</v>
      </c>
      <c r="C1675" s="7">
        <v>1667</v>
      </c>
      <c r="D1675" s="7">
        <v>190</v>
      </c>
      <c r="E1675" s="13">
        <v>125.4</v>
      </c>
      <c r="F1675" s="21">
        <f t="shared" si="188"/>
        <v>0.11111111111111072</v>
      </c>
      <c r="G1675" s="23">
        <f t="shared" si="183"/>
        <v>34.833333333333336</v>
      </c>
      <c r="H1675" s="26">
        <f>F1675*$S$11</f>
        <v>257.8333333333324</v>
      </c>
      <c r="I1675" s="28">
        <f t="shared" si="182"/>
        <v>341.46157499999998</v>
      </c>
      <c r="J1675" s="37">
        <f>0.5*$S$15*(G1675^2)*$S$14*$S$12</f>
        <v>699.4250254444446</v>
      </c>
      <c r="K1675" s="38">
        <f t="shared" si="184"/>
        <v>1298.719933777777</v>
      </c>
      <c r="L1675" s="40">
        <f t="shared" si="185"/>
        <v>45238.744359925899</v>
      </c>
      <c r="M1675" s="39">
        <f t="shared" si="186"/>
        <v>45238.744359925899</v>
      </c>
      <c r="N1675" s="39">
        <f>MAX(-L1675,0)</f>
        <v>0</v>
      </c>
      <c r="O1675" s="43">
        <f>(M1675/1000000)+O1674</f>
        <v>16.641549548224809</v>
      </c>
      <c r="P1675" s="44">
        <f>(N1675/1000000)+P1674</f>
        <v>3.6707940809326596</v>
      </c>
      <c r="Q1675" s="46">
        <f t="shared" si="187"/>
        <v>3.2468173645849374</v>
      </c>
    </row>
    <row r="1676" spans="2:17" x14ac:dyDescent="0.3">
      <c r="B1676" s="7" t="s">
        <v>40</v>
      </c>
      <c r="C1676" s="7">
        <v>1668</v>
      </c>
      <c r="D1676" s="7">
        <v>191</v>
      </c>
      <c r="E1676" s="13">
        <v>125.8</v>
      </c>
      <c r="F1676" s="21">
        <f t="shared" si="188"/>
        <v>9.7222222222220642E-2</v>
      </c>
      <c r="G1676" s="23">
        <f t="shared" si="183"/>
        <v>34.944444444444443</v>
      </c>
      <c r="H1676" s="26">
        <f>F1676*$S$11</f>
        <v>225.60416666666299</v>
      </c>
      <c r="I1676" s="28">
        <f t="shared" si="182"/>
        <v>341.46157499999998</v>
      </c>
      <c r="J1676" s="37">
        <f>0.5*$S$15*(G1676^2)*$S$14*$S$12</f>
        <v>703.89418356790111</v>
      </c>
      <c r="K1676" s="38">
        <f t="shared" si="184"/>
        <v>1270.959925234564</v>
      </c>
      <c r="L1676" s="40">
        <f t="shared" si="185"/>
        <v>44412.988498474486</v>
      </c>
      <c r="M1676" s="39">
        <f t="shared" si="186"/>
        <v>44412.988498474486</v>
      </c>
      <c r="N1676" s="39">
        <f>MAX(-L1676,0)</f>
        <v>0</v>
      </c>
      <c r="O1676" s="43">
        <f>(M1676/1000000)+O1675</f>
        <v>16.685962536723284</v>
      </c>
      <c r="P1676" s="44">
        <f>(N1676/1000000)+P1675</f>
        <v>3.6707940809326596</v>
      </c>
      <c r="Q1676" s="46">
        <f t="shared" si="187"/>
        <v>3.2468173645849374</v>
      </c>
    </row>
    <row r="1677" spans="2:17" x14ac:dyDescent="0.3">
      <c r="B1677" s="7" t="s">
        <v>40</v>
      </c>
      <c r="C1677" s="7">
        <v>1669</v>
      </c>
      <c r="D1677" s="7">
        <v>192</v>
      </c>
      <c r="E1677" s="13">
        <v>126.1</v>
      </c>
      <c r="F1677" s="21">
        <f t="shared" si="188"/>
        <v>8.3333333333334522E-2</v>
      </c>
      <c r="G1677" s="23">
        <f t="shared" si="183"/>
        <v>35.027777777777779</v>
      </c>
      <c r="H1677" s="26">
        <f>F1677*$S$11</f>
        <v>193.37500000000276</v>
      </c>
      <c r="I1677" s="28">
        <f t="shared" si="182"/>
        <v>341.46157499999998</v>
      </c>
      <c r="J1677" s="37">
        <f>0.5*$S$15*(G1677^2)*$S$14*$S$12</f>
        <v>707.25539255864203</v>
      </c>
      <c r="K1677" s="38">
        <f t="shared" si="184"/>
        <v>1242.0919675586447</v>
      </c>
      <c r="L1677" s="40">
        <f t="shared" si="185"/>
        <v>43507.721419206973</v>
      </c>
      <c r="M1677" s="39">
        <f t="shared" si="186"/>
        <v>43507.721419206973</v>
      </c>
      <c r="N1677" s="39">
        <f>MAX(-L1677,0)</f>
        <v>0</v>
      </c>
      <c r="O1677" s="43">
        <f>(M1677/1000000)+O1676</f>
        <v>16.729470258142491</v>
      </c>
      <c r="P1677" s="44">
        <f>(N1677/1000000)+P1676</f>
        <v>3.6707940809326596</v>
      </c>
      <c r="Q1677" s="46">
        <f t="shared" si="187"/>
        <v>3.2468173645849374</v>
      </c>
    </row>
    <row r="1678" spans="2:17" x14ac:dyDescent="0.3">
      <c r="B1678" s="7" t="s">
        <v>40</v>
      </c>
      <c r="C1678" s="7">
        <v>1670</v>
      </c>
      <c r="D1678" s="7">
        <v>193</v>
      </c>
      <c r="E1678" s="13">
        <v>126.4</v>
      </c>
      <c r="F1678" s="21">
        <f t="shared" si="188"/>
        <v>6.9444444444444448E-2</v>
      </c>
      <c r="G1678" s="23">
        <f t="shared" si="183"/>
        <v>35.111111111111114</v>
      </c>
      <c r="H1678" s="26">
        <f>F1678*$S$11</f>
        <v>161.14583333333334</v>
      </c>
      <c r="I1678" s="28">
        <f t="shared" si="182"/>
        <v>341.46157499999998</v>
      </c>
      <c r="J1678" s="37">
        <f>0.5*$S$15*(G1678^2)*$S$14*$S$12</f>
        <v>710.62460760493855</v>
      </c>
      <c r="K1678" s="38">
        <f t="shared" si="184"/>
        <v>1213.2320159382718</v>
      </c>
      <c r="L1678" s="40">
        <f t="shared" si="185"/>
        <v>42597.924115165995</v>
      </c>
      <c r="M1678" s="39">
        <f t="shared" si="186"/>
        <v>42597.924115165995</v>
      </c>
      <c r="N1678" s="39">
        <f>MAX(-L1678,0)</f>
        <v>0</v>
      </c>
      <c r="O1678" s="43">
        <f>(M1678/1000000)+O1677</f>
        <v>16.772068182257659</v>
      </c>
      <c r="P1678" s="44">
        <f>(N1678/1000000)+P1677</f>
        <v>3.6707940809326596</v>
      </c>
      <c r="Q1678" s="46">
        <f t="shared" si="187"/>
        <v>3.2468173645849374</v>
      </c>
    </row>
    <row r="1679" spans="2:17" x14ac:dyDescent="0.3">
      <c r="B1679" s="7" t="s">
        <v>40</v>
      </c>
      <c r="C1679" s="7">
        <v>1671</v>
      </c>
      <c r="D1679" s="7">
        <v>194</v>
      </c>
      <c r="E1679" s="13">
        <v>126.6</v>
      </c>
      <c r="F1679" s="21">
        <f t="shared" si="188"/>
        <v>4.1666666666666269E-2</v>
      </c>
      <c r="G1679" s="23">
        <f t="shared" si="183"/>
        <v>35.166666666666664</v>
      </c>
      <c r="H1679" s="26">
        <f>F1679*$S$11</f>
        <v>96.687499999999076</v>
      </c>
      <c r="I1679" s="28">
        <f t="shared" si="182"/>
        <v>341.46157499999998</v>
      </c>
      <c r="J1679" s="37">
        <f>0.5*$S$15*(G1679^2)*$S$14*$S$12</f>
        <v>712.87519877777788</v>
      </c>
      <c r="K1679" s="38">
        <f t="shared" si="184"/>
        <v>1151.0242737777769</v>
      </c>
      <c r="L1679" s="40">
        <f t="shared" si="185"/>
        <v>40477.686961185151</v>
      </c>
      <c r="M1679" s="39">
        <f t="shared" si="186"/>
        <v>40477.686961185151</v>
      </c>
      <c r="N1679" s="39">
        <f>MAX(-L1679,0)</f>
        <v>0</v>
      </c>
      <c r="O1679" s="43">
        <f>(M1679/1000000)+O1678</f>
        <v>16.812545869218845</v>
      </c>
      <c r="P1679" s="44">
        <f>(N1679/1000000)+P1678</f>
        <v>3.6707940809326596</v>
      </c>
      <c r="Q1679" s="46">
        <f t="shared" si="187"/>
        <v>3.2468173645849374</v>
      </c>
    </row>
    <row r="1680" spans="2:17" x14ac:dyDescent="0.3">
      <c r="B1680" s="7" t="s">
        <v>40</v>
      </c>
      <c r="C1680" s="7">
        <v>1672</v>
      </c>
      <c r="D1680" s="7">
        <v>195</v>
      </c>
      <c r="E1680" s="13">
        <v>126.7</v>
      </c>
      <c r="F1680" s="21">
        <f t="shared" si="188"/>
        <v>2.7777777777778172E-2</v>
      </c>
      <c r="G1680" s="23">
        <f t="shared" si="183"/>
        <v>35.19444444444445</v>
      </c>
      <c r="H1680" s="26">
        <f>F1680*$S$11</f>
        <v>64.458333333334252</v>
      </c>
      <c r="I1680" s="28">
        <f t="shared" si="182"/>
        <v>341.46157499999998</v>
      </c>
      <c r="J1680" s="37">
        <f>0.5*$S$15*(G1680^2)*$S$14*$S$12</f>
        <v>714.00182870679043</v>
      </c>
      <c r="K1680" s="38">
        <f t="shared" si="184"/>
        <v>1119.9217370401248</v>
      </c>
      <c r="L1680" s="40">
        <f t="shared" si="185"/>
        <v>39415.023356384394</v>
      </c>
      <c r="M1680" s="39">
        <f t="shared" si="186"/>
        <v>39415.023356384394</v>
      </c>
      <c r="N1680" s="39">
        <f>MAX(-L1680,0)</f>
        <v>0</v>
      </c>
      <c r="O1680" s="43">
        <f>(M1680/1000000)+O1679</f>
        <v>16.851960892575228</v>
      </c>
      <c r="P1680" s="44">
        <f>(N1680/1000000)+P1679</f>
        <v>3.6707940809326596</v>
      </c>
      <c r="Q1680" s="46">
        <f t="shared" si="187"/>
        <v>3.2468173645849374</v>
      </c>
    </row>
    <row r="1681" spans="2:17" x14ac:dyDescent="0.3">
      <c r="B1681" s="7" t="s">
        <v>40</v>
      </c>
      <c r="C1681" s="7">
        <v>1673</v>
      </c>
      <c r="D1681" s="7">
        <v>196</v>
      </c>
      <c r="E1681" s="13">
        <v>126.8</v>
      </c>
      <c r="F1681" s="21">
        <f t="shared" si="188"/>
        <v>2.7777777777778172E-2</v>
      </c>
      <c r="G1681" s="23">
        <f t="shared" si="183"/>
        <v>35.222222222222221</v>
      </c>
      <c r="H1681" s="26">
        <f>F1681*$S$11</f>
        <v>64.458333333334252</v>
      </c>
      <c r="I1681" s="28">
        <f t="shared" si="182"/>
        <v>341.46157499999998</v>
      </c>
      <c r="J1681" s="37">
        <f>0.5*$S$15*(G1681^2)*$S$14*$S$12</f>
        <v>715.12934819753093</v>
      </c>
      <c r="K1681" s="38">
        <f t="shared" si="184"/>
        <v>1121.049256530865</v>
      </c>
      <c r="L1681" s="40">
        <f t="shared" si="185"/>
        <v>39485.846035587136</v>
      </c>
      <c r="M1681" s="39">
        <f t="shared" si="186"/>
        <v>39485.846035587136</v>
      </c>
      <c r="N1681" s="39">
        <f>MAX(-L1681,0)</f>
        <v>0</v>
      </c>
      <c r="O1681" s="43">
        <f>(M1681/1000000)+O1680</f>
        <v>16.891446738610814</v>
      </c>
      <c r="P1681" s="44">
        <f>(N1681/1000000)+P1680</f>
        <v>3.6707940809326596</v>
      </c>
      <c r="Q1681" s="46">
        <f t="shared" si="187"/>
        <v>3.2468173645849374</v>
      </c>
    </row>
    <row r="1682" spans="2:17" x14ac:dyDescent="0.3">
      <c r="B1682" s="7" t="s">
        <v>40</v>
      </c>
      <c r="C1682" s="7">
        <v>1674</v>
      </c>
      <c r="D1682" s="7">
        <v>197</v>
      </c>
      <c r="E1682" s="13">
        <v>126.9</v>
      </c>
      <c r="F1682" s="21">
        <f t="shared" si="188"/>
        <v>1.3888888888890073E-2</v>
      </c>
      <c r="G1682" s="23">
        <f t="shared" si="183"/>
        <v>35.25</v>
      </c>
      <c r="H1682" s="26">
        <f>F1682*$S$11</f>
        <v>32.229166666669414</v>
      </c>
      <c r="I1682" s="28">
        <f t="shared" si="182"/>
        <v>341.46157499999998</v>
      </c>
      <c r="J1682" s="37">
        <f>0.5*$S$15*(G1682^2)*$S$14*$S$12</f>
        <v>716.25775725000005</v>
      </c>
      <c r="K1682" s="38">
        <f t="shared" si="184"/>
        <v>1089.9484989166695</v>
      </c>
      <c r="L1682" s="40">
        <f t="shared" si="185"/>
        <v>38420.684586812597</v>
      </c>
      <c r="M1682" s="39">
        <f t="shared" si="186"/>
        <v>38420.684586812597</v>
      </c>
      <c r="N1682" s="39">
        <f>MAX(-L1682,0)</f>
        <v>0</v>
      </c>
      <c r="O1682" s="43">
        <f>(M1682/1000000)+O1681</f>
        <v>16.929867423197628</v>
      </c>
      <c r="P1682" s="44">
        <f>(N1682/1000000)+P1681</f>
        <v>3.6707940809326596</v>
      </c>
      <c r="Q1682" s="46">
        <f t="shared" si="187"/>
        <v>3.2468173645849374</v>
      </c>
    </row>
    <row r="1683" spans="2:17" x14ac:dyDescent="0.3">
      <c r="B1683" s="7" t="s">
        <v>40</v>
      </c>
      <c r="C1683" s="7">
        <v>1675</v>
      </c>
      <c r="D1683" s="7">
        <v>198</v>
      </c>
      <c r="E1683" s="13">
        <v>126.9</v>
      </c>
      <c r="F1683" s="21">
        <f t="shared" si="188"/>
        <v>0</v>
      </c>
      <c r="G1683" s="23">
        <f t="shared" si="183"/>
        <v>35.25</v>
      </c>
      <c r="H1683" s="26">
        <f>F1683*$S$11</f>
        <v>0</v>
      </c>
      <c r="I1683" s="28">
        <f t="shared" si="182"/>
        <v>341.46157499999998</v>
      </c>
      <c r="J1683" s="37">
        <f>0.5*$S$15*(G1683^2)*$S$14*$S$12</f>
        <v>716.25775725000005</v>
      </c>
      <c r="K1683" s="38">
        <f t="shared" si="184"/>
        <v>1057.71933225</v>
      </c>
      <c r="L1683" s="40">
        <f t="shared" si="185"/>
        <v>37284.606461812502</v>
      </c>
      <c r="M1683" s="39">
        <f t="shared" si="186"/>
        <v>37284.606461812502</v>
      </c>
      <c r="N1683" s="39">
        <f>MAX(-L1683,0)</f>
        <v>0</v>
      </c>
      <c r="O1683" s="43">
        <f>(M1683/1000000)+O1682</f>
        <v>16.967152029659442</v>
      </c>
      <c r="P1683" s="44">
        <f>(N1683/1000000)+P1682</f>
        <v>3.6707940809326596</v>
      </c>
      <c r="Q1683" s="46">
        <f t="shared" si="187"/>
        <v>3.2468173645849374</v>
      </c>
    </row>
    <row r="1684" spans="2:17" x14ac:dyDescent="0.3">
      <c r="B1684" s="7" t="s">
        <v>40</v>
      </c>
      <c r="C1684" s="7">
        <v>1676</v>
      </c>
      <c r="D1684" s="7">
        <v>199</v>
      </c>
      <c r="E1684" s="13">
        <v>126.9</v>
      </c>
      <c r="F1684" s="21">
        <f t="shared" si="188"/>
        <v>-1.3888888888890073E-2</v>
      </c>
      <c r="G1684" s="23">
        <f t="shared" si="183"/>
        <v>35.25</v>
      </c>
      <c r="H1684" s="26">
        <f>F1684*$S$11</f>
        <v>-32.229166666669414</v>
      </c>
      <c r="I1684" s="28">
        <f t="shared" si="182"/>
        <v>341.46157499999998</v>
      </c>
      <c r="J1684" s="37">
        <f>0.5*$S$15*(G1684^2)*$S$14*$S$12</f>
        <v>716.25775725000005</v>
      </c>
      <c r="K1684" s="38">
        <f t="shared" si="184"/>
        <v>1025.4901655833305</v>
      </c>
      <c r="L1684" s="40">
        <f t="shared" si="185"/>
        <v>36148.5283368124</v>
      </c>
      <c r="M1684" s="39">
        <f t="shared" si="186"/>
        <v>36148.5283368124</v>
      </c>
      <c r="N1684" s="39">
        <f>MAX(-L1684,0)</f>
        <v>0</v>
      </c>
      <c r="O1684" s="43">
        <f>(M1684/1000000)+O1683</f>
        <v>17.003300557996255</v>
      </c>
      <c r="P1684" s="44">
        <f>(N1684/1000000)+P1683</f>
        <v>3.6707940809326596</v>
      </c>
      <c r="Q1684" s="46">
        <f t="shared" si="187"/>
        <v>3.2468173645849374</v>
      </c>
    </row>
    <row r="1685" spans="2:17" x14ac:dyDescent="0.3">
      <c r="B1685" s="7" t="s">
        <v>40</v>
      </c>
      <c r="C1685" s="7">
        <v>1677</v>
      </c>
      <c r="D1685" s="7">
        <v>200</v>
      </c>
      <c r="E1685" s="13">
        <v>126.8</v>
      </c>
      <c r="F1685" s="21">
        <f t="shared" si="188"/>
        <v>-4.1666666666668246E-2</v>
      </c>
      <c r="G1685" s="23">
        <f t="shared" si="183"/>
        <v>35.222222222222221</v>
      </c>
      <c r="H1685" s="26">
        <f>F1685*$S$11</f>
        <v>-96.687500000003666</v>
      </c>
      <c r="I1685" s="28">
        <f t="shared" si="182"/>
        <v>341.46157499999998</v>
      </c>
      <c r="J1685" s="37">
        <f>0.5*$S$15*(G1685^2)*$S$14*$S$12</f>
        <v>715.12934819753093</v>
      </c>
      <c r="K1685" s="38">
        <f t="shared" si="184"/>
        <v>959.90342319752722</v>
      </c>
      <c r="L1685" s="40">
        <f t="shared" si="185"/>
        <v>33809.931683735122</v>
      </c>
      <c r="M1685" s="39">
        <f t="shared" si="186"/>
        <v>33809.931683735122</v>
      </c>
      <c r="N1685" s="39">
        <f>MAX(-L1685,0)</f>
        <v>0</v>
      </c>
      <c r="O1685" s="43">
        <f>(M1685/1000000)+O1684</f>
        <v>17.037110489679989</v>
      </c>
      <c r="P1685" s="44">
        <f>(N1685/1000000)+P1684</f>
        <v>3.6707940809326596</v>
      </c>
      <c r="Q1685" s="46">
        <f t="shared" si="187"/>
        <v>3.2468173645849374</v>
      </c>
    </row>
    <row r="1686" spans="2:17" x14ac:dyDescent="0.3">
      <c r="B1686" s="7" t="s">
        <v>40</v>
      </c>
      <c r="C1686" s="7">
        <v>1678</v>
      </c>
      <c r="D1686" s="7">
        <v>201</v>
      </c>
      <c r="E1686" s="13">
        <v>126.6</v>
      </c>
      <c r="F1686" s="21">
        <f t="shared" si="188"/>
        <v>-6.9444444444444448E-2</v>
      </c>
      <c r="G1686" s="23">
        <f t="shared" si="183"/>
        <v>35.166666666666664</v>
      </c>
      <c r="H1686" s="26">
        <f>F1686*$S$11</f>
        <v>-161.14583333333334</v>
      </c>
      <c r="I1686" s="28">
        <f t="shared" si="182"/>
        <v>341.46157499999998</v>
      </c>
      <c r="J1686" s="37">
        <f>0.5*$S$15*(G1686^2)*$S$14*$S$12</f>
        <v>712.87519877777788</v>
      </c>
      <c r="K1686" s="38">
        <f t="shared" si="184"/>
        <v>893.19094044444455</v>
      </c>
      <c r="L1686" s="40">
        <f t="shared" si="185"/>
        <v>31410.548072296297</v>
      </c>
      <c r="M1686" s="39">
        <f t="shared" si="186"/>
        <v>31410.548072296297</v>
      </c>
      <c r="N1686" s="39">
        <f>MAX(-L1686,0)</f>
        <v>0</v>
      </c>
      <c r="O1686" s="43">
        <f>(M1686/1000000)+O1685</f>
        <v>17.068521037752287</v>
      </c>
      <c r="P1686" s="44">
        <f>(N1686/1000000)+P1685</f>
        <v>3.6707940809326596</v>
      </c>
      <c r="Q1686" s="46">
        <f t="shared" si="187"/>
        <v>3.2468173645849374</v>
      </c>
    </row>
    <row r="1687" spans="2:17" x14ac:dyDescent="0.3">
      <c r="B1687" s="7" t="s">
        <v>40</v>
      </c>
      <c r="C1687" s="7">
        <v>1679</v>
      </c>
      <c r="D1687" s="7">
        <v>202</v>
      </c>
      <c r="E1687" s="13">
        <v>126.3</v>
      </c>
      <c r="F1687" s="21">
        <f t="shared" si="188"/>
        <v>-8.3333333333332538E-2</v>
      </c>
      <c r="G1687" s="23">
        <f t="shared" si="183"/>
        <v>35.083333333333336</v>
      </c>
      <c r="H1687" s="26">
        <f>F1687*$S$11</f>
        <v>-193.37499999999815</v>
      </c>
      <c r="I1687" s="28">
        <f t="shared" si="182"/>
        <v>341.46157499999998</v>
      </c>
      <c r="J1687" s="37">
        <f>0.5*$S$15*(G1687^2)*$S$14*$S$12</f>
        <v>709.50064636111131</v>
      </c>
      <c r="K1687" s="38">
        <f t="shared" si="184"/>
        <v>857.58722136111317</v>
      </c>
      <c r="L1687" s="40">
        <f t="shared" si="185"/>
        <v>30087.018349419057</v>
      </c>
      <c r="M1687" s="39">
        <f t="shared" si="186"/>
        <v>30087.018349419057</v>
      </c>
      <c r="N1687" s="39">
        <f>MAX(-L1687,0)</f>
        <v>0</v>
      </c>
      <c r="O1687" s="43">
        <f>(M1687/1000000)+O1686</f>
        <v>17.098608056101707</v>
      </c>
      <c r="P1687" s="44">
        <f>(N1687/1000000)+P1686</f>
        <v>3.6707940809326596</v>
      </c>
      <c r="Q1687" s="46">
        <f t="shared" si="187"/>
        <v>3.2468173645849374</v>
      </c>
    </row>
    <row r="1688" spans="2:17" x14ac:dyDescent="0.3">
      <c r="B1688" s="7" t="s">
        <v>40</v>
      </c>
      <c r="C1688" s="7">
        <v>1680</v>
      </c>
      <c r="D1688" s="7">
        <v>203</v>
      </c>
      <c r="E1688" s="13">
        <v>126</v>
      </c>
      <c r="F1688" s="21">
        <f t="shared" si="188"/>
        <v>-8.3333333333332538E-2</v>
      </c>
      <c r="G1688" s="23">
        <f t="shared" si="183"/>
        <v>35</v>
      </c>
      <c r="H1688" s="26">
        <f>F1688*$S$11</f>
        <v>-193.37499999999815</v>
      </c>
      <c r="I1688" s="28">
        <f t="shared" si="182"/>
        <v>341.46157499999998</v>
      </c>
      <c r="J1688" s="37">
        <f>0.5*$S$15*(G1688^2)*$S$14*$S$12</f>
        <v>706.13409999999999</v>
      </c>
      <c r="K1688" s="38">
        <f t="shared" si="184"/>
        <v>854.22067500000185</v>
      </c>
      <c r="L1688" s="40">
        <f t="shared" si="185"/>
        <v>29897.723625000064</v>
      </c>
      <c r="M1688" s="39">
        <f t="shared" si="186"/>
        <v>29897.723625000064</v>
      </c>
      <c r="N1688" s="39">
        <f>MAX(-L1688,0)</f>
        <v>0</v>
      </c>
      <c r="O1688" s="43">
        <f>(M1688/1000000)+O1687</f>
        <v>17.128505779726709</v>
      </c>
      <c r="P1688" s="44">
        <f>(N1688/1000000)+P1687</f>
        <v>3.6707940809326596</v>
      </c>
      <c r="Q1688" s="46">
        <f t="shared" si="187"/>
        <v>3.2468173645849374</v>
      </c>
    </row>
    <row r="1689" spans="2:17" x14ac:dyDescent="0.3">
      <c r="B1689" s="7" t="s">
        <v>40</v>
      </c>
      <c r="C1689" s="7">
        <v>1681</v>
      </c>
      <c r="D1689" s="7">
        <v>204</v>
      </c>
      <c r="E1689" s="13">
        <v>125.7</v>
      </c>
      <c r="F1689" s="21">
        <f t="shared" si="188"/>
        <v>-5.5555555555556344E-2</v>
      </c>
      <c r="G1689" s="23">
        <f t="shared" si="183"/>
        <v>34.916666666666671</v>
      </c>
      <c r="H1689" s="26">
        <f>F1689*$S$11</f>
        <v>-128.9166666666685</v>
      </c>
      <c r="I1689" s="28">
        <f t="shared" si="182"/>
        <v>341.46157499999998</v>
      </c>
      <c r="J1689" s="37">
        <f>0.5*$S$15*(G1689^2)*$S$14*$S$12</f>
        <v>702.77555969444472</v>
      </c>
      <c r="K1689" s="38">
        <f t="shared" si="184"/>
        <v>915.3204680277762</v>
      </c>
      <c r="L1689" s="40">
        <f t="shared" si="185"/>
        <v>31959.939675303191</v>
      </c>
      <c r="M1689" s="39">
        <f t="shared" si="186"/>
        <v>31959.939675303191</v>
      </c>
      <c r="N1689" s="39">
        <f>MAX(-L1689,0)</f>
        <v>0</v>
      </c>
      <c r="O1689" s="43">
        <f>(M1689/1000000)+O1688</f>
        <v>17.160465719402012</v>
      </c>
      <c r="P1689" s="44">
        <f>(N1689/1000000)+P1688</f>
        <v>3.6707940809326596</v>
      </c>
      <c r="Q1689" s="46">
        <f t="shared" si="187"/>
        <v>3.2468173645849374</v>
      </c>
    </row>
    <row r="1690" spans="2:17" x14ac:dyDescent="0.3">
      <c r="B1690" s="7" t="s">
        <v>40</v>
      </c>
      <c r="C1690" s="7">
        <v>1682</v>
      </c>
      <c r="D1690" s="7">
        <v>205</v>
      </c>
      <c r="E1690" s="13">
        <v>125.6</v>
      </c>
      <c r="F1690" s="21">
        <f t="shared" si="188"/>
        <v>-1.3888888888890073E-2</v>
      </c>
      <c r="G1690" s="23">
        <f t="shared" si="183"/>
        <v>34.888888888888886</v>
      </c>
      <c r="H1690" s="26">
        <f>F1690*$S$11</f>
        <v>-32.229166666669414</v>
      </c>
      <c r="I1690" s="28">
        <f t="shared" si="182"/>
        <v>341.46157499999998</v>
      </c>
      <c r="J1690" s="37">
        <f>0.5*$S$15*(G1690^2)*$S$14*$S$12</f>
        <v>701.65782538271606</v>
      </c>
      <c r="K1690" s="38">
        <f t="shared" si="184"/>
        <v>1010.8902337160466</v>
      </c>
      <c r="L1690" s="40">
        <f t="shared" si="185"/>
        <v>35268.837042982064</v>
      </c>
      <c r="M1690" s="39">
        <f t="shared" si="186"/>
        <v>35268.837042982064</v>
      </c>
      <c r="N1690" s="39">
        <f>MAX(-L1690,0)</f>
        <v>0</v>
      </c>
      <c r="O1690" s="43">
        <f>(M1690/1000000)+O1689</f>
        <v>17.195734556444993</v>
      </c>
      <c r="P1690" s="44">
        <f>(N1690/1000000)+P1689</f>
        <v>3.6707940809326596</v>
      </c>
      <c r="Q1690" s="46">
        <f t="shared" si="187"/>
        <v>3.2468173645849374</v>
      </c>
    </row>
    <row r="1691" spans="2:17" x14ac:dyDescent="0.3">
      <c r="B1691" s="7" t="s">
        <v>40</v>
      </c>
      <c r="C1691" s="7">
        <v>1683</v>
      </c>
      <c r="D1691" s="7">
        <v>206</v>
      </c>
      <c r="E1691" s="13">
        <v>125.6</v>
      </c>
      <c r="F1691" s="21">
        <f t="shared" si="188"/>
        <v>2.7777777777778172E-2</v>
      </c>
      <c r="G1691" s="23">
        <f t="shared" si="183"/>
        <v>34.888888888888886</v>
      </c>
      <c r="H1691" s="26">
        <f>F1691*$S$11</f>
        <v>64.458333333334252</v>
      </c>
      <c r="I1691" s="28">
        <f t="shared" si="182"/>
        <v>341.46157499999998</v>
      </c>
      <c r="J1691" s="37">
        <f>0.5*$S$15*(G1691^2)*$S$14*$S$12</f>
        <v>701.65782538271606</v>
      </c>
      <c r="K1691" s="38">
        <f t="shared" si="184"/>
        <v>1107.5777337160503</v>
      </c>
      <c r="L1691" s="40">
        <f t="shared" si="185"/>
        <v>38642.156487426641</v>
      </c>
      <c r="M1691" s="39">
        <f t="shared" si="186"/>
        <v>38642.156487426641</v>
      </c>
      <c r="N1691" s="39">
        <f>MAX(-L1691,0)</f>
        <v>0</v>
      </c>
      <c r="O1691" s="43">
        <f>(M1691/1000000)+O1690</f>
        <v>17.23437671293242</v>
      </c>
      <c r="P1691" s="44">
        <f>(N1691/1000000)+P1690</f>
        <v>3.6707940809326596</v>
      </c>
      <c r="Q1691" s="46">
        <f t="shared" si="187"/>
        <v>3.2468173645849374</v>
      </c>
    </row>
    <row r="1692" spans="2:17" x14ac:dyDescent="0.3">
      <c r="B1692" s="7" t="s">
        <v>40</v>
      </c>
      <c r="C1692" s="7">
        <v>1684</v>
      </c>
      <c r="D1692" s="7">
        <v>207</v>
      </c>
      <c r="E1692" s="13">
        <v>125.8</v>
      </c>
      <c r="F1692" s="21">
        <f t="shared" si="188"/>
        <v>8.3333333333334522E-2</v>
      </c>
      <c r="G1692" s="23">
        <f t="shared" si="183"/>
        <v>34.944444444444443</v>
      </c>
      <c r="H1692" s="26">
        <f>F1692*$S$11</f>
        <v>193.37500000000276</v>
      </c>
      <c r="I1692" s="28">
        <f t="shared" si="182"/>
        <v>341.46157499999998</v>
      </c>
      <c r="J1692" s="37">
        <f>0.5*$S$15*(G1692^2)*$S$14*$S$12</f>
        <v>703.89418356790111</v>
      </c>
      <c r="K1692" s="38">
        <f t="shared" si="184"/>
        <v>1238.7307585679039</v>
      </c>
      <c r="L1692" s="40">
        <f t="shared" si="185"/>
        <v>43286.758174400638</v>
      </c>
      <c r="M1692" s="39">
        <f t="shared" si="186"/>
        <v>43286.758174400638</v>
      </c>
      <c r="N1692" s="39">
        <f>MAX(-L1692,0)</f>
        <v>0</v>
      </c>
      <c r="O1692" s="43">
        <f>(M1692/1000000)+O1691</f>
        <v>17.27766347110682</v>
      </c>
      <c r="P1692" s="44">
        <f>(N1692/1000000)+P1691</f>
        <v>3.6707940809326596</v>
      </c>
      <c r="Q1692" s="46">
        <f t="shared" si="187"/>
        <v>3.2468173645849374</v>
      </c>
    </row>
    <row r="1693" spans="2:17" x14ac:dyDescent="0.3">
      <c r="B1693" s="7" t="s">
        <v>40</v>
      </c>
      <c r="C1693" s="7">
        <v>1685</v>
      </c>
      <c r="D1693" s="7">
        <v>208</v>
      </c>
      <c r="E1693" s="13">
        <v>126.2</v>
      </c>
      <c r="F1693" s="21">
        <f t="shared" si="188"/>
        <v>0.11111111111111072</v>
      </c>
      <c r="G1693" s="23">
        <f t="shared" si="183"/>
        <v>35.055555555555557</v>
      </c>
      <c r="H1693" s="26">
        <f>F1693*$S$11</f>
        <v>257.8333333333324</v>
      </c>
      <c r="I1693" s="28">
        <f t="shared" si="182"/>
        <v>341.46157499999998</v>
      </c>
      <c r="J1693" s="37">
        <f>0.5*$S$15*(G1693^2)*$S$14*$S$12</f>
        <v>708.37757467901247</v>
      </c>
      <c r="K1693" s="38">
        <f t="shared" si="184"/>
        <v>1307.6724830123449</v>
      </c>
      <c r="L1693" s="40">
        <f t="shared" si="185"/>
        <v>45841.185376710535</v>
      </c>
      <c r="M1693" s="39">
        <f t="shared" si="186"/>
        <v>45841.185376710535</v>
      </c>
      <c r="N1693" s="39">
        <f>MAX(-L1693,0)</f>
        <v>0</v>
      </c>
      <c r="O1693" s="43">
        <f>(M1693/1000000)+O1692</f>
        <v>17.323504656483529</v>
      </c>
      <c r="P1693" s="44">
        <f>(N1693/1000000)+P1692</f>
        <v>3.6707940809326596</v>
      </c>
      <c r="Q1693" s="46">
        <f t="shared" si="187"/>
        <v>3.2468173645849374</v>
      </c>
    </row>
    <row r="1694" spans="2:17" x14ac:dyDescent="0.3">
      <c r="B1694" s="7" t="s">
        <v>40</v>
      </c>
      <c r="C1694" s="7">
        <v>1686</v>
      </c>
      <c r="D1694" s="7">
        <v>209</v>
      </c>
      <c r="E1694" s="13">
        <v>126.6</v>
      </c>
      <c r="F1694" s="21">
        <f t="shared" si="188"/>
        <v>0.11111111111111072</v>
      </c>
      <c r="G1694" s="23">
        <f t="shared" si="183"/>
        <v>35.166666666666664</v>
      </c>
      <c r="H1694" s="26">
        <f>F1694*$S$11</f>
        <v>257.8333333333324</v>
      </c>
      <c r="I1694" s="28">
        <f t="shared" si="182"/>
        <v>341.46157499999998</v>
      </c>
      <c r="J1694" s="37">
        <f>0.5*$S$15*(G1694^2)*$S$14*$S$12</f>
        <v>712.87519877777788</v>
      </c>
      <c r="K1694" s="38">
        <f t="shared" si="184"/>
        <v>1312.1701071111102</v>
      </c>
      <c r="L1694" s="40">
        <f t="shared" si="185"/>
        <v>46144.648766740705</v>
      </c>
      <c r="M1694" s="39">
        <f t="shared" si="186"/>
        <v>46144.648766740705</v>
      </c>
      <c r="N1694" s="39">
        <f>MAX(-L1694,0)</f>
        <v>0</v>
      </c>
      <c r="O1694" s="43">
        <f>(M1694/1000000)+O1693</f>
        <v>17.36964930525027</v>
      </c>
      <c r="P1694" s="44">
        <f>(N1694/1000000)+P1693</f>
        <v>3.6707940809326596</v>
      </c>
      <c r="Q1694" s="46">
        <f t="shared" si="187"/>
        <v>3.2468173645849374</v>
      </c>
    </row>
    <row r="1695" spans="2:17" x14ac:dyDescent="0.3">
      <c r="B1695" s="7" t="s">
        <v>40</v>
      </c>
      <c r="C1695" s="7">
        <v>1687</v>
      </c>
      <c r="D1695" s="7">
        <v>210</v>
      </c>
      <c r="E1695" s="13">
        <v>127</v>
      </c>
      <c r="F1695" s="21">
        <f t="shared" si="188"/>
        <v>0.11111111111111269</v>
      </c>
      <c r="G1695" s="23">
        <f t="shared" si="183"/>
        <v>35.277777777777779</v>
      </c>
      <c r="H1695" s="26">
        <f>F1695*$S$11</f>
        <v>257.83333333333701</v>
      </c>
      <c r="I1695" s="28">
        <f t="shared" si="182"/>
        <v>341.46157499999998</v>
      </c>
      <c r="J1695" s="37">
        <f>0.5*$S$15*(G1695^2)*$S$14*$S$12</f>
        <v>717.38705586419758</v>
      </c>
      <c r="K1695" s="38">
        <f t="shared" si="184"/>
        <v>1316.6819641975344</v>
      </c>
      <c r="L1695" s="40">
        <f t="shared" si="185"/>
        <v>46449.613736968575</v>
      </c>
      <c r="M1695" s="39">
        <f t="shared" si="186"/>
        <v>46449.613736968575</v>
      </c>
      <c r="N1695" s="39">
        <f>MAX(-L1695,0)</f>
        <v>0</v>
      </c>
      <c r="O1695" s="43">
        <f>(M1695/1000000)+O1694</f>
        <v>17.416098918987238</v>
      </c>
      <c r="P1695" s="44">
        <f>(N1695/1000000)+P1694</f>
        <v>3.6707940809326596</v>
      </c>
      <c r="Q1695" s="46">
        <f t="shared" si="187"/>
        <v>3.2468173645849374</v>
      </c>
    </row>
    <row r="1696" spans="2:17" x14ac:dyDescent="0.3">
      <c r="B1696" s="7" t="s">
        <v>40</v>
      </c>
      <c r="C1696" s="7">
        <v>1688</v>
      </c>
      <c r="D1696" s="7">
        <v>211</v>
      </c>
      <c r="E1696" s="13">
        <v>127.4</v>
      </c>
      <c r="F1696" s="21">
        <f t="shared" si="188"/>
        <v>8.3333333333332538E-2</v>
      </c>
      <c r="G1696" s="23">
        <f t="shared" si="183"/>
        <v>35.388888888888893</v>
      </c>
      <c r="H1696" s="26">
        <f>F1696*$S$11</f>
        <v>193.37499999999815</v>
      </c>
      <c r="I1696" s="28">
        <f t="shared" si="182"/>
        <v>341.46157499999998</v>
      </c>
      <c r="J1696" s="37">
        <f>0.5*$S$15*(G1696^2)*$S$14*$S$12</f>
        <v>721.9131459382719</v>
      </c>
      <c r="K1696" s="38">
        <f t="shared" si="184"/>
        <v>1256.74972093827</v>
      </c>
      <c r="L1696" s="40">
        <f t="shared" si="185"/>
        <v>44474.976235426562</v>
      </c>
      <c r="M1696" s="39">
        <f t="shared" si="186"/>
        <v>44474.976235426562</v>
      </c>
      <c r="N1696" s="39">
        <f>MAX(-L1696,0)</f>
        <v>0</v>
      </c>
      <c r="O1696" s="43">
        <f>(M1696/1000000)+O1695</f>
        <v>17.460573895222666</v>
      </c>
      <c r="P1696" s="44">
        <f>(N1696/1000000)+P1695</f>
        <v>3.6707940809326596</v>
      </c>
      <c r="Q1696" s="46">
        <f t="shared" si="187"/>
        <v>3.2468173645849374</v>
      </c>
    </row>
    <row r="1697" spans="2:17" x14ac:dyDescent="0.3">
      <c r="B1697" s="7" t="s">
        <v>40</v>
      </c>
      <c r="C1697" s="7">
        <v>1689</v>
      </c>
      <c r="D1697" s="7">
        <v>212</v>
      </c>
      <c r="E1697" s="13">
        <v>127.6</v>
      </c>
      <c r="F1697" s="21">
        <f t="shared" si="188"/>
        <v>5.5555555555554373E-2</v>
      </c>
      <c r="G1697" s="23">
        <f t="shared" si="183"/>
        <v>35.444444444444443</v>
      </c>
      <c r="H1697" s="26">
        <f>F1697*$S$11</f>
        <v>128.91666666666393</v>
      </c>
      <c r="I1697" s="28">
        <f t="shared" si="182"/>
        <v>341.46157499999998</v>
      </c>
      <c r="J1697" s="37">
        <f>0.5*$S$15*(G1697^2)*$S$14*$S$12</f>
        <v>724.181528345679</v>
      </c>
      <c r="K1697" s="38">
        <f t="shared" si="184"/>
        <v>1194.5597700123431</v>
      </c>
      <c r="L1697" s="40">
        <f t="shared" si="185"/>
        <v>42340.507403770825</v>
      </c>
      <c r="M1697" s="39">
        <f t="shared" si="186"/>
        <v>42340.507403770825</v>
      </c>
      <c r="N1697" s="39">
        <f>MAX(-L1697,0)</f>
        <v>0</v>
      </c>
      <c r="O1697" s="43">
        <f>(M1697/1000000)+O1696</f>
        <v>17.502914402626438</v>
      </c>
      <c r="P1697" s="44">
        <f>(N1697/1000000)+P1696</f>
        <v>3.6707940809326596</v>
      </c>
      <c r="Q1697" s="46">
        <f t="shared" si="187"/>
        <v>3.2468173645849374</v>
      </c>
    </row>
    <row r="1698" spans="2:17" x14ac:dyDescent="0.3">
      <c r="B1698" s="7" t="s">
        <v>40</v>
      </c>
      <c r="C1698" s="7">
        <v>1690</v>
      </c>
      <c r="D1698" s="7">
        <v>213</v>
      </c>
      <c r="E1698" s="13">
        <v>127.8</v>
      </c>
      <c r="F1698" s="21">
        <f t="shared" si="188"/>
        <v>4.1666666666668246E-2</v>
      </c>
      <c r="G1698" s="23">
        <f t="shared" si="183"/>
        <v>35.5</v>
      </c>
      <c r="H1698" s="26">
        <f>F1698*$S$11</f>
        <v>96.687500000003666</v>
      </c>
      <c r="I1698" s="28">
        <f t="shared" si="182"/>
        <v>341.46157499999998</v>
      </c>
      <c r="J1698" s="37">
        <f>0.5*$S$15*(G1698^2)*$S$14*$S$12</f>
        <v>726.45346900000004</v>
      </c>
      <c r="K1698" s="38">
        <f t="shared" si="184"/>
        <v>1164.6025440000037</v>
      </c>
      <c r="L1698" s="40">
        <f t="shared" si="185"/>
        <v>41343.390312000134</v>
      </c>
      <c r="M1698" s="39">
        <f t="shared" si="186"/>
        <v>41343.390312000134</v>
      </c>
      <c r="N1698" s="39">
        <f>MAX(-L1698,0)</f>
        <v>0</v>
      </c>
      <c r="O1698" s="43">
        <f>(M1698/1000000)+O1697</f>
        <v>17.544257792938438</v>
      </c>
      <c r="P1698" s="44">
        <f>(N1698/1000000)+P1697</f>
        <v>3.6707940809326596</v>
      </c>
      <c r="Q1698" s="46">
        <f t="shared" si="187"/>
        <v>3.2468173645849374</v>
      </c>
    </row>
    <row r="1699" spans="2:17" x14ac:dyDescent="0.3">
      <c r="B1699" s="7" t="s">
        <v>40</v>
      </c>
      <c r="C1699" s="7">
        <v>1691</v>
      </c>
      <c r="D1699" s="7">
        <v>214</v>
      </c>
      <c r="E1699" s="13">
        <v>127.9</v>
      </c>
      <c r="F1699" s="21">
        <f t="shared" si="188"/>
        <v>2.7777777777778172E-2</v>
      </c>
      <c r="G1699" s="23">
        <f t="shared" si="183"/>
        <v>35.527777777777779</v>
      </c>
      <c r="H1699" s="26">
        <f>F1699*$S$11</f>
        <v>64.458333333334252</v>
      </c>
      <c r="I1699" s="28">
        <f t="shared" si="182"/>
        <v>341.46157499999998</v>
      </c>
      <c r="J1699" s="37">
        <f>0.5*$S$15*(G1699^2)*$S$14*$S$12</f>
        <v>727.59077366975316</v>
      </c>
      <c r="K1699" s="38">
        <f t="shared" si="184"/>
        <v>1133.5106820030874</v>
      </c>
      <c r="L1699" s="40">
        <f t="shared" si="185"/>
        <v>40271.115618943018</v>
      </c>
      <c r="M1699" s="39">
        <f t="shared" si="186"/>
        <v>40271.115618943018</v>
      </c>
      <c r="N1699" s="39">
        <f>MAX(-L1699,0)</f>
        <v>0</v>
      </c>
      <c r="O1699" s="43">
        <f>(M1699/1000000)+O1698</f>
        <v>17.584528908557381</v>
      </c>
      <c r="P1699" s="44">
        <f>(N1699/1000000)+P1698</f>
        <v>3.6707940809326596</v>
      </c>
      <c r="Q1699" s="46">
        <f t="shared" si="187"/>
        <v>3.2468173645849374</v>
      </c>
    </row>
    <row r="1700" spans="2:17" x14ac:dyDescent="0.3">
      <c r="B1700" s="7" t="s">
        <v>40</v>
      </c>
      <c r="C1700" s="7">
        <v>1692</v>
      </c>
      <c r="D1700" s="7">
        <v>215</v>
      </c>
      <c r="E1700" s="13">
        <v>128</v>
      </c>
      <c r="F1700" s="21">
        <f t="shared" si="188"/>
        <v>2.7777777777776198E-2</v>
      </c>
      <c r="G1700" s="23">
        <f t="shared" si="183"/>
        <v>35.555555555555557</v>
      </c>
      <c r="H1700" s="26">
        <f>F1700*$S$11</f>
        <v>64.458333333329662</v>
      </c>
      <c r="I1700" s="28">
        <f t="shared" si="182"/>
        <v>341.46157499999998</v>
      </c>
      <c r="J1700" s="37">
        <f>0.5*$S$15*(G1700^2)*$S$14*$S$12</f>
        <v>728.72896790123468</v>
      </c>
      <c r="K1700" s="38">
        <f t="shared" si="184"/>
        <v>1134.6488762345643</v>
      </c>
      <c r="L1700" s="40">
        <f t="shared" si="185"/>
        <v>40343.071155006735</v>
      </c>
      <c r="M1700" s="39">
        <f t="shared" si="186"/>
        <v>40343.071155006735</v>
      </c>
      <c r="N1700" s="39">
        <f>MAX(-L1700,0)</f>
        <v>0</v>
      </c>
      <c r="O1700" s="43">
        <f>(M1700/1000000)+O1699</f>
        <v>17.624871979712388</v>
      </c>
      <c r="P1700" s="44">
        <f>(N1700/1000000)+P1699</f>
        <v>3.6707940809326596</v>
      </c>
      <c r="Q1700" s="46">
        <f t="shared" si="187"/>
        <v>3.2468173645849374</v>
      </c>
    </row>
    <row r="1701" spans="2:17" x14ac:dyDescent="0.3">
      <c r="B1701" s="7" t="s">
        <v>40</v>
      </c>
      <c r="C1701" s="7">
        <v>1693</v>
      </c>
      <c r="D1701" s="7">
        <v>216</v>
      </c>
      <c r="E1701" s="13">
        <v>128.1</v>
      </c>
      <c r="F1701" s="21">
        <f t="shared" si="188"/>
        <v>2.7777777777776198E-2</v>
      </c>
      <c r="G1701" s="23">
        <f t="shared" si="183"/>
        <v>35.583333333333336</v>
      </c>
      <c r="H1701" s="26">
        <f>F1701*$S$11</f>
        <v>64.458333333329662</v>
      </c>
      <c r="I1701" s="28">
        <f t="shared" si="182"/>
        <v>341.46157499999998</v>
      </c>
      <c r="J1701" s="37">
        <f>0.5*$S$15*(G1701^2)*$S$14*$S$12</f>
        <v>729.8680516944446</v>
      </c>
      <c r="K1701" s="38">
        <f t="shared" si="184"/>
        <v>1135.7879600277743</v>
      </c>
      <c r="L1701" s="40">
        <f t="shared" si="185"/>
        <v>40415.121577654972</v>
      </c>
      <c r="M1701" s="39">
        <f t="shared" si="186"/>
        <v>40415.121577654972</v>
      </c>
      <c r="N1701" s="39">
        <f>MAX(-L1701,0)</f>
        <v>0</v>
      </c>
      <c r="O1701" s="43">
        <f>(M1701/1000000)+O1700</f>
        <v>17.665287101290044</v>
      </c>
      <c r="P1701" s="44">
        <f>(N1701/1000000)+P1700</f>
        <v>3.6707940809326596</v>
      </c>
      <c r="Q1701" s="46">
        <f t="shared" si="187"/>
        <v>3.2468173645849374</v>
      </c>
    </row>
    <row r="1702" spans="2:17" x14ac:dyDescent="0.3">
      <c r="B1702" s="7" t="s">
        <v>40</v>
      </c>
      <c r="C1702" s="7">
        <v>1694</v>
      </c>
      <c r="D1702" s="7">
        <v>217</v>
      </c>
      <c r="E1702" s="13">
        <v>128.19999999999999</v>
      </c>
      <c r="F1702" s="21">
        <f t="shared" si="188"/>
        <v>2.7777777777780146E-2</v>
      </c>
      <c r="G1702" s="23">
        <f t="shared" si="183"/>
        <v>35.611111111111107</v>
      </c>
      <c r="H1702" s="26">
        <f>F1702*$S$11</f>
        <v>64.458333333338828</v>
      </c>
      <c r="I1702" s="28">
        <f t="shared" si="182"/>
        <v>341.46157499999998</v>
      </c>
      <c r="J1702" s="37">
        <f>0.5*$S$15*(G1702^2)*$S$14*$S$12</f>
        <v>731.0080250493827</v>
      </c>
      <c r="K1702" s="38">
        <f t="shared" si="184"/>
        <v>1136.9279333827214</v>
      </c>
      <c r="L1702" s="40">
        <f t="shared" si="185"/>
        <v>40487.266961018024</v>
      </c>
      <c r="M1702" s="39">
        <f t="shared" si="186"/>
        <v>40487.266961018024</v>
      </c>
      <c r="N1702" s="39">
        <f>MAX(-L1702,0)</f>
        <v>0</v>
      </c>
      <c r="O1702" s="43">
        <f>(M1702/1000000)+O1701</f>
        <v>17.705774368251063</v>
      </c>
      <c r="P1702" s="44">
        <f>(N1702/1000000)+P1701</f>
        <v>3.6707940809326596</v>
      </c>
      <c r="Q1702" s="46">
        <f t="shared" si="187"/>
        <v>3.2468173645849374</v>
      </c>
    </row>
    <row r="1703" spans="2:17" x14ac:dyDescent="0.3">
      <c r="B1703" s="7" t="s">
        <v>40</v>
      </c>
      <c r="C1703" s="7">
        <v>1695</v>
      </c>
      <c r="D1703" s="7">
        <v>218</v>
      </c>
      <c r="E1703" s="13">
        <v>128.30000000000001</v>
      </c>
      <c r="F1703" s="21">
        <f t="shared" si="188"/>
        <v>2.7777777777780146E-2</v>
      </c>
      <c r="G1703" s="23">
        <f t="shared" si="183"/>
        <v>35.638888888888893</v>
      </c>
      <c r="H1703" s="26">
        <f>F1703*$S$11</f>
        <v>64.458333333338828</v>
      </c>
      <c r="I1703" s="28">
        <f t="shared" si="182"/>
        <v>341.46157499999998</v>
      </c>
      <c r="J1703" s="37">
        <f>0.5*$S$15*(G1703^2)*$S$14*$S$12</f>
        <v>732.14888796604953</v>
      </c>
      <c r="K1703" s="38">
        <f t="shared" si="184"/>
        <v>1138.0687962993884</v>
      </c>
      <c r="L1703" s="40">
        <f t="shared" si="185"/>
        <v>40559.507379225433</v>
      </c>
      <c r="M1703" s="39">
        <f t="shared" si="186"/>
        <v>40559.507379225433</v>
      </c>
      <c r="N1703" s="39">
        <f>MAX(-L1703,0)</f>
        <v>0</v>
      </c>
      <c r="O1703" s="43">
        <f>(M1703/1000000)+O1702</f>
        <v>17.746333875630288</v>
      </c>
      <c r="P1703" s="44">
        <f>(N1703/1000000)+P1702</f>
        <v>3.6707940809326596</v>
      </c>
      <c r="Q1703" s="46">
        <f t="shared" si="187"/>
        <v>3.2468173645849374</v>
      </c>
    </row>
    <row r="1704" spans="2:17" x14ac:dyDescent="0.3">
      <c r="B1704" s="7" t="s">
        <v>40</v>
      </c>
      <c r="C1704" s="7">
        <v>1696</v>
      </c>
      <c r="D1704" s="7">
        <v>219</v>
      </c>
      <c r="E1704" s="13">
        <v>128.4</v>
      </c>
      <c r="F1704" s="21">
        <f t="shared" si="188"/>
        <v>2.7777777777776198E-2</v>
      </c>
      <c r="G1704" s="23">
        <f t="shared" si="183"/>
        <v>35.666666666666671</v>
      </c>
      <c r="H1704" s="26">
        <f>F1704*$S$11</f>
        <v>64.458333333329662</v>
      </c>
      <c r="I1704" s="28">
        <f t="shared" si="182"/>
        <v>341.46157499999998</v>
      </c>
      <c r="J1704" s="37">
        <f>0.5*$S$15*(G1704^2)*$S$14*$S$12</f>
        <v>733.29064044444465</v>
      </c>
      <c r="K1704" s="38">
        <f t="shared" si="184"/>
        <v>1139.2105487777744</v>
      </c>
      <c r="L1704" s="40">
        <f t="shared" si="185"/>
        <v>40631.842906407292</v>
      </c>
      <c r="M1704" s="39">
        <f t="shared" si="186"/>
        <v>40631.842906407292</v>
      </c>
      <c r="N1704" s="39">
        <f>MAX(-L1704,0)</f>
        <v>0</v>
      </c>
      <c r="O1704" s="43">
        <f>(M1704/1000000)+O1703</f>
        <v>17.786965718536695</v>
      </c>
      <c r="P1704" s="44">
        <f>(N1704/1000000)+P1703</f>
        <v>3.6707940809326596</v>
      </c>
      <c r="Q1704" s="46">
        <f t="shared" si="187"/>
        <v>3.2468173645849374</v>
      </c>
    </row>
    <row r="1705" spans="2:17" x14ac:dyDescent="0.3">
      <c r="B1705" s="7" t="s">
        <v>40</v>
      </c>
      <c r="C1705" s="7">
        <v>1697</v>
      </c>
      <c r="D1705" s="7">
        <v>220</v>
      </c>
      <c r="E1705" s="13">
        <v>128.5</v>
      </c>
      <c r="F1705" s="21">
        <f t="shared" si="188"/>
        <v>2.7777777777776198E-2</v>
      </c>
      <c r="G1705" s="23">
        <f t="shared" si="183"/>
        <v>35.694444444444443</v>
      </c>
      <c r="H1705" s="26">
        <f>F1705*$S$11</f>
        <v>64.458333333329662</v>
      </c>
      <c r="I1705" s="28">
        <f t="shared" si="182"/>
        <v>341.46157499999998</v>
      </c>
      <c r="J1705" s="37">
        <f>0.5*$S$15*(G1705^2)*$S$14*$S$12</f>
        <v>734.43328248456794</v>
      </c>
      <c r="K1705" s="38">
        <f t="shared" si="184"/>
        <v>1140.3531908178975</v>
      </c>
      <c r="L1705" s="40">
        <f t="shared" si="185"/>
        <v>40704.273616694394</v>
      </c>
      <c r="M1705" s="39">
        <f t="shared" si="186"/>
        <v>40704.273616694394</v>
      </c>
      <c r="N1705" s="39">
        <f>MAX(-L1705,0)</f>
        <v>0</v>
      </c>
      <c r="O1705" s="43">
        <f>(M1705/1000000)+O1704</f>
        <v>17.827669992153389</v>
      </c>
      <c r="P1705" s="44">
        <f>(N1705/1000000)+P1704</f>
        <v>3.6707940809326596</v>
      </c>
      <c r="Q1705" s="46">
        <f t="shared" si="187"/>
        <v>3.2468173645849374</v>
      </c>
    </row>
    <row r="1706" spans="2:17" x14ac:dyDescent="0.3">
      <c r="B1706" s="7" t="s">
        <v>40</v>
      </c>
      <c r="C1706" s="7">
        <v>1698</v>
      </c>
      <c r="D1706" s="7">
        <v>221</v>
      </c>
      <c r="E1706" s="13">
        <v>128.6</v>
      </c>
      <c r="F1706" s="21">
        <f t="shared" si="188"/>
        <v>1.3888888888888099E-2</v>
      </c>
      <c r="G1706" s="23">
        <f t="shared" si="183"/>
        <v>35.722222222222221</v>
      </c>
      <c r="H1706" s="26">
        <f>F1706*$S$11</f>
        <v>32.229166666664831</v>
      </c>
      <c r="I1706" s="28">
        <f t="shared" si="182"/>
        <v>341.46157499999998</v>
      </c>
      <c r="J1706" s="37">
        <f>0.5*$S$15*(G1706^2)*$S$14*$S$12</f>
        <v>735.57681408641974</v>
      </c>
      <c r="K1706" s="38">
        <f t="shared" si="184"/>
        <v>1109.2675557530845</v>
      </c>
      <c r="L1706" s="40">
        <f t="shared" si="185"/>
        <v>39625.502130512963</v>
      </c>
      <c r="M1706" s="39">
        <f t="shared" si="186"/>
        <v>39625.502130512963</v>
      </c>
      <c r="N1706" s="39">
        <f>MAX(-L1706,0)</f>
        <v>0</v>
      </c>
      <c r="O1706" s="43">
        <f>(M1706/1000000)+O1705</f>
        <v>17.867295494283901</v>
      </c>
      <c r="P1706" s="44">
        <f>(N1706/1000000)+P1705</f>
        <v>3.6707940809326596</v>
      </c>
      <c r="Q1706" s="46">
        <f t="shared" si="187"/>
        <v>3.2468173645849374</v>
      </c>
    </row>
    <row r="1707" spans="2:17" x14ac:dyDescent="0.3">
      <c r="B1707" s="7" t="s">
        <v>40</v>
      </c>
      <c r="C1707" s="7">
        <v>1699</v>
      </c>
      <c r="D1707" s="7">
        <v>222</v>
      </c>
      <c r="E1707" s="13">
        <v>128.6</v>
      </c>
      <c r="F1707" s="21">
        <f t="shared" si="188"/>
        <v>-1.3888888888888099E-2</v>
      </c>
      <c r="G1707" s="23">
        <f t="shared" si="183"/>
        <v>35.722222222222221</v>
      </c>
      <c r="H1707" s="26">
        <f>F1707*$S$11</f>
        <v>-32.229166666664831</v>
      </c>
      <c r="I1707" s="28">
        <f t="shared" si="182"/>
        <v>341.46157499999998</v>
      </c>
      <c r="J1707" s="37">
        <f>0.5*$S$15*(G1707^2)*$S$14*$S$12</f>
        <v>735.57681408641974</v>
      </c>
      <c r="K1707" s="38">
        <f t="shared" si="184"/>
        <v>1044.8092224197549</v>
      </c>
      <c r="L1707" s="40">
        <f t="shared" si="185"/>
        <v>37322.907223105685</v>
      </c>
      <c r="M1707" s="39">
        <f t="shared" si="186"/>
        <v>37322.907223105685</v>
      </c>
      <c r="N1707" s="39">
        <f>MAX(-L1707,0)</f>
        <v>0</v>
      </c>
      <c r="O1707" s="43">
        <f>(M1707/1000000)+O1706</f>
        <v>17.904618401507008</v>
      </c>
      <c r="P1707" s="44">
        <f>(N1707/1000000)+P1706</f>
        <v>3.6707940809326596</v>
      </c>
      <c r="Q1707" s="46">
        <f t="shared" si="187"/>
        <v>3.2468173645849374</v>
      </c>
    </row>
    <row r="1708" spans="2:17" x14ac:dyDescent="0.3">
      <c r="B1708" s="7" t="s">
        <v>40</v>
      </c>
      <c r="C1708" s="7">
        <v>1700</v>
      </c>
      <c r="D1708" s="7">
        <v>223</v>
      </c>
      <c r="E1708" s="13">
        <v>128.5</v>
      </c>
      <c r="F1708" s="21">
        <f t="shared" si="188"/>
        <v>-4.1666666666664298E-2</v>
      </c>
      <c r="G1708" s="23">
        <f t="shared" si="183"/>
        <v>35.694444444444443</v>
      </c>
      <c r="H1708" s="26">
        <f>F1708*$S$11</f>
        <v>-96.6874999999945</v>
      </c>
      <c r="I1708" s="28">
        <f t="shared" si="182"/>
        <v>341.46157499999998</v>
      </c>
      <c r="J1708" s="37">
        <f>0.5*$S$15*(G1708^2)*$S$14*$S$12</f>
        <v>734.43328248456794</v>
      </c>
      <c r="K1708" s="38">
        <f t="shared" si="184"/>
        <v>979.20735748457344</v>
      </c>
      <c r="L1708" s="40">
        <f t="shared" si="185"/>
        <v>34952.262621324357</v>
      </c>
      <c r="M1708" s="39">
        <f t="shared" si="186"/>
        <v>34952.262621324357</v>
      </c>
      <c r="N1708" s="39">
        <f>MAX(-L1708,0)</f>
        <v>0</v>
      </c>
      <c r="O1708" s="43">
        <f>(M1708/1000000)+O1707</f>
        <v>17.939570664128333</v>
      </c>
      <c r="P1708" s="44">
        <f>(N1708/1000000)+P1707</f>
        <v>3.6707940809326596</v>
      </c>
      <c r="Q1708" s="46">
        <f t="shared" si="187"/>
        <v>3.2468173645849374</v>
      </c>
    </row>
    <row r="1709" spans="2:17" x14ac:dyDescent="0.3">
      <c r="B1709" s="7" t="s">
        <v>40</v>
      </c>
      <c r="C1709" s="7">
        <v>1701</v>
      </c>
      <c r="D1709" s="7">
        <v>224</v>
      </c>
      <c r="E1709" s="13">
        <v>128.30000000000001</v>
      </c>
      <c r="F1709" s="21">
        <f t="shared" si="188"/>
        <v>-5.5555555555556344E-2</v>
      </c>
      <c r="G1709" s="23">
        <f t="shared" si="183"/>
        <v>35.638888888888893</v>
      </c>
      <c r="H1709" s="26">
        <f>F1709*$S$11</f>
        <v>-128.9166666666685</v>
      </c>
      <c r="I1709" s="28">
        <f t="shared" si="182"/>
        <v>341.46157499999998</v>
      </c>
      <c r="J1709" s="37">
        <f>0.5*$S$15*(G1709^2)*$S$14*$S$12</f>
        <v>732.14888796604953</v>
      </c>
      <c r="K1709" s="38">
        <f t="shared" si="184"/>
        <v>944.69379629938101</v>
      </c>
      <c r="L1709" s="40">
        <f t="shared" si="185"/>
        <v>33667.837240336274</v>
      </c>
      <c r="M1709" s="39">
        <f t="shared" si="186"/>
        <v>33667.837240336274</v>
      </c>
      <c r="N1709" s="39">
        <f>MAX(-L1709,0)</f>
        <v>0</v>
      </c>
      <c r="O1709" s="43">
        <f>(M1709/1000000)+O1708</f>
        <v>17.97323850136867</v>
      </c>
      <c r="P1709" s="44">
        <f>(N1709/1000000)+P1708</f>
        <v>3.6707940809326596</v>
      </c>
      <c r="Q1709" s="46">
        <f t="shared" si="187"/>
        <v>3.2468173645849374</v>
      </c>
    </row>
    <row r="1710" spans="2:17" x14ac:dyDescent="0.3">
      <c r="B1710" s="7" t="s">
        <v>40</v>
      </c>
      <c r="C1710" s="7">
        <v>1702</v>
      </c>
      <c r="D1710" s="7">
        <v>225</v>
      </c>
      <c r="E1710" s="13">
        <v>128.1</v>
      </c>
      <c r="F1710" s="21">
        <f t="shared" si="188"/>
        <v>-5.5555555555556344E-2</v>
      </c>
      <c r="G1710" s="23">
        <f t="shared" si="183"/>
        <v>35.583333333333336</v>
      </c>
      <c r="H1710" s="26">
        <f>F1710*$S$11</f>
        <v>-128.9166666666685</v>
      </c>
      <c r="I1710" s="28">
        <f t="shared" si="182"/>
        <v>341.46157499999998</v>
      </c>
      <c r="J1710" s="37">
        <f>0.5*$S$15*(G1710^2)*$S$14*$S$12</f>
        <v>729.8680516944446</v>
      </c>
      <c r="K1710" s="38">
        <f t="shared" si="184"/>
        <v>942.41296002777608</v>
      </c>
      <c r="L1710" s="40">
        <f t="shared" si="185"/>
        <v>33534.194494321702</v>
      </c>
      <c r="M1710" s="39">
        <f t="shared" si="186"/>
        <v>33534.194494321702</v>
      </c>
      <c r="N1710" s="39">
        <f>MAX(-L1710,0)</f>
        <v>0</v>
      </c>
      <c r="O1710" s="43">
        <f>(M1710/1000000)+O1709</f>
        <v>18.006772695862992</v>
      </c>
      <c r="P1710" s="44">
        <f>(N1710/1000000)+P1709</f>
        <v>3.6707940809326596</v>
      </c>
      <c r="Q1710" s="46">
        <f t="shared" si="187"/>
        <v>3.2468173645849374</v>
      </c>
    </row>
    <row r="1711" spans="2:17" x14ac:dyDescent="0.3">
      <c r="B1711" s="7" t="s">
        <v>40</v>
      </c>
      <c r="C1711" s="7">
        <v>1703</v>
      </c>
      <c r="D1711" s="7">
        <v>226</v>
      </c>
      <c r="E1711" s="13">
        <v>127.9</v>
      </c>
      <c r="F1711" s="21">
        <f t="shared" si="188"/>
        <v>-6.9444444444444448E-2</v>
      </c>
      <c r="G1711" s="23">
        <f t="shared" si="183"/>
        <v>35.527777777777779</v>
      </c>
      <c r="H1711" s="26">
        <f>F1711*$S$11</f>
        <v>-161.14583333333334</v>
      </c>
      <c r="I1711" s="28">
        <f t="shared" si="182"/>
        <v>341.46157499999998</v>
      </c>
      <c r="J1711" s="37">
        <f>0.5*$S$15*(G1711^2)*$S$14*$S$12</f>
        <v>727.59077366975316</v>
      </c>
      <c r="K1711" s="38">
        <f t="shared" si="184"/>
        <v>907.90651533641983</v>
      </c>
      <c r="L1711" s="40">
        <f t="shared" si="185"/>
        <v>32255.900919868916</v>
      </c>
      <c r="M1711" s="39">
        <f t="shared" si="186"/>
        <v>32255.900919868916</v>
      </c>
      <c r="N1711" s="39">
        <f>MAX(-L1711,0)</f>
        <v>0</v>
      </c>
      <c r="O1711" s="43">
        <f>(M1711/1000000)+O1710</f>
        <v>18.03902859678286</v>
      </c>
      <c r="P1711" s="44">
        <f>(N1711/1000000)+P1710</f>
        <v>3.6707940809326596</v>
      </c>
      <c r="Q1711" s="46">
        <f t="shared" si="187"/>
        <v>3.2468173645849374</v>
      </c>
    </row>
    <row r="1712" spans="2:17" x14ac:dyDescent="0.3">
      <c r="B1712" s="7" t="s">
        <v>40</v>
      </c>
      <c r="C1712" s="7">
        <v>1704</v>
      </c>
      <c r="D1712" s="7">
        <v>227</v>
      </c>
      <c r="E1712" s="13">
        <v>127.6</v>
      </c>
      <c r="F1712" s="21">
        <f t="shared" si="188"/>
        <v>-6.9444444444444448E-2</v>
      </c>
      <c r="G1712" s="23">
        <f t="shared" si="183"/>
        <v>35.444444444444443</v>
      </c>
      <c r="H1712" s="26">
        <f>F1712*$S$11</f>
        <v>-161.14583333333334</v>
      </c>
      <c r="I1712" s="28">
        <f t="shared" si="182"/>
        <v>341.46157499999998</v>
      </c>
      <c r="J1712" s="37">
        <f>0.5*$S$15*(G1712^2)*$S$14*$S$12</f>
        <v>724.181528345679</v>
      </c>
      <c r="K1712" s="38">
        <f t="shared" si="184"/>
        <v>904.49727001234567</v>
      </c>
      <c r="L1712" s="40">
        <f t="shared" si="185"/>
        <v>32059.403237104252</v>
      </c>
      <c r="M1712" s="39">
        <f t="shared" si="186"/>
        <v>32059.403237104252</v>
      </c>
      <c r="N1712" s="39">
        <f>MAX(-L1712,0)</f>
        <v>0</v>
      </c>
      <c r="O1712" s="43">
        <f>(M1712/1000000)+O1711</f>
        <v>18.071088000019962</v>
      </c>
      <c r="P1712" s="44">
        <f>(N1712/1000000)+P1711</f>
        <v>3.6707940809326596</v>
      </c>
      <c r="Q1712" s="46">
        <f t="shared" si="187"/>
        <v>3.2468173645849374</v>
      </c>
    </row>
    <row r="1713" spans="2:17" x14ac:dyDescent="0.3">
      <c r="B1713" s="7" t="s">
        <v>40</v>
      </c>
      <c r="C1713" s="7">
        <v>1705</v>
      </c>
      <c r="D1713" s="7">
        <v>228</v>
      </c>
      <c r="E1713" s="13">
        <v>127.4</v>
      </c>
      <c r="F1713" s="21">
        <f t="shared" si="188"/>
        <v>-5.5555555555554373E-2</v>
      </c>
      <c r="G1713" s="23">
        <f t="shared" si="183"/>
        <v>35.388888888888893</v>
      </c>
      <c r="H1713" s="26">
        <f>F1713*$S$11</f>
        <v>-128.91666666666393</v>
      </c>
      <c r="I1713" s="28">
        <f t="shared" si="182"/>
        <v>341.46157499999998</v>
      </c>
      <c r="J1713" s="37">
        <f>0.5*$S$15*(G1713^2)*$S$14*$S$12</f>
        <v>721.9131459382719</v>
      </c>
      <c r="K1713" s="38">
        <f t="shared" si="184"/>
        <v>934.45805427160792</v>
      </c>
      <c r="L1713" s="40">
        <f t="shared" si="185"/>
        <v>33069.432253945241</v>
      </c>
      <c r="M1713" s="39">
        <f t="shared" si="186"/>
        <v>33069.432253945241</v>
      </c>
      <c r="N1713" s="39">
        <f>MAX(-L1713,0)</f>
        <v>0</v>
      </c>
      <c r="O1713" s="43">
        <f>(M1713/1000000)+O1712</f>
        <v>18.104157432273908</v>
      </c>
      <c r="P1713" s="44">
        <f>(N1713/1000000)+P1712</f>
        <v>3.6707940809326596</v>
      </c>
      <c r="Q1713" s="46">
        <f t="shared" si="187"/>
        <v>3.2468173645849374</v>
      </c>
    </row>
    <row r="1714" spans="2:17" x14ac:dyDescent="0.3">
      <c r="B1714" s="7" t="s">
        <v>40</v>
      </c>
      <c r="C1714" s="7">
        <v>1706</v>
      </c>
      <c r="D1714" s="7">
        <v>229</v>
      </c>
      <c r="E1714" s="13">
        <v>127.2</v>
      </c>
      <c r="F1714" s="21">
        <f t="shared" si="188"/>
        <v>-5.5555555555556344E-2</v>
      </c>
      <c r="G1714" s="23">
        <f t="shared" si="183"/>
        <v>35.333333333333336</v>
      </c>
      <c r="H1714" s="26">
        <f>F1714*$S$11</f>
        <v>-128.9166666666685</v>
      </c>
      <c r="I1714" s="28">
        <f t="shared" si="182"/>
        <v>341.46157499999998</v>
      </c>
      <c r="J1714" s="37">
        <f>0.5*$S$15*(G1714^2)*$S$14*$S$12</f>
        <v>719.64832177777782</v>
      </c>
      <c r="K1714" s="38">
        <f t="shared" si="184"/>
        <v>932.1932301111093</v>
      </c>
      <c r="L1714" s="40">
        <f t="shared" si="185"/>
        <v>32937.494130592531</v>
      </c>
      <c r="M1714" s="39">
        <f t="shared" si="186"/>
        <v>32937.494130592531</v>
      </c>
      <c r="N1714" s="39">
        <f>MAX(-L1714,0)</f>
        <v>0</v>
      </c>
      <c r="O1714" s="43">
        <f>(M1714/1000000)+O1713</f>
        <v>18.137094926404501</v>
      </c>
      <c r="P1714" s="44">
        <f>(N1714/1000000)+P1713</f>
        <v>3.6707940809326596</v>
      </c>
      <c r="Q1714" s="46">
        <f t="shared" si="187"/>
        <v>3.2468173645849374</v>
      </c>
    </row>
    <row r="1715" spans="2:17" x14ac:dyDescent="0.3">
      <c r="B1715" s="7" t="s">
        <v>40</v>
      </c>
      <c r="C1715" s="7">
        <v>1707</v>
      </c>
      <c r="D1715" s="7">
        <v>230</v>
      </c>
      <c r="E1715" s="13">
        <v>127</v>
      </c>
      <c r="F1715" s="21">
        <f t="shared" si="188"/>
        <v>-4.1666666666666269E-2</v>
      </c>
      <c r="G1715" s="23">
        <f t="shared" si="183"/>
        <v>35.277777777777779</v>
      </c>
      <c r="H1715" s="26">
        <f>F1715*$S$11</f>
        <v>-96.687499999999076</v>
      </c>
      <c r="I1715" s="28">
        <f t="shared" si="182"/>
        <v>341.46157499999998</v>
      </c>
      <c r="J1715" s="37">
        <f>0.5*$S$15*(G1715^2)*$S$14*$S$12</f>
        <v>717.38705586419758</v>
      </c>
      <c r="K1715" s="38">
        <f t="shared" si="184"/>
        <v>962.16113086419841</v>
      </c>
      <c r="L1715" s="40">
        <f t="shared" si="185"/>
        <v>33942.906561042553</v>
      </c>
      <c r="M1715" s="39">
        <f t="shared" si="186"/>
        <v>33942.906561042553</v>
      </c>
      <c r="N1715" s="39">
        <f>MAX(-L1715,0)</f>
        <v>0</v>
      </c>
      <c r="O1715" s="43">
        <f>(M1715/1000000)+O1714</f>
        <v>18.171037832965542</v>
      </c>
      <c r="P1715" s="44">
        <f>(N1715/1000000)+P1714</f>
        <v>3.6707940809326596</v>
      </c>
      <c r="Q1715" s="46">
        <f t="shared" si="187"/>
        <v>3.2468173645849374</v>
      </c>
    </row>
    <row r="1716" spans="2:17" x14ac:dyDescent="0.3">
      <c r="B1716" s="7" t="s">
        <v>40</v>
      </c>
      <c r="C1716" s="7">
        <v>1708</v>
      </c>
      <c r="D1716" s="7">
        <v>231</v>
      </c>
      <c r="E1716" s="13">
        <v>126.9</v>
      </c>
      <c r="F1716" s="21">
        <f t="shared" si="188"/>
        <v>-2.7777777777778172E-2</v>
      </c>
      <c r="G1716" s="23">
        <f t="shared" si="183"/>
        <v>35.25</v>
      </c>
      <c r="H1716" s="26">
        <f>F1716*$S$11</f>
        <v>-64.458333333334252</v>
      </c>
      <c r="I1716" s="28">
        <f t="shared" si="182"/>
        <v>341.46157499999998</v>
      </c>
      <c r="J1716" s="37">
        <f>0.5*$S$15*(G1716^2)*$S$14*$S$12</f>
        <v>716.25775725000005</v>
      </c>
      <c r="K1716" s="38">
        <f t="shared" si="184"/>
        <v>993.26099891666581</v>
      </c>
      <c r="L1716" s="40">
        <f t="shared" si="185"/>
        <v>35012.450211812473</v>
      </c>
      <c r="M1716" s="39">
        <f t="shared" si="186"/>
        <v>35012.450211812473</v>
      </c>
      <c r="N1716" s="39">
        <f>MAX(-L1716,0)</f>
        <v>0</v>
      </c>
      <c r="O1716" s="43">
        <f>(M1716/1000000)+O1715</f>
        <v>18.206050283177355</v>
      </c>
      <c r="P1716" s="44">
        <f>(N1716/1000000)+P1715</f>
        <v>3.6707940809326596</v>
      </c>
      <c r="Q1716" s="46">
        <f t="shared" si="187"/>
        <v>3.2468173645849374</v>
      </c>
    </row>
    <row r="1717" spans="2:17" x14ac:dyDescent="0.3">
      <c r="B1717" s="7" t="s">
        <v>40</v>
      </c>
      <c r="C1717" s="7">
        <v>1709</v>
      </c>
      <c r="D1717" s="7">
        <v>232</v>
      </c>
      <c r="E1717" s="13">
        <v>126.8</v>
      </c>
      <c r="F1717" s="21">
        <f t="shared" si="188"/>
        <v>-2.7777777777778172E-2</v>
      </c>
      <c r="G1717" s="23">
        <f t="shared" si="183"/>
        <v>35.222222222222221</v>
      </c>
      <c r="H1717" s="26">
        <f>F1717*$S$11</f>
        <v>-64.458333333334252</v>
      </c>
      <c r="I1717" s="28">
        <f t="shared" si="182"/>
        <v>341.46157499999998</v>
      </c>
      <c r="J1717" s="37">
        <f>0.5*$S$15*(G1717^2)*$S$14*$S$12</f>
        <v>715.12934819753093</v>
      </c>
      <c r="K1717" s="38">
        <f t="shared" si="184"/>
        <v>992.13258986419669</v>
      </c>
      <c r="L1717" s="40">
        <f t="shared" si="185"/>
        <v>34945.114554105596</v>
      </c>
      <c r="M1717" s="39">
        <f t="shared" si="186"/>
        <v>34945.114554105596</v>
      </c>
      <c r="N1717" s="39">
        <f>MAX(-L1717,0)</f>
        <v>0</v>
      </c>
      <c r="O1717" s="43">
        <f>(M1717/1000000)+O1716</f>
        <v>18.24099539773146</v>
      </c>
      <c r="P1717" s="44">
        <f>(N1717/1000000)+P1716</f>
        <v>3.6707940809326596</v>
      </c>
      <c r="Q1717" s="46">
        <f t="shared" si="187"/>
        <v>3.2468173645849374</v>
      </c>
    </row>
    <row r="1718" spans="2:17" x14ac:dyDescent="0.3">
      <c r="B1718" s="7" t="s">
        <v>40</v>
      </c>
      <c r="C1718" s="7">
        <v>1710</v>
      </c>
      <c r="D1718" s="7">
        <v>233</v>
      </c>
      <c r="E1718" s="13">
        <v>126.7</v>
      </c>
      <c r="F1718" s="21">
        <f t="shared" si="188"/>
        <v>0</v>
      </c>
      <c r="G1718" s="23">
        <f t="shared" si="183"/>
        <v>35.19444444444445</v>
      </c>
      <c r="H1718" s="26">
        <f>F1718*$S$11</f>
        <v>0</v>
      </c>
      <c r="I1718" s="28">
        <f t="shared" si="182"/>
        <v>341.46157499999998</v>
      </c>
      <c r="J1718" s="37">
        <f>0.5*$S$15*(G1718^2)*$S$14*$S$12</f>
        <v>714.00182870679043</v>
      </c>
      <c r="K1718" s="38">
        <f t="shared" si="184"/>
        <v>1055.4634037067904</v>
      </c>
      <c r="L1718" s="40">
        <f t="shared" si="185"/>
        <v>37146.448124902876</v>
      </c>
      <c r="M1718" s="39">
        <f t="shared" si="186"/>
        <v>37146.448124902876</v>
      </c>
      <c r="N1718" s="39">
        <f>MAX(-L1718,0)</f>
        <v>0</v>
      </c>
      <c r="O1718" s="43">
        <f>(M1718/1000000)+O1717</f>
        <v>18.278141845856364</v>
      </c>
      <c r="P1718" s="44">
        <f>(N1718/1000000)+P1717</f>
        <v>3.6707940809326596</v>
      </c>
      <c r="Q1718" s="46">
        <f t="shared" si="187"/>
        <v>3.2468173645849374</v>
      </c>
    </row>
    <row r="1719" spans="2:17" x14ac:dyDescent="0.3">
      <c r="B1719" s="7" t="s">
        <v>40</v>
      </c>
      <c r="C1719" s="7">
        <v>1711</v>
      </c>
      <c r="D1719" s="7">
        <v>234</v>
      </c>
      <c r="E1719" s="13">
        <v>126.8</v>
      </c>
      <c r="F1719" s="21">
        <f t="shared" si="188"/>
        <v>2.7777777777778172E-2</v>
      </c>
      <c r="G1719" s="23">
        <f t="shared" si="183"/>
        <v>35.222222222222221</v>
      </c>
      <c r="H1719" s="26">
        <f>F1719*$S$11</f>
        <v>64.458333333334252</v>
      </c>
      <c r="I1719" s="28">
        <f t="shared" si="182"/>
        <v>341.46157499999998</v>
      </c>
      <c r="J1719" s="37">
        <f>0.5*$S$15*(G1719^2)*$S$14*$S$12</f>
        <v>715.12934819753093</v>
      </c>
      <c r="K1719" s="38">
        <f t="shared" si="184"/>
        <v>1121.049256530865</v>
      </c>
      <c r="L1719" s="40">
        <f t="shared" si="185"/>
        <v>39485.846035587136</v>
      </c>
      <c r="M1719" s="39">
        <f t="shared" si="186"/>
        <v>39485.846035587136</v>
      </c>
      <c r="N1719" s="39">
        <f>MAX(-L1719,0)</f>
        <v>0</v>
      </c>
      <c r="O1719" s="43">
        <f>(M1719/1000000)+O1718</f>
        <v>18.31762769189195</v>
      </c>
      <c r="P1719" s="44">
        <f>(N1719/1000000)+P1718</f>
        <v>3.6707940809326596</v>
      </c>
      <c r="Q1719" s="46">
        <f t="shared" si="187"/>
        <v>3.2468173645849374</v>
      </c>
    </row>
    <row r="1720" spans="2:17" x14ac:dyDescent="0.3">
      <c r="B1720" s="7" t="s">
        <v>40</v>
      </c>
      <c r="C1720" s="7">
        <v>1712</v>
      </c>
      <c r="D1720" s="7">
        <v>235</v>
      </c>
      <c r="E1720" s="13">
        <v>126.9</v>
      </c>
      <c r="F1720" s="21">
        <f t="shared" si="188"/>
        <v>4.1666666666666269E-2</v>
      </c>
      <c r="G1720" s="23">
        <f t="shared" si="183"/>
        <v>35.25</v>
      </c>
      <c r="H1720" s="26">
        <f>F1720*$S$11</f>
        <v>96.687499999999076</v>
      </c>
      <c r="I1720" s="28">
        <f t="shared" si="182"/>
        <v>341.46157499999998</v>
      </c>
      <c r="J1720" s="37">
        <f>0.5*$S$15*(G1720^2)*$S$14*$S$12</f>
        <v>716.25775725000005</v>
      </c>
      <c r="K1720" s="38">
        <f t="shared" si="184"/>
        <v>1154.4068322499991</v>
      </c>
      <c r="L1720" s="40">
        <f t="shared" si="185"/>
        <v>40692.840836812466</v>
      </c>
      <c r="M1720" s="39">
        <f t="shared" si="186"/>
        <v>40692.840836812466</v>
      </c>
      <c r="N1720" s="39">
        <f>MAX(-L1720,0)</f>
        <v>0</v>
      </c>
      <c r="O1720" s="43">
        <f>(M1720/1000000)+O1719</f>
        <v>18.358320532728762</v>
      </c>
      <c r="P1720" s="44">
        <f>(N1720/1000000)+P1719</f>
        <v>3.6707940809326596</v>
      </c>
      <c r="Q1720" s="46">
        <f t="shared" si="187"/>
        <v>3.2468173645849374</v>
      </c>
    </row>
    <row r="1721" spans="2:17" x14ac:dyDescent="0.3">
      <c r="B1721" s="7" t="s">
        <v>40</v>
      </c>
      <c r="C1721" s="7">
        <v>1713</v>
      </c>
      <c r="D1721" s="7">
        <v>236</v>
      </c>
      <c r="E1721" s="13">
        <v>127.1</v>
      </c>
      <c r="F1721" s="21">
        <f t="shared" si="188"/>
        <v>6.9444444444444448E-2</v>
      </c>
      <c r="G1721" s="23">
        <f t="shared" si="183"/>
        <v>35.305555555555557</v>
      </c>
      <c r="H1721" s="26">
        <f>F1721*$S$11</f>
        <v>161.14583333333334</v>
      </c>
      <c r="I1721" s="28">
        <f t="shared" si="182"/>
        <v>341.46157499999998</v>
      </c>
      <c r="J1721" s="37">
        <f>0.5*$S$15*(G1721^2)*$S$14*$S$12</f>
        <v>718.51724404012361</v>
      </c>
      <c r="K1721" s="38">
        <f t="shared" si="184"/>
        <v>1221.1246523734569</v>
      </c>
      <c r="L1721" s="40">
        <f t="shared" si="185"/>
        <v>43112.484254629548</v>
      </c>
      <c r="M1721" s="39">
        <f t="shared" si="186"/>
        <v>43112.484254629548</v>
      </c>
      <c r="N1721" s="39">
        <f>MAX(-L1721,0)</f>
        <v>0</v>
      </c>
      <c r="O1721" s="43">
        <f>(M1721/1000000)+O1720</f>
        <v>18.40143301698339</v>
      </c>
      <c r="P1721" s="44">
        <f>(N1721/1000000)+P1720</f>
        <v>3.6707940809326596</v>
      </c>
      <c r="Q1721" s="46">
        <f t="shared" si="187"/>
        <v>3.2468173645849374</v>
      </c>
    </row>
    <row r="1722" spans="2:17" x14ac:dyDescent="0.3">
      <c r="B1722" s="7" t="s">
        <v>40</v>
      </c>
      <c r="C1722" s="7">
        <v>1714</v>
      </c>
      <c r="D1722" s="7">
        <v>237</v>
      </c>
      <c r="E1722" s="13">
        <v>127.4</v>
      </c>
      <c r="F1722" s="21">
        <f t="shared" si="188"/>
        <v>8.3333333333334522E-2</v>
      </c>
      <c r="G1722" s="23">
        <f t="shared" si="183"/>
        <v>35.388888888888893</v>
      </c>
      <c r="H1722" s="26">
        <f>F1722*$S$11</f>
        <v>193.37500000000276</v>
      </c>
      <c r="I1722" s="28">
        <f t="shared" si="182"/>
        <v>341.46157499999998</v>
      </c>
      <c r="J1722" s="37">
        <f>0.5*$S$15*(G1722^2)*$S$14*$S$12</f>
        <v>721.9131459382719</v>
      </c>
      <c r="K1722" s="38">
        <f t="shared" si="184"/>
        <v>1256.7497209382745</v>
      </c>
      <c r="L1722" s="40">
        <f t="shared" si="185"/>
        <v>44474.976235426722</v>
      </c>
      <c r="M1722" s="39">
        <f t="shared" si="186"/>
        <v>44474.976235426722</v>
      </c>
      <c r="N1722" s="39">
        <f>MAX(-L1722,0)</f>
        <v>0</v>
      </c>
      <c r="O1722" s="43">
        <f>(M1722/1000000)+O1721</f>
        <v>18.445907993218817</v>
      </c>
      <c r="P1722" s="44">
        <f>(N1722/1000000)+P1721</f>
        <v>3.6707940809326596</v>
      </c>
      <c r="Q1722" s="46">
        <f t="shared" si="187"/>
        <v>3.2468173645849374</v>
      </c>
    </row>
    <row r="1723" spans="2:17" x14ac:dyDescent="0.3">
      <c r="B1723" s="7" t="s">
        <v>40</v>
      </c>
      <c r="C1723" s="7">
        <v>1715</v>
      </c>
      <c r="D1723" s="7">
        <v>238</v>
      </c>
      <c r="E1723" s="13">
        <v>127.7</v>
      </c>
      <c r="F1723" s="21">
        <f t="shared" si="188"/>
        <v>9.7222222222220642E-2</v>
      </c>
      <c r="G1723" s="23">
        <f t="shared" si="183"/>
        <v>35.472222222222221</v>
      </c>
      <c r="H1723" s="26">
        <f>F1723*$S$11</f>
        <v>225.60416666666299</v>
      </c>
      <c r="I1723" s="28">
        <f t="shared" si="182"/>
        <v>341.46157499999998</v>
      </c>
      <c r="J1723" s="37">
        <f>0.5*$S$15*(G1723^2)*$S$14*$S$12</f>
        <v>725.31705389197532</v>
      </c>
      <c r="K1723" s="38">
        <f t="shared" si="184"/>
        <v>1292.3827955586382</v>
      </c>
      <c r="L1723" s="40">
        <f t="shared" si="185"/>
        <v>45843.689720232804</v>
      </c>
      <c r="M1723" s="39">
        <f t="shared" si="186"/>
        <v>45843.689720232804</v>
      </c>
      <c r="N1723" s="39">
        <f>MAX(-L1723,0)</f>
        <v>0</v>
      </c>
      <c r="O1723" s="43">
        <f>(M1723/1000000)+O1722</f>
        <v>18.49175168293905</v>
      </c>
      <c r="P1723" s="44">
        <f>(N1723/1000000)+P1722</f>
        <v>3.6707940809326596</v>
      </c>
      <c r="Q1723" s="46">
        <f t="shared" si="187"/>
        <v>3.2468173645849374</v>
      </c>
    </row>
    <row r="1724" spans="2:17" x14ac:dyDescent="0.3">
      <c r="B1724" s="7" t="s">
        <v>40</v>
      </c>
      <c r="C1724" s="7">
        <v>1716</v>
      </c>
      <c r="D1724" s="7">
        <v>239</v>
      </c>
      <c r="E1724" s="13">
        <v>128.1</v>
      </c>
      <c r="F1724" s="21">
        <f t="shared" si="188"/>
        <v>0.11111111111111072</v>
      </c>
      <c r="G1724" s="23">
        <f t="shared" si="183"/>
        <v>35.583333333333336</v>
      </c>
      <c r="H1724" s="26">
        <f>F1724*$S$11</f>
        <v>257.8333333333324</v>
      </c>
      <c r="I1724" s="28">
        <f t="shared" si="182"/>
        <v>341.46157499999998</v>
      </c>
      <c r="J1724" s="37">
        <f>0.5*$S$15*(G1724^2)*$S$14*$S$12</f>
        <v>729.8680516944446</v>
      </c>
      <c r="K1724" s="38">
        <f t="shared" si="184"/>
        <v>1329.162960027777</v>
      </c>
      <c r="L1724" s="40">
        <f t="shared" si="185"/>
        <v>47296.048660988403</v>
      </c>
      <c r="M1724" s="39">
        <f t="shared" si="186"/>
        <v>47296.048660988403</v>
      </c>
      <c r="N1724" s="39">
        <f>MAX(-L1724,0)</f>
        <v>0</v>
      </c>
      <c r="O1724" s="43">
        <f>(M1724/1000000)+O1723</f>
        <v>18.539047731600039</v>
      </c>
      <c r="P1724" s="44">
        <f>(N1724/1000000)+P1723</f>
        <v>3.6707940809326596</v>
      </c>
      <c r="Q1724" s="46">
        <f t="shared" si="187"/>
        <v>3.2468173645849374</v>
      </c>
    </row>
    <row r="1725" spans="2:17" x14ac:dyDescent="0.3">
      <c r="B1725" s="7" t="s">
        <v>40</v>
      </c>
      <c r="C1725" s="7">
        <v>1717</v>
      </c>
      <c r="D1725" s="7">
        <v>240</v>
      </c>
      <c r="E1725" s="13">
        <v>128.5</v>
      </c>
      <c r="F1725" s="21">
        <f t="shared" si="188"/>
        <v>0.12500000000000078</v>
      </c>
      <c r="G1725" s="23">
        <f t="shared" si="183"/>
        <v>35.694444444444443</v>
      </c>
      <c r="H1725" s="26">
        <f>F1725*$S$11</f>
        <v>290.06250000000182</v>
      </c>
      <c r="I1725" s="28">
        <f t="shared" si="182"/>
        <v>341.46157499999998</v>
      </c>
      <c r="J1725" s="37">
        <f>0.5*$S$15*(G1725^2)*$S$14*$S$12</f>
        <v>734.43328248456794</v>
      </c>
      <c r="K1725" s="38">
        <f t="shared" si="184"/>
        <v>1365.9573574845699</v>
      </c>
      <c r="L1725" s="40">
        <f t="shared" si="185"/>
        <v>48757.089010213116</v>
      </c>
      <c r="M1725" s="39">
        <f t="shared" si="186"/>
        <v>48757.089010213116</v>
      </c>
      <c r="N1725" s="39">
        <f>MAX(-L1725,0)</f>
        <v>0</v>
      </c>
      <c r="O1725" s="43">
        <f>(M1725/1000000)+O1724</f>
        <v>18.587804820610252</v>
      </c>
      <c r="P1725" s="44">
        <f>(N1725/1000000)+P1724</f>
        <v>3.6707940809326596</v>
      </c>
      <c r="Q1725" s="46">
        <f t="shared" si="187"/>
        <v>3.2468173645849374</v>
      </c>
    </row>
    <row r="1726" spans="2:17" x14ac:dyDescent="0.3">
      <c r="B1726" s="7" t="s">
        <v>40</v>
      </c>
      <c r="C1726" s="7">
        <v>1718</v>
      </c>
      <c r="D1726" s="7">
        <v>241</v>
      </c>
      <c r="E1726" s="13">
        <v>129</v>
      </c>
      <c r="F1726" s="21">
        <f t="shared" si="188"/>
        <v>0.1388888888888889</v>
      </c>
      <c r="G1726" s="23">
        <f t="shared" si="183"/>
        <v>35.833333333333336</v>
      </c>
      <c r="H1726" s="26">
        <f>F1726*$S$11</f>
        <v>322.29166666666669</v>
      </c>
      <c r="I1726" s="28">
        <f t="shared" si="182"/>
        <v>341.46157499999998</v>
      </c>
      <c r="J1726" s="37">
        <f>0.5*$S$15*(G1726^2)*$S$14*$S$12</f>
        <v>740.1598361111113</v>
      </c>
      <c r="K1726" s="38">
        <f t="shared" si="184"/>
        <v>1403.913077777778</v>
      </c>
      <c r="L1726" s="40">
        <f t="shared" si="185"/>
        <v>50306.885287037047</v>
      </c>
      <c r="M1726" s="39">
        <f t="shared" si="186"/>
        <v>50306.885287037047</v>
      </c>
      <c r="N1726" s="39">
        <f>MAX(-L1726,0)</f>
        <v>0</v>
      </c>
      <c r="O1726" s="43">
        <f>(M1726/1000000)+O1725</f>
        <v>18.638111705897288</v>
      </c>
      <c r="P1726" s="44">
        <f>(N1726/1000000)+P1725</f>
        <v>3.6707940809326596</v>
      </c>
      <c r="Q1726" s="46">
        <f t="shared" si="187"/>
        <v>3.2468173645849374</v>
      </c>
    </row>
    <row r="1727" spans="2:17" x14ac:dyDescent="0.3">
      <c r="B1727" s="7" t="s">
        <v>40</v>
      </c>
      <c r="C1727" s="7">
        <v>1719</v>
      </c>
      <c r="D1727" s="7">
        <v>242</v>
      </c>
      <c r="E1727" s="13">
        <v>129.5</v>
      </c>
      <c r="F1727" s="21">
        <f t="shared" si="188"/>
        <v>0.15277777777777699</v>
      </c>
      <c r="G1727" s="23">
        <f t="shared" si="183"/>
        <v>35.972222222222221</v>
      </c>
      <c r="H1727" s="26">
        <f>F1727*$S$11</f>
        <v>354.5208333333315</v>
      </c>
      <c r="I1727" s="28">
        <f t="shared" si="182"/>
        <v>341.46157499999998</v>
      </c>
      <c r="J1727" s="37">
        <f>0.5*$S$15*(G1727^2)*$S$14*$S$12</f>
        <v>745.90862878086409</v>
      </c>
      <c r="K1727" s="38">
        <f t="shared" si="184"/>
        <v>1441.8910371141956</v>
      </c>
      <c r="L1727" s="40">
        <f t="shared" si="185"/>
        <v>51868.02480730231</v>
      </c>
      <c r="M1727" s="39">
        <f t="shared" si="186"/>
        <v>51868.02480730231</v>
      </c>
      <c r="N1727" s="39">
        <f>MAX(-L1727,0)</f>
        <v>0</v>
      </c>
      <c r="O1727" s="43">
        <f>(M1727/1000000)+O1726</f>
        <v>18.689979730704589</v>
      </c>
      <c r="P1727" s="44">
        <f>(N1727/1000000)+P1726</f>
        <v>3.6707940809326596</v>
      </c>
      <c r="Q1727" s="46">
        <f t="shared" si="187"/>
        <v>3.2468173645849374</v>
      </c>
    </row>
    <row r="1728" spans="2:17" x14ac:dyDescent="0.3">
      <c r="B1728" s="7" t="s">
        <v>40</v>
      </c>
      <c r="C1728" s="7">
        <v>1720</v>
      </c>
      <c r="D1728" s="7">
        <v>243</v>
      </c>
      <c r="E1728" s="13">
        <v>130.1</v>
      </c>
      <c r="F1728" s="21">
        <f t="shared" si="188"/>
        <v>0.15277777777777699</v>
      </c>
      <c r="G1728" s="23">
        <f t="shared" si="183"/>
        <v>36.138888888888886</v>
      </c>
      <c r="H1728" s="26">
        <f>F1728*$S$11</f>
        <v>354.5208333333315</v>
      </c>
      <c r="I1728" s="28">
        <f t="shared" si="182"/>
        <v>341.46157499999998</v>
      </c>
      <c r="J1728" s="37">
        <f>0.5*$S$15*(G1728^2)*$S$14*$S$12</f>
        <v>752.83653552160479</v>
      </c>
      <c r="K1728" s="38">
        <f t="shared" si="184"/>
        <v>1448.8189438549362</v>
      </c>
      <c r="L1728" s="40">
        <f t="shared" si="185"/>
        <v>52358.70683209088</v>
      </c>
      <c r="M1728" s="39">
        <f t="shared" si="186"/>
        <v>52358.70683209088</v>
      </c>
      <c r="N1728" s="39">
        <f>MAX(-L1728,0)</f>
        <v>0</v>
      </c>
      <c r="O1728" s="43">
        <f>(M1728/1000000)+O1727</f>
        <v>18.742338437536681</v>
      </c>
      <c r="P1728" s="44">
        <f>(N1728/1000000)+P1727</f>
        <v>3.6707940809326596</v>
      </c>
      <c r="Q1728" s="46">
        <f t="shared" si="187"/>
        <v>3.2468173645849374</v>
      </c>
    </row>
    <row r="1729" spans="2:17" x14ac:dyDescent="0.3">
      <c r="B1729" s="7" t="s">
        <v>40</v>
      </c>
      <c r="C1729" s="7">
        <v>1721</v>
      </c>
      <c r="D1729" s="7">
        <v>244</v>
      </c>
      <c r="E1729" s="13">
        <v>130.6</v>
      </c>
      <c r="F1729" s="21">
        <f t="shared" si="188"/>
        <v>0.12500000000000078</v>
      </c>
      <c r="G1729" s="23">
        <f t="shared" si="183"/>
        <v>36.277777777777779</v>
      </c>
      <c r="H1729" s="26">
        <f>F1729*$S$11</f>
        <v>290.06250000000182</v>
      </c>
      <c r="I1729" s="28">
        <f t="shared" si="182"/>
        <v>341.46157499999998</v>
      </c>
      <c r="J1729" s="37">
        <f>0.5*$S$15*(G1729^2)*$S$14*$S$12</f>
        <v>758.63425408641979</v>
      </c>
      <c r="K1729" s="38">
        <f t="shared" si="184"/>
        <v>1390.1583290864216</v>
      </c>
      <c r="L1729" s="40">
        <f t="shared" si="185"/>
        <v>50431.854938524077</v>
      </c>
      <c r="M1729" s="39">
        <f t="shared" si="186"/>
        <v>50431.854938524077</v>
      </c>
      <c r="N1729" s="39">
        <f>MAX(-L1729,0)</f>
        <v>0</v>
      </c>
      <c r="O1729" s="43">
        <f>(M1729/1000000)+O1728</f>
        <v>18.792770292475204</v>
      </c>
      <c r="P1729" s="44">
        <f>(N1729/1000000)+P1728</f>
        <v>3.6707940809326596</v>
      </c>
      <c r="Q1729" s="46">
        <f t="shared" si="187"/>
        <v>3.2468173645849374</v>
      </c>
    </row>
    <row r="1730" spans="2:17" x14ac:dyDescent="0.3">
      <c r="B1730" s="7" t="s">
        <v>40</v>
      </c>
      <c r="C1730" s="7">
        <v>1722</v>
      </c>
      <c r="D1730" s="7">
        <v>245</v>
      </c>
      <c r="E1730" s="13">
        <v>131</v>
      </c>
      <c r="F1730" s="21">
        <f t="shared" si="188"/>
        <v>8.3333333333332538E-2</v>
      </c>
      <c r="G1730" s="23">
        <f t="shared" si="183"/>
        <v>36.388888888888893</v>
      </c>
      <c r="H1730" s="26">
        <f>F1730*$S$11</f>
        <v>193.37499999999815</v>
      </c>
      <c r="I1730" s="28">
        <f t="shared" si="182"/>
        <v>341.46157499999998</v>
      </c>
      <c r="J1730" s="37">
        <f>0.5*$S$15*(G1730^2)*$S$14*$S$12</f>
        <v>763.2884410493831</v>
      </c>
      <c r="K1730" s="38">
        <f t="shared" si="184"/>
        <v>1298.1250160493812</v>
      </c>
      <c r="L1730" s="40">
        <f t="shared" si="185"/>
        <v>47237.326972908042</v>
      </c>
      <c r="M1730" s="39">
        <f t="shared" si="186"/>
        <v>47237.326972908042</v>
      </c>
      <c r="N1730" s="39">
        <f>MAX(-L1730,0)</f>
        <v>0</v>
      </c>
      <c r="O1730" s="43">
        <f>(M1730/1000000)+O1729</f>
        <v>18.840007619448112</v>
      </c>
      <c r="P1730" s="44">
        <f>(N1730/1000000)+P1729</f>
        <v>3.6707940809326596</v>
      </c>
      <c r="Q1730" s="46">
        <f t="shared" si="187"/>
        <v>3.2468173645849374</v>
      </c>
    </row>
    <row r="1731" spans="2:17" x14ac:dyDescent="0.3">
      <c r="B1731" s="7" t="s">
        <v>40</v>
      </c>
      <c r="C1731" s="7">
        <v>1723</v>
      </c>
      <c r="D1731" s="7">
        <v>246</v>
      </c>
      <c r="E1731" s="13">
        <v>131.19999999999999</v>
      </c>
      <c r="F1731" s="21">
        <f t="shared" si="188"/>
        <v>4.1666666666668246E-2</v>
      </c>
      <c r="G1731" s="23">
        <f t="shared" si="183"/>
        <v>36.444444444444443</v>
      </c>
      <c r="H1731" s="26">
        <f>F1731*$S$11</f>
        <v>96.687500000003666</v>
      </c>
      <c r="I1731" s="28">
        <f t="shared" si="182"/>
        <v>341.46157499999998</v>
      </c>
      <c r="J1731" s="37">
        <f>0.5*$S$15*(G1731^2)*$S$14*$S$12</f>
        <v>765.62087190123452</v>
      </c>
      <c r="K1731" s="38">
        <f t="shared" si="184"/>
        <v>1203.7699469012382</v>
      </c>
      <c r="L1731" s="40">
        <f t="shared" si="185"/>
        <v>43870.726953734011</v>
      </c>
      <c r="M1731" s="39">
        <f t="shared" si="186"/>
        <v>43870.726953734011</v>
      </c>
      <c r="N1731" s="39">
        <f>MAX(-L1731,0)</f>
        <v>0</v>
      </c>
      <c r="O1731" s="43">
        <f>(M1731/1000000)+O1730</f>
        <v>18.883878346401847</v>
      </c>
      <c r="P1731" s="44">
        <f>(N1731/1000000)+P1730</f>
        <v>3.6707940809326596</v>
      </c>
      <c r="Q1731" s="46">
        <f t="shared" si="187"/>
        <v>3.2468173645849374</v>
      </c>
    </row>
    <row r="1732" spans="2:17" x14ac:dyDescent="0.3">
      <c r="B1732" s="7" t="s">
        <v>40</v>
      </c>
      <c r="C1732" s="7">
        <v>1724</v>
      </c>
      <c r="D1732" s="7">
        <v>247</v>
      </c>
      <c r="E1732" s="13">
        <v>131.30000000000001</v>
      </c>
      <c r="F1732" s="21">
        <f t="shared" si="188"/>
        <v>0</v>
      </c>
      <c r="G1732" s="23">
        <f t="shared" si="183"/>
        <v>36.472222222222229</v>
      </c>
      <c r="H1732" s="26">
        <f>F1732*$S$11</f>
        <v>0</v>
      </c>
      <c r="I1732" s="28">
        <f t="shared" si="182"/>
        <v>341.46157499999998</v>
      </c>
      <c r="J1732" s="37">
        <f>0.5*$S$15*(G1732^2)*$S$14*$S$12</f>
        <v>766.78842166975346</v>
      </c>
      <c r="K1732" s="38">
        <f t="shared" si="184"/>
        <v>1108.2499966697535</v>
      </c>
      <c r="L1732" s="40">
        <f t="shared" si="185"/>
        <v>40420.340156316292</v>
      </c>
      <c r="M1732" s="39">
        <f t="shared" si="186"/>
        <v>40420.340156316292</v>
      </c>
      <c r="N1732" s="39">
        <f>MAX(-L1732,0)</f>
        <v>0</v>
      </c>
      <c r="O1732" s="43">
        <f>(M1732/1000000)+O1731</f>
        <v>18.924298686558163</v>
      </c>
      <c r="P1732" s="44">
        <f>(N1732/1000000)+P1731</f>
        <v>3.6707940809326596</v>
      </c>
      <c r="Q1732" s="46">
        <f t="shared" si="187"/>
        <v>3.2468173645849374</v>
      </c>
    </row>
    <row r="1733" spans="2:17" x14ac:dyDescent="0.3">
      <c r="B1733" s="7" t="s">
        <v>40</v>
      </c>
      <c r="C1733" s="7">
        <v>1725</v>
      </c>
      <c r="D1733" s="7">
        <v>248</v>
      </c>
      <c r="E1733" s="13">
        <v>131.19999999999999</v>
      </c>
      <c r="F1733" s="21">
        <f t="shared" si="188"/>
        <v>-8.3333333333336493E-2</v>
      </c>
      <c r="G1733" s="23">
        <f t="shared" si="183"/>
        <v>36.444444444444443</v>
      </c>
      <c r="H1733" s="26">
        <f>F1733*$S$11</f>
        <v>-193.37500000000733</v>
      </c>
      <c r="I1733" s="28">
        <f t="shared" si="182"/>
        <v>341.46157499999998</v>
      </c>
      <c r="J1733" s="37">
        <f>0.5*$S$15*(G1733^2)*$S$14*$S$12</f>
        <v>765.62087190123452</v>
      </c>
      <c r="K1733" s="38">
        <f t="shared" si="184"/>
        <v>913.70744690122717</v>
      </c>
      <c r="L1733" s="40">
        <f t="shared" si="185"/>
        <v>33299.560287066946</v>
      </c>
      <c r="M1733" s="39">
        <f t="shared" si="186"/>
        <v>33299.560287066946</v>
      </c>
      <c r="N1733" s="39">
        <f>MAX(-L1733,0)</f>
        <v>0</v>
      </c>
      <c r="O1733" s="43">
        <f>(M1733/1000000)+O1732</f>
        <v>18.95759824684523</v>
      </c>
      <c r="P1733" s="44">
        <f>(N1733/1000000)+P1732</f>
        <v>3.6707940809326596</v>
      </c>
      <c r="Q1733" s="46">
        <f t="shared" si="187"/>
        <v>3.2468173645849374</v>
      </c>
    </row>
    <row r="1734" spans="2:17" x14ac:dyDescent="0.3">
      <c r="B1734" s="7" t="s">
        <v>40</v>
      </c>
      <c r="C1734" s="7">
        <v>1726</v>
      </c>
      <c r="D1734" s="7">
        <v>249</v>
      </c>
      <c r="E1734" s="13">
        <v>130.69999999999999</v>
      </c>
      <c r="F1734" s="21">
        <f t="shared" si="188"/>
        <v>-0.19444444444444128</v>
      </c>
      <c r="G1734" s="23">
        <f t="shared" si="183"/>
        <v>36.305555555555557</v>
      </c>
      <c r="H1734" s="26">
        <f>F1734*$S$11</f>
        <v>-451.20833333332598</v>
      </c>
      <c r="I1734" s="28">
        <f t="shared" si="182"/>
        <v>341.46157499999998</v>
      </c>
      <c r="J1734" s="37">
        <f>0.5*$S$15*(G1734^2)*$S$14*$S$12</f>
        <v>759.79646648456799</v>
      </c>
      <c r="K1734" s="38">
        <f t="shared" si="184"/>
        <v>650.04970815124193</v>
      </c>
      <c r="L1734" s="40">
        <f t="shared" si="185"/>
        <v>23600.41579315759</v>
      </c>
      <c r="M1734" s="39">
        <f t="shared" si="186"/>
        <v>23600.41579315759</v>
      </c>
      <c r="N1734" s="39">
        <f>MAX(-L1734,0)</f>
        <v>0</v>
      </c>
      <c r="O1734" s="43">
        <f>(M1734/1000000)+O1733</f>
        <v>18.981198662638388</v>
      </c>
      <c r="P1734" s="44">
        <f>(N1734/1000000)+P1733</f>
        <v>3.6707940809326596</v>
      </c>
      <c r="Q1734" s="46">
        <f t="shared" si="187"/>
        <v>3.2468173645849374</v>
      </c>
    </row>
    <row r="1735" spans="2:17" x14ac:dyDescent="0.3">
      <c r="B1735" s="7" t="s">
        <v>40</v>
      </c>
      <c r="C1735" s="7">
        <v>1727</v>
      </c>
      <c r="D1735" s="7">
        <v>250</v>
      </c>
      <c r="E1735" s="13">
        <v>129.80000000000001</v>
      </c>
      <c r="F1735" s="21">
        <f t="shared" si="188"/>
        <v>-0.31944444444444209</v>
      </c>
      <c r="G1735" s="23">
        <f t="shared" si="183"/>
        <v>36.055555555555557</v>
      </c>
      <c r="H1735" s="26">
        <f>F1735*$S$11</f>
        <v>-741.27083333332791</v>
      </c>
      <c r="I1735" s="28">
        <f t="shared" si="182"/>
        <v>341.46157499999998</v>
      </c>
      <c r="J1735" s="37">
        <f>0.5*$S$15*(G1735^2)*$S$14*$S$12</f>
        <v>749.36857912345693</v>
      </c>
      <c r="K1735" s="38">
        <f t="shared" si="184"/>
        <v>349.55932079012899</v>
      </c>
      <c r="L1735" s="40">
        <f t="shared" si="185"/>
        <v>12603.555510710763</v>
      </c>
      <c r="M1735" s="39">
        <f t="shared" si="186"/>
        <v>12603.555510710763</v>
      </c>
      <c r="N1735" s="39">
        <f>MAX(-L1735,0)</f>
        <v>0</v>
      </c>
      <c r="O1735" s="43">
        <f>(M1735/1000000)+O1734</f>
        <v>18.993802218149099</v>
      </c>
      <c r="P1735" s="44">
        <f>(N1735/1000000)+P1734</f>
        <v>3.6707940809326596</v>
      </c>
      <c r="Q1735" s="46">
        <f t="shared" si="187"/>
        <v>3.2468173645849374</v>
      </c>
    </row>
    <row r="1736" spans="2:17" x14ac:dyDescent="0.3">
      <c r="B1736" s="7" t="s">
        <v>40</v>
      </c>
      <c r="C1736" s="7">
        <v>1728</v>
      </c>
      <c r="D1736" s="7">
        <v>251</v>
      </c>
      <c r="E1736" s="13">
        <v>128.4</v>
      </c>
      <c r="F1736" s="21">
        <f t="shared" si="188"/>
        <v>-0.45833333333333492</v>
      </c>
      <c r="G1736" s="23">
        <f t="shared" si="183"/>
        <v>35.666666666666671</v>
      </c>
      <c r="H1736" s="26">
        <f>F1736*$S$11</f>
        <v>-1063.5625000000036</v>
      </c>
      <c r="I1736" s="28">
        <f t="shared" ref="I1736:I1799" si="189">$S$13*$S$11*9.81</f>
        <v>341.46157499999998</v>
      </c>
      <c r="J1736" s="37">
        <f>0.5*$S$15*(G1736^2)*$S$14*$S$12</f>
        <v>733.29064044444465</v>
      </c>
      <c r="K1736" s="38">
        <f t="shared" si="184"/>
        <v>11.189715444441049</v>
      </c>
      <c r="L1736" s="40">
        <f t="shared" si="185"/>
        <v>399.09985085173082</v>
      </c>
      <c r="M1736" s="39">
        <f t="shared" si="186"/>
        <v>399.09985085173082</v>
      </c>
      <c r="N1736" s="39">
        <f>MAX(-L1736,0)</f>
        <v>0</v>
      </c>
      <c r="O1736" s="43">
        <f>(M1736/1000000)+O1735</f>
        <v>18.994201317999952</v>
      </c>
      <c r="P1736" s="44">
        <f>(N1736/1000000)+P1735</f>
        <v>3.6707940809326596</v>
      </c>
      <c r="Q1736" s="46">
        <f t="shared" si="187"/>
        <v>3.2468173645849374</v>
      </c>
    </row>
    <row r="1737" spans="2:17" x14ac:dyDescent="0.3">
      <c r="B1737" s="7" t="s">
        <v>40</v>
      </c>
      <c r="C1737" s="7">
        <v>1729</v>
      </c>
      <c r="D1737" s="7">
        <v>252</v>
      </c>
      <c r="E1737" s="13">
        <v>126.5</v>
      </c>
      <c r="F1737" s="21">
        <f t="shared" si="188"/>
        <v>-0.59722222222222376</v>
      </c>
      <c r="G1737" s="23">
        <f t="shared" ref="G1737:G1800" si="190">E1737*(1000/3600)</f>
        <v>35.138888888888893</v>
      </c>
      <c r="H1737" s="26">
        <f>F1737*$S$11</f>
        <v>-1385.8541666666702</v>
      </c>
      <c r="I1737" s="28">
        <f t="shared" si="189"/>
        <v>341.46157499999998</v>
      </c>
      <c r="J1737" s="37">
        <f>0.5*$S$15*(G1737^2)*$S$14*$S$12</f>
        <v>711.74945841049384</v>
      </c>
      <c r="K1737" s="38">
        <f t="shared" ref="K1737:K1800" si="191">H1737+I1737+J1737</f>
        <v>-332.64313325617627</v>
      </c>
      <c r="L1737" s="40">
        <f t="shared" ref="L1737:L1800" si="192">K1737*G1737</f>
        <v>-11688.710099140641</v>
      </c>
      <c r="M1737" s="39">
        <f t="shared" ref="M1737:M1800" si="193">MAX(L1737,0)</f>
        <v>0</v>
      </c>
      <c r="N1737" s="39">
        <f>MAX(-L1737,0)</f>
        <v>11688.710099140641</v>
      </c>
      <c r="O1737" s="43">
        <f>(M1737/1000000)+O1736</f>
        <v>18.994201317999952</v>
      </c>
      <c r="P1737" s="44">
        <f>(N1737/1000000)+P1736</f>
        <v>3.6824827910318003</v>
      </c>
      <c r="Q1737" s="46">
        <f t="shared" ref="Q1737:Q1800" si="194">P1737*0.8845</f>
        <v>3.2571560286676271</v>
      </c>
    </row>
    <row r="1738" spans="2:17" x14ac:dyDescent="0.3">
      <c r="B1738" s="7" t="s">
        <v>40</v>
      </c>
      <c r="C1738" s="7">
        <v>1730</v>
      </c>
      <c r="D1738" s="7">
        <v>253</v>
      </c>
      <c r="E1738" s="13">
        <v>124.1</v>
      </c>
      <c r="F1738" s="21">
        <f t="shared" ref="F1738:F1801" si="195">($E1739-$E1737)/2/3.6</f>
        <v>-0.68055555555555636</v>
      </c>
      <c r="G1738" s="23">
        <f t="shared" si="190"/>
        <v>34.472222222222221</v>
      </c>
      <c r="H1738" s="26">
        <f>F1738*$S$11</f>
        <v>-1579.2291666666686</v>
      </c>
      <c r="I1738" s="28">
        <f t="shared" si="189"/>
        <v>341.46157499999998</v>
      </c>
      <c r="J1738" s="37">
        <f>0.5*$S$15*(G1738^2)*$S$14*$S$12</f>
        <v>684.99855811419764</v>
      </c>
      <c r="K1738" s="38">
        <f t="shared" si="191"/>
        <v>-552.76903355247089</v>
      </c>
      <c r="L1738" s="40">
        <f t="shared" si="192"/>
        <v>-19055.176962183788</v>
      </c>
      <c r="M1738" s="39">
        <f t="shared" si="193"/>
        <v>0</v>
      </c>
      <c r="N1738" s="39">
        <f>MAX(-L1738,0)</f>
        <v>19055.176962183788</v>
      </c>
      <c r="O1738" s="43">
        <f>(M1738/1000000)+O1737</f>
        <v>18.994201317999952</v>
      </c>
      <c r="P1738" s="44">
        <f>(N1738/1000000)+P1737</f>
        <v>3.7015379679939842</v>
      </c>
      <c r="Q1738" s="46">
        <f t="shared" si="194"/>
        <v>3.2740103326906786</v>
      </c>
    </row>
    <row r="1739" spans="2:17" x14ac:dyDescent="0.3">
      <c r="B1739" s="7" t="s">
        <v>40</v>
      </c>
      <c r="C1739" s="7">
        <v>1731</v>
      </c>
      <c r="D1739" s="7">
        <v>254</v>
      </c>
      <c r="E1739" s="13">
        <v>121.6</v>
      </c>
      <c r="F1739" s="21">
        <f t="shared" si="195"/>
        <v>-0.70833333333333248</v>
      </c>
      <c r="G1739" s="23">
        <f t="shared" si="190"/>
        <v>33.777777777777779</v>
      </c>
      <c r="H1739" s="26">
        <f>F1739*$S$11</f>
        <v>-1643.687499999998</v>
      </c>
      <c r="I1739" s="28">
        <f t="shared" si="189"/>
        <v>341.46157499999998</v>
      </c>
      <c r="J1739" s="37">
        <f>0.5*$S$15*(G1739^2)*$S$14*$S$12</f>
        <v>657.67789353086425</v>
      </c>
      <c r="K1739" s="38">
        <f t="shared" si="191"/>
        <v>-644.54803146913366</v>
      </c>
      <c r="L1739" s="40">
        <f t="shared" si="192"/>
        <v>-21771.400174068516</v>
      </c>
      <c r="M1739" s="39">
        <f t="shared" si="193"/>
        <v>0</v>
      </c>
      <c r="N1739" s="39">
        <f>MAX(-L1739,0)</f>
        <v>21771.400174068516</v>
      </c>
      <c r="O1739" s="43">
        <f>(M1739/1000000)+O1738</f>
        <v>18.994201317999952</v>
      </c>
      <c r="P1739" s="44">
        <f>(N1739/1000000)+P1738</f>
        <v>3.7233093681680525</v>
      </c>
      <c r="Q1739" s="46">
        <f t="shared" si="194"/>
        <v>3.2932671361446424</v>
      </c>
    </row>
    <row r="1740" spans="2:17" x14ac:dyDescent="0.3">
      <c r="B1740" s="7" t="s">
        <v>40</v>
      </c>
      <c r="C1740" s="7">
        <v>1732</v>
      </c>
      <c r="D1740" s="7">
        <v>255</v>
      </c>
      <c r="E1740" s="13">
        <v>119</v>
      </c>
      <c r="F1740" s="21">
        <f t="shared" si="195"/>
        <v>-0.70833333333333248</v>
      </c>
      <c r="G1740" s="23">
        <f t="shared" si="190"/>
        <v>33.055555555555557</v>
      </c>
      <c r="H1740" s="26">
        <f>F1740*$S$11</f>
        <v>-1643.687499999998</v>
      </c>
      <c r="I1740" s="28">
        <f t="shared" si="189"/>
        <v>341.46157499999998</v>
      </c>
      <c r="J1740" s="37">
        <f>0.5*$S$15*(G1740^2)*$S$14*$S$12</f>
        <v>629.85418179012356</v>
      </c>
      <c r="K1740" s="38">
        <f t="shared" si="191"/>
        <v>-672.37174320987435</v>
      </c>
      <c r="L1740" s="40">
        <f t="shared" si="192"/>
        <v>-22225.621511659738</v>
      </c>
      <c r="M1740" s="39">
        <f t="shared" si="193"/>
        <v>0</v>
      </c>
      <c r="N1740" s="39">
        <f>MAX(-L1740,0)</f>
        <v>22225.621511659738</v>
      </c>
      <c r="O1740" s="43">
        <f>(M1740/1000000)+O1739</f>
        <v>18.994201317999952</v>
      </c>
      <c r="P1740" s="44">
        <f>(N1740/1000000)+P1739</f>
        <v>3.7455349896797121</v>
      </c>
      <c r="Q1740" s="46">
        <f t="shared" si="194"/>
        <v>3.3129256983717053</v>
      </c>
    </row>
    <row r="1741" spans="2:17" x14ac:dyDescent="0.3">
      <c r="B1741" s="7" t="s">
        <v>40</v>
      </c>
      <c r="C1741" s="7">
        <v>1733</v>
      </c>
      <c r="D1741" s="7">
        <v>256</v>
      </c>
      <c r="E1741" s="13">
        <v>116.5</v>
      </c>
      <c r="F1741" s="21">
        <f t="shared" si="195"/>
        <v>-0.68055555555555636</v>
      </c>
      <c r="G1741" s="23">
        <f t="shared" si="190"/>
        <v>32.361111111111114</v>
      </c>
      <c r="H1741" s="26">
        <f>F1741*$S$11</f>
        <v>-1579.2291666666686</v>
      </c>
      <c r="I1741" s="28">
        <f t="shared" si="189"/>
        <v>341.46157499999998</v>
      </c>
      <c r="J1741" s="37">
        <f>0.5*$S$15*(G1741^2)*$S$14*$S$12</f>
        <v>603.66770841049401</v>
      </c>
      <c r="K1741" s="38">
        <f t="shared" si="191"/>
        <v>-634.09988325617451</v>
      </c>
      <c r="L1741" s="40">
        <f t="shared" si="192"/>
        <v>-20520.17677759565</v>
      </c>
      <c r="M1741" s="39">
        <f t="shared" si="193"/>
        <v>0</v>
      </c>
      <c r="N1741" s="39">
        <f>MAX(-L1741,0)</f>
        <v>20520.17677759565</v>
      </c>
      <c r="O1741" s="43">
        <f>(M1741/1000000)+O1740</f>
        <v>18.994201317999952</v>
      </c>
      <c r="P1741" s="44">
        <f>(N1741/1000000)+P1740</f>
        <v>3.7660551664573076</v>
      </c>
      <c r="Q1741" s="46">
        <f t="shared" si="194"/>
        <v>3.3310757947314884</v>
      </c>
    </row>
    <row r="1742" spans="2:17" x14ac:dyDescent="0.3">
      <c r="B1742" s="7" t="s">
        <v>40</v>
      </c>
      <c r="C1742" s="7">
        <v>1734</v>
      </c>
      <c r="D1742" s="7">
        <v>257</v>
      </c>
      <c r="E1742" s="13">
        <v>114.1</v>
      </c>
      <c r="F1742" s="21">
        <f t="shared" si="195"/>
        <v>-0.65277777777777812</v>
      </c>
      <c r="G1742" s="23">
        <f t="shared" si="190"/>
        <v>31.694444444444443</v>
      </c>
      <c r="H1742" s="26">
        <f>F1742*$S$11</f>
        <v>-1514.7708333333342</v>
      </c>
      <c r="I1742" s="28">
        <f t="shared" si="189"/>
        <v>341.46157499999998</v>
      </c>
      <c r="J1742" s="37">
        <f>0.5*$S$15*(G1742^2)*$S$14*$S$12</f>
        <v>579.05175626234563</v>
      </c>
      <c r="K1742" s="38">
        <f t="shared" si="191"/>
        <v>-594.25750207098849</v>
      </c>
      <c r="L1742" s="40">
        <f t="shared" si="192"/>
        <v>-18834.661385083273</v>
      </c>
      <c r="M1742" s="39">
        <f t="shared" si="193"/>
        <v>0</v>
      </c>
      <c r="N1742" s="39">
        <f>MAX(-L1742,0)</f>
        <v>18834.661385083273</v>
      </c>
      <c r="O1742" s="43">
        <f>(M1742/1000000)+O1741</f>
        <v>18.994201317999952</v>
      </c>
      <c r="P1742" s="44">
        <f>(N1742/1000000)+P1741</f>
        <v>3.7848898278423908</v>
      </c>
      <c r="Q1742" s="46">
        <f t="shared" si="194"/>
        <v>3.3477350527265943</v>
      </c>
    </row>
    <row r="1743" spans="2:17" x14ac:dyDescent="0.3">
      <c r="B1743" s="7" t="s">
        <v>40</v>
      </c>
      <c r="C1743" s="7">
        <v>1735</v>
      </c>
      <c r="D1743" s="7">
        <v>258</v>
      </c>
      <c r="E1743" s="13">
        <v>111.8</v>
      </c>
      <c r="F1743" s="21">
        <f t="shared" si="195"/>
        <v>-0.63888888888888806</v>
      </c>
      <c r="G1743" s="23">
        <f t="shared" si="190"/>
        <v>31.055555555555557</v>
      </c>
      <c r="H1743" s="26">
        <f>F1743*$S$11</f>
        <v>-1482.5416666666647</v>
      </c>
      <c r="I1743" s="28">
        <f t="shared" si="189"/>
        <v>341.46157499999998</v>
      </c>
      <c r="J1743" s="37">
        <f>0.5*$S$15*(G1743^2)*$S$14*$S$12</f>
        <v>555.94227690123455</v>
      </c>
      <c r="K1743" s="38">
        <f t="shared" si="191"/>
        <v>-585.13781476543011</v>
      </c>
      <c r="L1743" s="40">
        <f t="shared" si="192"/>
        <v>-18171.779914104191</v>
      </c>
      <c r="M1743" s="39">
        <f t="shared" si="193"/>
        <v>0</v>
      </c>
      <c r="N1743" s="39">
        <f>MAX(-L1743,0)</f>
        <v>18171.779914104191</v>
      </c>
      <c r="O1743" s="43">
        <f>(M1743/1000000)+O1742</f>
        <v>18.994201317999952</v>
      </c>
      <c r="P1743" s="44">
        <f>(N1743/1000000)+P1742</f>
        <v>3.8030616077564949</v>
      </c>
      <c r="Q1743" s="46">
        <f t="shared" si="194"/>
        <v>3.3638079920606194</v>
      </c>
    </row>
    <row r="1744" spans="2:17" x14ac:dyDescent="0.3">
      <c r="B1744" s="7" t="s">
        <v>40</v>
      </c>
      <c r="C1744" s="7">
        <v>1736</v>
      </c>
      <c r="D1744" s="7">
        <v>259</v>
      </c>
      <c r="E1744" s="13">
        <v>109.5</v>
      </c>
      <c r="F1744" s="21">
        <f t="shared" si="195"/>
        <v>-0.65277777777777812</v>
      </c>
      <c r="G1744" s="23">
        <f t="shared" si="190"/>
        <v>30.416666666666668</v>
      </c>
      <c r="H1744" s="26">
        <f>F1744*$S$11</f>
        <v>-1514.7708333333342</v>
      </c>
      <c r="I1744" s="28">
        <f t="shared" si="189"/>
        <v>341.46157499999998</v>
      </c>
      <c r="J1744" s="37">
        <f>0.5*$S$15*(G1744^2)*$S$14*$S$12</f>
        <v>533.30337569444453</v>
      </c>
      <c r="K1744" s="38">
        <f t="shared" si="191"/>
        <v>-640.0058826388896</v>
      </c>
      <c r="L1744" s="40">
        <f t="shared" si="192"/>
        <v>-19466.845596932893</v>
      </c>
      <c r="M1744" s="39">
        <f t="shared" si="193"/>
        <v>0</v>
      </c>
      <c r="N1744" s="39">
        <f>MAX(-L1744,0)</f>
        <v>19466.845596932893</v>
      </c>
      <c r="O1744" s="43">
        <f>(M1744/1000000)+O1743</f>
        <v>18.994201317999952</v>
      </c>
      <c r="P1744" s="44">
        <f>(N1744/1000000)+P1743</f>
        <v>3.8225284533534278</v>
      </c>
      <c r="Q1744" s="46">
        <f t="shared" si="194"/>
        <v>3.3810264169911068</v>
      </c>
    </row>
    <row r="1745" spans="2:17" x14ac:dyDescent="0.3">
      <c r="B1745" s="7" t="s">
        <v>40</v>
      </c>
      <c r="C1745" s="7">
        <v>1737</v>
      </c>
      <c r="D1745" s="7">
        <v>260</v>
      </c>
      <c r="E1745" s="13">
        <v>107.1</v>
      </c>
      <c r="F1745" s="21">
        <f t="shared" si="195"/>
        <v>-0.65277777777777812</v>
      </c>
      <c r="G1745" s="23">
        <f t="shared" si="190"/>
        <v>29.75</v>
      </c>
      <c r="H1745" s="26">
        <f>F1745*$S$11</f>
        <v>-1514.7708333333342</v>
      </c>
      <c r="I1745" s="28">
        <f t="shared" si="189"/>
        <v>341.46157499999998</v>
      </c>
      <c r="J1745" s="37">
        <f>0.5*$S$15*(G1745^2)*$S$14*$S$12</f>
        <v>510.1818872500001</v>
      </c>
      <c r="K1745" s="38">
        <f t="shared" si="191"/>
        <v>-663.12737108333408</v>
      </c>
      <c r="L1745" s="40">
        <f t="shared" si="192"/>
        <v>-19728.039289729189</v>
      </c>
      <c r="M1745" s="39">
        <f t="shared" si="193"/>
        <v>0</v>
      </c>
      <c r="N1745" s="39">
        <f>MAX(-L1745,0)</f>
        <v>19728.039289729189</v>
      </c>
      <c r="O1745" s="43">
        <f>(M1745/1000000)+O1744</f>
        <v>18.994201317999952</v>
      </c>
      <c r="P1745" s="44">
        <f>(N1745/1000000)+P1744</f>
        <v>3.8422564926431568</v>
      </c>
      <c r="Q1745" s="46">
        <f t="shared" si="194"/>
        <v>3.3984758677428721</v>
      </c>
    </row>
    <row r="1746" spans="2:17" x14ac:dyDescent="0.3">
      <c r="B1746" s="7" t="s">
        <v>40</v>
      </c>
      <c r="C1746" s="7">
        <v>1738</v>
      </c>
      <c r="D1746" s="7">
        <v>261</v>
      </c>
      <c r="E1746" s="13">
        <v>104.8</v>
      </c>
      <c r="F1746" s="21">
        <f t="shared" si="195"/>
        <v>-0.63888888888888806</v>
      </c>
      <c r="G1746" s="23">
        <f t="shared" si="190"/>
        <v>29.111111111111111</v>
      </c>
      <c r="H1746" s="26">
        <f>F1746*$S$11</f>
        <v>-1482.5416666666647</v>
      </c>
      <c r="I1746" s="28">
        <f t="shared" si="189"/>
        <v>341.46157499999998</v>
      </c>
      <c r="J1746" s="37">
        <f>0.5*$S$15*(G1746^2)*$S$14*$S$12</f>
        <v>488.50460227160505</v>
      </c>
      <c r="K1746" s="38">
        <f t="shared" si="191"/>
        <v>-652.57548939505955</v>
      </c>
      <c r="L1746" s="40">
        <f t="shared" si="192"/>
        <v>-18997.197580167289</v>
      </c>
      <c r="M1746" s="39">
        <f t="shared" si="193"/>
        <v>0</v>
      </c>
      <c r="N1746" s="39">
        <f>MAX(-L1746,0)</f>
        <v>18997.197580167289</v>
      </c>
      <c r="O1746" s="43">
        <f>(M1746/1000000)+O1745</f>
        <v>18.994201317999952</v>
      </c>
      <c r="P1746" s="44">
        <f>(N1746/1000000)+P1745</f>
        <v>3.8612536902233243</v>
      </c>
      <c r="Q1746" s="46">
        <f t="shared" si="194"/>
        <v>3.4152788890025301</v>
      </c>
    </row>
    <row r="1747" spans="2:17" x14ac:dyDescent="0.3">
      <c r="B1747" s="7" t="s">
        <v>40</v>
      </c>
      <c r="C1747" s="7">
        <v>1739</v>
      </c>
      <c r="D1747" s="7">
        <v>262</v>
      </c>
      <c r="E1747" s="13">
        <v>102.5</v>
      </c>
      <c r="F1747" s="21">
        <f t="shared" si="195"/>
        <v>-0.61111111111110994</v>
      </c>
      <c r="G1747" s="23">
        <f t="shared" si="190"/>
        <v>28.472222222222225</v>
      </c>
      <c r="H1747" s="26">
        <f>F1747*$S$11</f>
        <v>-1418.0833333333305</v>
      </c>
      <c r="I1747" s="28">
        <f t="shared" si="189"/>
        <v>341.46157499999998</v>
      </c>
      <c r="J1747" s="37">
        <f>0.5*$S$15*(G1747^2)*$S$14*$S$12</f>
        <v>467.29789544753095</v>
      </c>
      <c r="K1747" s="38">
        <f t="shared" si="191"/>
        <v>-609.3238628857996</v>
      </c>
      <c r="L1747" s="40">
        <f t="shared" si="192"/>
        <v>-17348.80442938735</v>
      </c>
      <c r="M1747" s="39">
        <f t="shared" si="193"/>
        <v>0</v>
      </c>
      <c r="N1747" s="39">
        <f>MAX(-L1747,0)</f>
        <v>17348.80442938735</v>
      </c>
      <c r="O1747" s="43">
        <f>(M1747/1000000)+O1746</f>
        <v>18.994201317999952</v>
      </c>
      <c r="P1747" s="44">
        <f>(N1747/1000000)+P1746</f>
        <v>3.8786024946527116</v>
      </c>
      <c r="Q1747" s="46">
        <f t="shared" si="194"/>
        <v>3.430623906520323</v>
      </c>
    </row>
    <row r="1748" spans="2:17" x14ac:dyDescent="0.3">
      <c r="B1748" s="7" t="s">
        <v>40</v>
      </c>
      <c r="C1748" s="7">
        <v>1740</v>
      </c>
      <c r="D1748" s="7">
        <v>263</v>
      </c>
      <c r="E1748" s="13">
        <v>100.4</v>
      </c>
      <c r="F1748" s="21">
        <f t="shared" si="195"/>
        <v>-0.54166666666666741</v>
      </c>
      <c r="G1748" s="23">
        <f t="shared" si="190"/>
        <v>27.888888888888893</v>
      </c>
      <c r="H1748" s="26">
        <f>F1748*$S$11</f>
        <v>-1256.9375000000018</v>
      </c>
      <c r="I1748" s="28">
        <f t="shared" si="189"/>
        <v>341.46157499999998</v>
      </c>
      <c r="J1748" s="37">
        <f>0.5*$S$15*(G1748^2)*$S$14*$S$12</f>
        <v>448.34622760493841</v>
      </c>
      <c r="K1748" s="38">
        <f t="shared" si="191"/>
        <v>-467.12969739506337</v>
      </c>
      <c r="L1748" s="40">
        <f t="shared" si="192"/>
        <v>-13027.728227351214</v>
      </c>
      <c r="M1748" s="39">
        <f t="shared" si="193"/>
        <v>0</v>
      </c>
      <c r="N1748" s="39">
        <f>MAX(-L1748,0)</f>
        <v>13027.728227351214</v>
      </c>
      <c r="O1748" s="43">
        <f>(M1748/1000000)+O1747</f>
        <v>18.994201317999952</v>
      </c>
      <c r="P1748" s="44">
        <f>(N1748/1000000)+P1747</f>
        <v>3.891630222880063</v>
      </c>
      <c r="Q1748" s="46">
        <f t="shared" si="194"/>
        <v>3.4421469321374154</v>
      </c>
    </row>
    <row r="1749" spans="2:17" x14ac:dyDescent="0.3">
      <c r="B1749" s="7" t="s">
        <v>40</v>
      </c>
      <c r="C1749" s="7">
        <v>1741</v>
      </c>
      <c r="D1749" s="7">
        <v>264</v>
      </c>
      <c r="E1749" s="13">
        <v>98.6</v>
      </c>
      <c r="F1749" s="21">
        <f t="shared" si="195"/>
        <v>-0.44444444444444481</v>
      </c>
      <c r="G1749" s="23">
        <f t="shared" si="190"/>
        <v>27.388888888888889</v>
      </c>
      <c r="H1749" s="26">
        <f>F1749*$S$11</f>
        <v>-1031.3333333333342</v>
      </c>
      <c r="I1749" s="28">
        <f t="shared" si="189"/>
        <v>341.46157499999998</v>
      </c>
      <c r="J1749" s="37">
        <f>0.5*$S$15*(G1749^2)*$S$14*$S$12</f>
        <v>432.41417704938272</v>
      </c>
      <c r="K1749" s="38">
        <f t="shared" si="191"/>
        <v>-257.45758128395141</v>
      </c>
      <c r="L1749" s="40">
        <f t="shared" si="192"/>
        <v>-7051.4770873882253</v>
      </c>
      <c r="M1749" s="39">
        <f t="shared" si="193"/>
        <v>0</v>
      </c>
      <c r="N1749" s="39">
        <f>MAX(-L1749,0)</f>
        <v>7051.4770873882253</v>
      </c>
      <c r="O1749" s="43">
        <f>(M1749/1000000)+O1748</f>
        <v>18.994201317999952</v>
      </c>
      <c r="P1749" s="44">
        <f>(N1749/1000000)+P1748</f>
        <v>3.8986816999674514</v>
      </c>
      <c r="Q1749" s="46">
        <f t="shared" si="194"/>
        <v>3.4483839636212106</v>
      </c>
    </row>
    <row r="1750" spans="2:17" x14ac:dyDescent="0.3">
      <c r="B1750" s="7" t="s">
        <v>40</v>
      </c>
      <c r="C1750" s="7">
        <v>1742</v>
      </c>
      <c r="D1750" s="7">
        <v>265</v>
      </c>
      <c r="E1750" s="13">
        <v>97.2</v>
      </c>
      <c r="F1750" s="21">
        <f t="shared" si="195"/>
        <v>-0.37499999999999839</v>
      </c>
      <c r="G1750" s="23">
        <f t="shared" si="190"/>
        <v>27.000000000000004</v>
      </c>
      <c r="H1750" s="26">
        <f>F1750*$S$11</f>
        <v>-870.18749999999625</v>
      </c>
      <c r="I1750" s="28">
        <f t="shared" si="189"/>
        <v>341.46157499999998</v>
      </c>
      <c r="J1750" s="37">
        <f>0.5*$S$15*(G1750^2)*$S$14*$S$12</f>
        <v>420.22184400000015</v>
      </c>
      <c r="K1750" s="38">
        <f t="shared" si="191"/>
        <v>-108.50408099999618</v>
      </c>
      <c r="L1750" s="40">
        <f t="shared" si="192"/>
        <v>-2929.610186999897</v>
      </c>
      <c r="M1750" s="39">
        <f t="shared" si="193"/>
        <v>0</v>
      </c>
      <c r="N1750" s="39">
        <f>MAX(-L1750,0)</f>
        <v>2929.610186999897</v>
      </c>
      <c r="O1750" s="43">
        <f>(M1750/1000000)+O1749</f>
        <v>18.994201317999952</v>
      </c>
      <c r="P1750" s="44">
        <f>(N1750/1000000)+P1749</f>
        <v>3.9016113101544514</v>
      </c>
      <c r="Q1750" s="46">
        <f t="shared" si="194"/>
        <v>3.4509752038316122</v>
      </c>
    </row>
    <row r="1751" spans="2:17" x14ac:dyDescent="0.3">
      <c r="B1751" s="7" t="s">
        <v>40</v>
      </c>
      <c r="C1751" s="7">
        <v>1743</v>
      </c>
      <c r="D1751" s="7">
        <v>266</v>
      </c>
      <c r="E1751" s="13">
        <v>95.9</v>
      </c>
      <c r="F1751" s="21">
        <f t="shared" si="195"/>
        <v>-0.33333333333333409</v>
      </c>
      <c r="G1751" s="23">
        <f t="shared" si="190"/>
        <v>26.638888888888893</v>
      </c>
      <c r="H1751" s="26">
        <f>F1751*$S$11</f>
        <v>-773.50000000000171</v>
      </c>
      <c r="I1751" s="28">
        <f t="shared" si="189"/>
        <v>341.46157499999998</v>
      </c>
      <c r="J1751" s="37">
        <f>0.5*$S$15*(G1751^2)*$S$14*$S$12</f>
        <v>409.05650996604948</v>
      </c>
      <c r="K1751" s="38">
        <f t="shared" si="191"/>
        <v>-22.981915033952248</v>
      </c>
      <c r="L1751" s="40">
        <f t="shared" si="192"/>
        <v>-612.2126810433391</v>
      </c>
      <c r="M1751" s="39">
        <f t="shared" si="193"/>
        <v>0</v>
      </c>
      <c r="N1751" s="39">
        <f>MAX(-L1751,0)</f>
        <v>612.2126810433391</v>
      </c>
      <c r="O1751" s="43">
        <f>(M1751/1000000)+O1750</f>
        <v>18.994201317999952</v>
      </c>
      <c r="P1751" s="44">
        <f>(N1751/1000000)+P1750</f>
        <v>3.9022235228354947</v>
      </c>
      <c r="Q1751" s="46">
        <f t="shared" si="194"/>
        <v>3.451516705947995</v>
      </c>
    </row>
    <row r="1752" spans="2:17" x14ac:dyDescent="0.3">
      <c r="B1752" s="7" t="s">
        <v>40</v>
      </c>
      <c r="C1752" s="7">
        <v>1744</v>
      </c>
      <c r="D1752" s="7">
        <v>267</v>
      </c>
      <c r="E1752" s="13">
        <v>94.8</v>
      </c>
      <c r="F1752" s="21">
        <f t="shared" si="195"/>
        <v>-0.29166666666666785</v>
      </c>
      <c r="G1752" s="23">
        <f t="shared" si="190"/>
        <v>26.333333333333332</v>
      </c>
      <c r="H1752" s="26">
        <f>F1752*$S$11</f>
        <v>-676.81250000000273</v>
      </c>
      <c r="I1752" s="28">
        <f t="shared" si="189"/>
        <v>341.46157499999998</v>
      </c>
      <c r="J1752" s="37">
        <f>0.5*$S$15*(G1752^2)*$S$14*$S$12</f>
        <v>399.72634177777775</v>
      </c>
      <c r="K1752" s="38">
        <f t="shared" si="191"/>
        <v>64.375416777775001</v>
      </c>
      <c r="L1752" s="40">
        <f t="shared" si="192"/>
        <v>1695.2193084814082</v>
      </c>
      <c r="M1752" s="39">
        <f t="shared" si="193"/>
        <v>1695.2193084814082</v>
      </c>
      <c r="N1752" s="39">
        <f>MAX(-L1752,0)</f>
        <v>0</v>
      </c>
      <c r="O1752" s="43">
        <f>(M1752/1000000)+O1751</f>
        <v>18.995896537308433</v>
      </c>
      <c r="P1752" s="44">
        <f>(N1752/1000000)+P1751</f>
        <v>3.9022235228354947</v>
      </c>
      <c r="Q1752" s="46">
        <f t="shared" si="194"/>
        <v>3.451516705947995</v>
      </c>
    </row>
    <row r="1753" spans="2:17" x14ac:dyDescent="0.3">
      <c r="B1753" s="7" t="s">
        <v>40</v>
      </c>
      <c r="C1753" s="7">
        <v>1745</v>
      </c>
      <c r="D1753" s="7">
        <v>268</v>
      </c>
      <c r="E1753" s="13">
        <v>93.8</v>
      </c>
      <c r="F1753" s="21">
        <f t="shared" si="195"/>
        <v>-0.27777777777777779</v>
      </c>
      <c r="G1753" s="23">
        <f t="shared" si="190"/>
        <v>26.055555555555557</v>
      </c>
      <c r="H1753" s="26">
        <f>F1753*$S$11</f>
        <v>-644.58333333333337</v>
      </c>
      <c r="I1753" s="28">
        <f t="shared" si="189"/>
        <v>341.46157499999998</v>
      </c>
      <c r="J1753" s="37">
        <f>0.5*$S$15*(G1753^2)*$S$14*$S$12</f>
        <v>391.3377746790124</v>
      </c>
      <c r="K1753" s="38">
        <f t="shared" si="191"/>
        <v>88.216016345679009</v>
      </c>
      <c r="L1753" s="40">
        <f t="shared" si="192"/>
        <v>2298.5173147846367</v>
      </c>
      <c r="M1753" s="39">
        <f t="shared" si="193"/>
        <v>2298.5173147846367</v>
      </c>
      <c r="N1753" s="39">
        <f>MAX(-L1753,0)</f>
        <v>0</v>
      </c>
      <c r="O1753" s="43">
        <f>(M1753/1000000)+O1752</f>
        <v>18.998195054623217</v>
      </c>
      <c r="P1753" s="44">
        <f>(N1753/1000000)+P1752</f>
        <v>3.9022235228354947</v>
      </c>
      <c r="Q1753" s="46">
        <f t="shared" si="194"/>
        <v>3.451516705947995</v>
      </c>
    </row>
    <row r="1754" spans="2:17" x14ac:dyDescent="0.3">
      <c r="B1754" s="7" t="s">
        <v>40</v>
      </c>
      <c r="C1754" s="7">
        <v>1746</v>
      </c>
      <c r="D1754" s="7">
        <v>269</v>
      </c>
      <c r="E1754" s="13">
        <v>92.8</v>
      </c>
      <c r="F1754" s="21">
        <f t="shared" si="195"/>
        <v>-0.27777777777777779</v>
      </c>
      <c r="G1754" s="23">
        <f t="shared" si="190"/>
        <v>25.777777777777779</v>
      </c>
      <c r="H1754" s="26">
        <f>F1754*$S$11</f>
        <v>-644.58333333333337</v>
      </c>
      <c r="I1754" s="28">
        <f t="shared" si="189"/>
        <v>341.46157499999998</v>
      </c>
      <c r="J1754" s="37">
        <f>0.5*$S$15*(G1754^2)*$S$14*$S$12</f>
        <v>383.03816375308645</v>
      </c>
      <c r="K1754" s="38">
        <f t="shared" si="191"/>
        <v>79.916405419753062</v>
      </c>
      <c r="L1754" s="40">
        <f t="shared" si="192"/>
        <v>2060.06733970919</v>
      </c>
      <c r="M1754" s="39">
        <f t="shared" si="193"/>
        <v>2060.06733970919</v>
      </c>
      <c r="N1754" s="39">
        <f>MAX(-L1754,0)</f>
        <v>0</v>
      </c>
      <c r="O1754" s="43">
        <f>(M1754/1000000)+O1753</f>
        <v>19.000255121962926</v>
      </c>
      <c r="P1754" s="44">
        <f>(N1754/1000000)+P1753</f>
        <v>3.9022235228354947</v>
      </c>
      <c r="Q1754" s="46">
        <f t="shared" si="194"/>
        <v>3.451516705947995</v>
      </c>
    </row>
    <row r="1755" spans="2:17" x14ac:dyDescent="0.3">
      <c r="B1755" s="7" t="s">
        <v>40</v>
      </c>
      <c r="C1755" s="7">
        <v>1747</v>
      </c>
      <c r="D1755" s="7">
        <v>270</v>
      </c>
      <c r="E1755" s="13">
        <v>91.8</v>
      </c>
      <c r="F1755" s="21">
        <f t="shared" si="195"/>
        <v>-0.24999999999999961</v>
      </c>
      <c r="G1755" s="23">
        <f t="shared" si="190"/>
        <v>25.5</v>
      </c>
      <c r="H1755" s="26">
        <f>F1755*$S$11</f>
        <v>-580.12499999999909</v>
      </c>
      <c r="I1755" s="28">
        <f t="shared" si="189"/>
        <v>341.46157499999998</v>
      </c>
      <c r="J1755" s="37">
        <f>0.5*$S$15*(G1755^2)*$S$14*$S$12</f>
        <v>374.82750900000002</v>
      </c>
      <c r="K1755" s="38">
        <f t="shared" si="191"/>
        <v>136.16408400000091</v>
      </c>
      <c r="L1755" s="40">
        <f t="shared" si="192"/>
        <v>3472.1841420000233</v>
      </c>
      <c r="M1755" s="39">
        <f t="shared" si="193"/>
        <v>3472.1841420000233</v>
      </c>
      <c r="N1755" s="39">
        <f>MAX(-L1755,0)</f>
        <v>0</v>
      </c>
      <c r="O1755" s="43">
        <f>(M1755/1000000)+O1754</f>
        <v>19.003727306104928</v>
      </c>
      <c r="P1755" s="44">
        <f>(N1755/1000000)+P1754</f>
        <v>3.9022235228354947</v>
      </c>
      <c r="Q1755" s="46">
        <f t="shared" si="194"/>
        <v>3.451516705947995</v>
      </c>
    </row>
    <row r="1756" spans="2:17" x14ac:dyDescent="0.3">
      <c r="B1756" s="7" t="s">
        <v>40</v>
      </c>
      <c r="C1756" s="7">
        <v>1748</v>
      </c>
      <c r="D1756" s="7">
        <v>271</v>
      </c>
      <c r="E1756" s="13">
        <v>91</v>
      </c>
      <c r="F1756" s="21">
        <f t="shared" si="195"/>
        <v>-0.22222222222222143</v>
      </c>
      <c r="G1756" s="23">
        <f t="shared" si="190"/>
        <v>25.277777777777779</v>
      </c>
      <c r="H1756" s="26">
        <f>F1756*$S$11</f>
        <v>-515.66666666666481</v>
      </c>
      <c r="I1756" s="28">
        <f t="shared" si="189"/>
        <v>341.46157499999998</v>
      </c>
      <c r="J1756" s="37">
        <f>0.5*$S$15*(G1756^2)*$S$14*$S$12</f>
        <v>368.32303364197537</v>
      </c>
      <c r="K1756" s="38">
        <f t="shared" si="191"/>
        <v>194.11794197531054</v>
      </c>
      <c r="L1756" s="40">
        <f t="shared" si="192"/>
        <v>4906.8701999314608</v>
      </c>
      <c r="M1756" s="39">
        <f t="shared" si="193"/>
        <v>4906.8701999314608</v>
      </c>
      <c r="N1756" s="39">
        <f>MAX(-L1756,0)</f>
        <v>0</v>
      </c>
      <c r="O1756" s="43">
        <f>(M1756/1000000)+O1755</f>
        <v>19.008634176304859</v>
      </c>
      <c r="P1756" s="44">
        <f>(N1756/1000000)+P1755</f>
        <v>3.9022235228354947</v>
      </c>
      <c r="Q1756" s="46">
        <f t="shared" si="194"/>
        <v>3.451516705947995</v>
      </c>
    </row>
    <row r="1757" spans="2:17" x14ac:dyDescent="0.3">
      <c r="B1757" s="7" t="s">
        <v>40</v>
      </c>
      <c r="C1757" s="7">
        <v>1749</v>
      </c>
      <c r="D1757" s="7">
        <v>272</v>
      </c>
      <c r="E1757" s="13">
        <v>90.2</v>
      </c>
      <c r="F1757" s="21">
        <f t="shared" si="195"/>
        <v>-0.19444444444444522</v>
      </c>
      <c r="G1757" s="23">
        <f t="shared" si="190"/>
        <v>25.055555555555557</v>
      </c>
      <c r="H1757" s="26">
        <f>F1757*$S$11</f>
        <v>-451.20833333333513</v>
      </c>
      <c r="I1757" s="28">
        <f t="shared" si="189"/>
        <v>341.46157499999998</v>
      </c>
      <c r="J1757" s="37">
        <f>0.5*$S$15*(G1757^2)*$S$14*$S$12</f>
        <v>361.87549023456796</v>
      </c>
      <c r="K1757" s="38">
        <f t="shared" si="191"/>
        <v>252.12873190123281</v>
      </c>
      <c r="L1757" s="40">
        <f t="shared" si="192"/>
        <v>6317.2254493031114</v>
      </c>
      <c r="M1757" s="39">
        <f t="shared" si="193"/>
        <v>6317.2254493031114</v>
      </c>
      <c r="N1757" s="39">
        <f>MAX(-L1757,0)</f>
        <v>0</v>
      </c>
      <c r="O1757" s="43">
        <f>(M1757/1000000)+O1756</f>
        <v>19.014951401754164</v>
      </c>
      <c r="P1757" s="44">
        <f>(N1757/1000000)+P1756</f>
        <v>3.9022235228354947</v>
      </c>
      <c r="Q1757" s="46">
        <f t="shared" si="194"/>
        <v>3.451516705947995</v>
      </c>
    </row>
    <row r="1758" spans="2:17" x14ac:dyDescent="0.3">
      <c r="B1758" s="7" t="s">
        <v>40</v>
      </c>
      <c r="C1758" s="7">
        <v>1750</v>
      </c>
      <c r="D1758" s="7">
        <v>273</v>
      </c>
      <c r="E1758" s="13">
        <v>89.6</v>
      </c>
      <c r="F1758" s="21">
        <f t="shared" si="195"/>
        <v>-0.15277777777777896</v>
      </c>
      <c r="G1758" s="23">
        <f t="shared" si="190"/>
        <v>24.888888888888889</v>
      </c>
      <c r="H1758" s="26">
        <f>F1758*$S$11</f>
        <v>-354.52083333333604</v>
      </c>
      <c r="I1758" s="28">
        <f t="shared" si="189"/>
        <v>341.46157499999998</v>
      </c>
      <c r="J1758" s="37">
        <f>0.5*$S$15*(G1758^2)*$S$14*$S$12</f>
        <v>357.07719427160498</v>
      </c>
      <c r="K1758" s="38">
        <f t="shared" si="191"/>
        <v>344.01793593826892</v>
      </c>
      <c r="L1758" s="40">
        <f t="shared" si="192"/>
        <v>8562.2241833524713</v>
      </c>
      <c r="M1758" s="39">
        <f t="shared" si="193"/>
        <v>8562.2241833524713</v>
      </c>
      <c r="N1758" s="39">
        <f>MAX(-L1758,0)</f>
        <v>0</v>
      </c>
      <c r="O1758" s="43">
        <f>(M1758/1000000)+O1757</f>
        <v>19.023513625937518</v>
      </c>
      <c r="P1758" s="44">
        <f>(N1758/1000000)+P1757</f>
        <v>3.9022235228354947</v>
      </c>
      <c r="Q1758" s="46">
        <f t="shared" si="194"/>
        <v>3.451516705947995</v>
      </c>
    </row>
    <row r="1759" spans="2:17" x14ac:dyDescent="0.3">
      <c r="B1759" s="7" t="s">
        <v>40</v>
      </c>
      <c r="C1759" s="7">
        <v>1751</v>
      </c>
      <c r="D1759" s="7">
        <v>274</v>
      </c>
      <c r="E1759" s="13">
        <v>89.1</v>
      </c>
      <c r="F1759" s="21">
        <f t="shared" si="195"/>
        <v>-0.1388888888888889</v>
      </c>
      <c r="G1759" s="23">
        <f t="shared" si="190"/>
        <v>24.75</v>
      </c>
      <c r="H1759" s="26">
        <f>F1759*$S$11</f>
        <v>-322.29166666666669</v>
      </c>
      <c r="I1759" s="28">
        <f t="shared" si="189"/>
        <v>341.46157499999998</v>
      </c>
      <c r="J1759" s="37">
        <f>0.5*$S$15*(G1759^2)*$S$14*$S$12</f>
        <v>353.10307725000001</v>
      </c>
      <c r="K1759" s="38">
        <f t="shared" si="191"/>
        <v>372.27298558333331</v>
      </c>
      <c r="L1759" s="40">
        <f t="shared" si="192"/>
        <v>9213.7563931874993</v>
      </c>
      <c r="M1759" s="39">
        <f t="shared" si="193"/>
        <v>9213.7563931874993</v>
      </c>
      <c r="N1759" s="39">
        <f>MAX(-L1759,0)</f>
        <v>0</v>
      </c>
      <c r="O1759" s="43">
        <f>(M1759/1000000)+O1758</f>
        <v>19.032727382330705</v>
      </c>
      <c r="P1759" s="44">
        <f>(N1759/1000000)+P1758</f>
        <v>3.9022235228354947</v>
      </c>
      <c r="Q1759" s="46">
        <f t="shared" si="194"/>
        <v>3.451516705947995</v>
      </c>
    </row>
    <row r="1760" spans="2:17" x14ac:dyDescent="0.3">
      <c r="B1760" s="7" t="s">
        <v>40</v>
      </c>
      <c r="C1760" s="7">
        <v>1752</v>
      </c>
      <c r="D1760" s="7">
        <v>275</v>
      </c>
      <c r="E1760" s="13">
        <v>88.6</v>
      </c>
      <c r="F1760" s="21">
        <f t="shared" si="195"/>
        <v>-0.1388888888888889</v>
      </c>
      <c r="G1760" s="23">
        <f t="shared" si="190"/>
        <v>24.611111111111111</v>
      </c>
      <c r="H1760" s="26">
        <f>F1760*$S$11</f>
        <v>-322.29166666666669</v>
      </c>
      <c r="I1760" s="28">
        <f t="shared" si="189"/>
        <v>341.46157499999998</v>
      </c>
      <c r="J1760" s="37">
        <f>0.5*$S$15*(G1760^2)*$S$14*$S$12</f>
        <v>349.15119927160498</v>
      </c>
      <c r="K1760" s="38">
        <f t="shared" si="191"/>
        <v>368.32110760493828</v>
      </c>
      <c r="L1760" s="40">
        <f t="shared" si="192"/>
        <v>9064.7917038326468</v>
      </c>
      <c r="M1760" s="39">
        <f t="shared" si="193"/>
        <v>9064.7917038326468</v>
      </c>
      <c r="N1760" s="39">
        <f>MAX(-L1760,0)</f>
        <v>0</v>
      </c>
      <c r="O1760" s="43">
        <f>(M1760/1000000)+O1759</f>
        <v>19.041792174034537</v>
      </c>
      <c r="P1760" s="44">
        <f>(N1760/1000000)+P1759</f>
        <v>3.9022235228354947</v>
      </c>
      <c r="Q1760" s="46">
        <f t="shared" si="194"/>
        <v>3.451516705947995</v>
      </c>
    </row>
    <row r="1761" spans="2:17" x14ac:dyDescent="0.3">
      <c r="B1761" s="7" t="s">
        <v>40</v>
      </c>
      <c r="C1761" s="7">
        <v>1753</v>
      </c>
      <c r="D1761" s="7">
        <v>276</v>
      </c>
      <c r="E1761" s="13">
        <v>88.1</v>
      </c>
      <c r="F1761" s="21">
        <f t="shared" si="195"/>
        <v>-0.1388888888888889</v>
      </c>
      <c r="G1761" s="23">
        <f t="shared" si="190"/>
        <v>24.472222222222221</v>
      </c>
      <c r="H1761" s="26">
        <f>F1761*$S$11</f>
        <v>-322.29166666666669</v>
      </c>
      <c r="I1761" s="28">
        <f t="shared" si="189"/>
        <v>341.46157499999998</v>
      </c>
      <c r="J1761" s="37">
        <f>0.5*$S$15*(G1761^2)*$S$14*$S$12</f>
        <v>345.22156033641971</v>
      </c>
      <c r="K1761" s="38">
        <f t="shared" si="191"/>
        <v>364.39146866975301</v>
      </c>
      <c r="L1761" s="40">
        <f t="shared" si="192"/>
        <v>8917.4689971681219</v>
      </c>
      <c r="M1761" s="39">
        <f t="shared" si="193"/>
        <v>8917.4689971681219</v>
      </c>
      <c r="N1761" s="39">
        <f>MAX(-L1761,0)</f>
        <v>0</v>
      </c>
      <c r="O1761" s="43">
        <f>(M1761/1000000)+O1760</f>
        <v>19.050709643031706</v>
      </c>
      <c r="P1761" s="44">
        <f>(N1761/1000000)+P1760</f>
        <v>3.9022235228354947</v>
      </c>
      <c r="Q1761" s="46">
        <f t="shared" si="194"/>
        <v>3.451516705947995</v>
      </c>
    </row>
    <row r="1762" spans="2:17" x14ac:dyDescent="0.3">
      <c r="B1762" s="7" t="s">
        <v>40</v>
      </c>
      <c r="C1762" s="7">
        <v>1754</v>
      </c>
      <c r="D1762" s="7">
        <v>277</v>
      </c>
      <c r="E1762" s="13">
        <v>87.6</v>
      </c>
      <c r="F1762" s="21">
        <f t="shared" si="195"/>
        <v>-0.1388888888888889</v>
      </c>
      <c r="G1762" s="23">
        <f t="shared" si="190"/>
        <v>24.333333333333332</v>
      </c>
      <c r="H1762" s="26">
        <f>F1762*$S$11</f>
        <v>-322.29166666666669</v>
      </c>
      <c r="I1762" s="28">
        <f t="shared" si="189"/>
        <v>341.46157499999998</v>
      </c>
      <c r="J1762" s="37">
        <f>0.5*$S$15*(G1762^2)*$S$14*$S$12</f>
        <v>341.31416044444444</v>
      </c>
      <c r="K1762" s="38">
        <f t="shared" si="191"/>
        <v>360.48406877777774</v>
      </c>
      <c r="L1762" s="40">
        <f t="shared" si="192"/>
        <v>8771.7790069259245</v>
      </c>
      <c r="M1762" s="39">
        <f t="shared" si="193"/>
        <v>8771.7790069259245</v>
      </c>
      <c r="N1762" s="39">
        <f>MAX(-L1762,0)</f>
        <v>0</v>
      </c>
      <c r="O1762" s="43">
        <f>(M1762/1000000)+O1761</f>
        <v>19.05948142203863</v>
      </c>
      <c r="P1762" s="44">
        <f>(N1762/1000000)+P1761</f>
        <v>3.9022235228354947</v>
      </c>
      <c r="Q1762" s="46">
        <f t="shared" si="194"/>
        <v>3.451516705947995</v>
      </c>
    </row>
    <row r="1763" spans="2:17" x14ac:dyDescent="0.3">
      <c r="B1763" s="7" t="s">
        <v>40</v>
      </c>
      <c r="C1763" s="7">
        <v>1755</v>
      </c>
      <c r="D1763" s="7">
        <v>278</v>
      </c>
      <c r="E1763" s="13">
        <v>87.1</v>
      </c>
      <c r="F1763" s="21">
        <f t="shared" si="195"/>
        <v>-0.1388888888888889</v>
      </c>
      <c r="G1763" s="23">
        <f t="shared" si="190"/>
        <v>24.194444444444443</v>
      </c>
      <c r="H1763" s="26">
        <f>F1763*$S$11</f>
        <v>-322.29166666666669</v>
      </c>
      <c r="I1763" s="28">
        <f t="shared" si="189"/>
        <v>341.46157499999998</v>
      </c>
      <c r="J1763" s="37">
        <f>0.5*$S$15*(G1763^2)*$S$14*$S$12</f>
        <v>337.42899959567899</v>
      </c>
      <c r="K1763" s="38">
        <f t="shared" si="191"/>
        <v>356.59890792901228</v>
      </c>
      <c r="L1763" s="40">
        <f t="shared" si="192"/>
        <v>8627.7124668380475</v>
      </c>
      <c r="M1763" s="39">
        <f t="shared" si="193"/>
        <v>8627.7124668380475</v>
      </c>
      <c r="N1763" s="39">
        <f>MAX(-L1763,0)</f>
        <v>0</v>
      </c>
      <c r="O1763" s="43">
        <f>(M1763/1000000)+O1762</f>
        <v>19.068109134505466</v>
      </c>
      <c r="P1763" s="44">
        <f>(N1763/1000000)+P1762</f>
        <v>3.9022235228354947</v>
      </c>
      <c r="Q1763" s="46">
        <f t="shared" si="194"/>
        <v>3.451516705947995</v>
      </c>
    </row>
    <row r="1764" spans="2:17" x14ac:dyDescent="0.3">
      <c r="B1764" s="7" t="s">
        <v>40</v>
      </c>
      <c r="C1764" s="7">
        <v>1756</v>
      </c>
      <c r="D1764" s="7">
        <v>279</v>
      </c>
      <c r="E1764" s="13">
        <v>86.6</v>
      </c>
      <c r="F1764" s="21">
        <f t="shared" si="195"/>
        <v>-0.1388888888888889</v>
      </c>
      <c r="G1764" s="23">
        <f t="shared" si="190"/>
        <v>24.055555555555554</v>
      </c>
      <c r="H1764" s="26">
        <f>F1764*$S$11</f>
        <v>-322.29166666666669</v>
      </c>
      <c r="I1764" s="28">
        <f t="shared" si="189"/>
        <v>341.46157499999998</v>
      </c>
      <c r="J1764" s="37">
        <f>0.5*$S$15*(G1764^2)*$S$14*$S$12</f>
        <v>333.56607779012342</v>
      </c>
      <c r="K1764" s="38">
        <f t="shared" si="191"/>
        <v>352.73598612345671</v>
      </c>
      <c r="L1764" s="40">
        <f t="shared" si="192"/>
        <v>8485.2601106364855</v>
      </c>
      <c r="M1764" s="39">
        <f t="shared" si="193"/>
        <v>8485.2601106364855</v>
      </c>
      <c r="N1764" s="39">
        <f>MAX(-L1764,0)</f>
        <v>0</v>
      </c>
      <c r="O1764" s="43">
        <f>(M1764/1000000)+O1763</f>
        <v>19.076594394616102</v>
      </c>
      <c r="P1764" s="44">
        <f>(N1764/1000000)+P1763</f>
        <v>3.9022235228354947</v>
      </c>
      <c r="Q1764" s="46">
        <f t="shared" si="194"/>
        <v>3.451516705947995</v>
      </c>
    </row>
    <row r="1765" spans="2:17" x14ac:dyDescent="0.3">
      <c r="B1765" s="7" t="s">
        <v>40</v>
      </c>
      <c r="C1765" s="7">
        <v>1757</v>
      </c>
      <c r="D1765" s="7">
        <v>280</v>
      </c>
      <c r="E1765" s="13">
        <v>86.1</v>
      </c>
      <c r="F1765" s="21">
        <f t="shared" si="195"/>
        <v>-0.15277777777777699</v>
      </c>
      <c r="G1765" s="23">
        <f t="shared" si="190"/>
        <v>23.916666666666668</v>
      </c>
      <c r="H1765" s="26">
        <f>F1765*$S$11</f>
        <v>-354.5208333333315</v>
      </c>
      <c r="I1765" s="28">
        <f t="shared" si="189"/>
        <v>341.46157499999998</v>
      </c>
      <c r="J1765" s="37">
        <f>0.5*$S$15*(G1765^2)*$S$14*$S$12</f>
        <v>329.72539502777784</v>
      </c>
      <c r="K1765" s="38">
        <f t="shared" si="191"/>
        <v>316.66613669444632</v>
      </c>
      <c r="L1765" s="40">
        <f t="shared" si="192"/>
        <v>7573.5984359421745</v>
      </c>
      <c r="M1765" s="39">
        <f t="shared" si="193"/>
        <v>7573.5984359421745</v>
      </c>
      <c r="N1765" s="39">
        <f>MAX(-L1765,0)</f>
        <v>0</v>
      </c>
      <c r="O1765" s="43">
        <f>(M1765/1000000)+O1764</f>
        <v>19.084167993052045</v>
      </c>
      <c r="P1765" s="44">
        <f>(N1765/1000000)+P1764</f>
        <v>3.9022235228354947</v>
      </c>
      <c r="Q1765" s="46">
        <f t="shared" si="194"/>
        <v>3.451516705947995</v>
      </c>
    </row>
    <row r="1766" spans="2:17" x14ac:dyDescent="0.3">
      <c r="B1766" s="7" t="s">
        <v>40</v>
      </c>
      <c r="C1766" s="7">
        <v>1758</v>
      </c>
      <c r="D1766" s="7">
        <v>281</v>
      </c>
      <c r="E1766" s="13">
        <v>85.5</v>
      </c>
      <c r="F1766" s="21">
        <f t="shared" si="195"/>
        <v>-0.15277777777777699</v>
      </c>
      <c r="G1766" s="23">
        <f t="shared" si="190"/>
        <v>23.75</v>
      </c>
      <c r="H1766" s="26">
        <f>F1766*$S$11</f>
        <v>-354.5208333333315</v>
      </c>
      <c r="I1766" s="28">
        <f t="shared" si="189"/>
        <v>341.46157499999998</v>
      </c>
      <c r="J1766" s="37">
        <f>0.5*$S$15*(G1766^2)*$S$14*$S$12</f>
        <v>325.14593124999999</v>
      </c>
      <c r="K1766" s="38">
        <f t="shared" si="191"/>
        <v>312.08667291666848</v>
      </c>
      <c r="L1766" s="40">
        <f t="shared" si="192"/>
        <v>7412.0584817708759</v>
      </c>
      <c r="M1766" s="39">
        <f t="shared" si="193"/>
        <v>7412.0584817708759</v>
      </c>
      <c r="N1766" s="39">
        <f>MAX(-L1766,0)</f>
        <v>0</v>
      </c>
      <c r="O1766" s="43">
        <f>(M1766/1000000)+O1765</f>
        <v>19.091580051533814</v>
      </c>
      <c r="P1766" s="44">
        <f>(N1766/1000000)+P1765</f>
        <v>3.9022235228354947</v>
      </c>
      <c r="Q1766" s="46">
        <f t="shared" si="194"/>
        <v>3.451516705947995</v>
      </c>
    </row>
    <row r="1767" spans="2:17" x14ac:dyDescent="0.3">
      <c r="B1767" s="7" t="s">
        <v>40</v>
      </c>
      <c r="C1767" s="7">
        <v>1759</v>
      </c>
      <c r="D1767" s="7">
        <v>282</v>
      </c>
      <c r="E1767" s="13">
        <v>85</v>
      </c>
      <c r="F1767" s="21">
        <f t="shared" si="195"/>
        <v>-0.15277777777777699</v>
      </c>
      <c r="G1767" s="23">
        <f t="shared" si="190"/>
        <v>23.611111111111111</v>
      </c>
      <c r="H1767" s="26">
        <f>F1767*$S$11</f>
        <v>-354.5208333333315</v>
      </c>
      <c r="I1767" s="28">
        <f t="shared" si="189"/>
        <v>341.46157499999998</v>
      </c>
      <c r="J1767" s="37">
        <f>0.5*$S$15*(G1767^2)*$S$14*$S$12</f>
        <v>321.35417438271605</v>
      </c>
      <c r="K1767" s="38">
        <f t="shared" si="191"/>
        <v>308.29491604938454</v>
      </c>
      <c r="L1767" s="40">
        <f t="shared" si="192"/>
        <v>7279.1855178326905</v>
      </c>
      <c r="M1767" s="39">
        <f t="shared" si="193"/>
        <v>7279.1855178326905</v>
      </c>
      <c r="N1767" s="39">
        <f>MAX(-L1767,0)</f>
        <v>0</v>
      </c>
      <c r="O1767" s="43">
        <f>(M1767/1000000)+O1766</f>
        <v>19.098859237051649</v>
      </c>
      <c r="P1767" s="44">
        <f>(N1767/1000000)+P1766</f>
        <v>3.9022235228354947</v>
      </c>
      <c r="Q1767" s="46">
        <f t="shared" si="194"/>
        <v>3.451516705947995</v>
      </c>
    </row>
    <row r="1768" spans="2:17" x14ac:dyDescent="0.3">
      <c r="B1768" s="7" t="s">
        <v>40</v>
      </c>
      <c r="C1768" s="7">
        <v>1760</v>
      </c>
      <c r="D1768" s="7">
        <v>283</v>
      </c>
      <c r="E1768" s="13">
        <v>84.4</v>
      </c>
      <c r="F1768" s="21">
        <f t="shared" si="195"/>
        <v>-0.16666666666666705</v>
      </c>
      <c r="G1768" s="23">
        <f t="shared" si="190"/>
        <v>23.444444444444446</v>
      </c>
      <c r="H1768" s="26">
        <f>F1768*$S$11</f>
        <v>-386.75000000000085</v>
      </c>
      <c r="I1768" s="28">
        <f t="shared" si="189"/>
        <v>341.46157499999998</v>
      </c>
      <c r="J1768" s="37">
        <f>0.5*$S$15*(G1768^2)*$S$14*$S$12</f>
        <v>316.83342167901242</v>
      </c>
      <c r="K1768" s="38">
        <f t="shared" si="191"/>
        <v>271.54499667901155</v>
      </c>
      <c r="L1768" s="40">
        <f t="shared" si="192"/>
        <v>6366.2215888079381</v>
      </c>
      <c r="M1768" s="39">
        <f t="shared" si="193"/>
        <v>6366.2215888079381</v>
      </c>
      <c r="N1768" s="39">
        <f>MAX(-L1768,0)</f>
        <v>0</v>
      </c>
      <c r="O1768" s="43">
        <f>(M1768/1000000)+O1767</f>
        <v>19.105225458640458</v>
      </c>
      <c r="P1768" s="44">
        <f>(N1768/1000000)+P1767</f>
        <v>3.9022235228354947</v>
      </c>
      <c r="Q1768" s="46">
        <f t="shared" si="194"/>
        <v>3.451516705947995</v>
      </c>
    </row>
    <row r="1769" spans="2:17" x14ac:dyDescent="0.3">
      <c r="B1769" s="7" t="s">
        <v>40</v>
      </c>
      <c r="C1769" s="7">
        <v>1761</v>
      </c>
      <c r="D1769" s="7">
        <v>284</v>
      </c>
      <c r="E1769" s="13">
        <v>83.8</v>
      </c>
      <c r="F1769" s="21">
        <f t="shared" si="195"/>
        <v>-0.16666666666666705</v>
      </c>
      <c r="G1769" s="23">
        <f t="shared" si="190"/>
        <v>23.277777777777779</v>
      </c>
      <c r="H1769" s="26">
        <f>F1769*$S$11</f>
        <v>-386.75000000000085</v>
      </c>
      <c r="I1769" s="28">
        <f t="shared" si="189"/>
        <v>341.46157499999998</v>
      </c>
      <c r="J1769" s="37">
        <f>0.5*$S$15*(G1769^2)*$S$14*$S$12</f>
        <v>312.34469319753089</v>
      </c>
      <c r="K1769" s="38">
        <f t="shared" si="191"/>
        <v>267.05626819753002</v>
      </c>
      <c r="L1769" s="40">
        <f t="shared" si="192"/>
        <v>6216.4764652647264</v>
      </c>
      <c r="M1769" s="39">
        <f t="shared" si="193"/>
        <v>6216.4764652647264</v>
      </c>
      <c r="N1769" s="39">
        <f>MAX(-L1769,0)</f>
        <v>0</v>
      </c>
      <c r="O1769" s="43">
        <f>(M1769/1000000)+O1768</f>
        <v>19.111441935105724</v>
      </c>
      <c r="P1769" s="44">
        <f>(N1769/1000000)+P1768</f>
        <v>3.9022235228354947</v>
      </c>
      <c r="Q1769" s="46">
        <f t="shared" si="194"/>
        <v>3.451516705947995</v>
      </c>
    </row>
    <row r="1770" spans="2:17" x14ac:dyDescent="0.3">
      <c r="B1770" s="7" t="s">
        <v>40</v>
      </c>
      <c r="C1770" s="7">
        <v>1762</v>
      </c>
      <c r="D1770" s="7">
        <v>285</v>
      </c>
      <c r="E1770" s="13">
        <v>83.2</v>
      </c>
      <c r="F1770" s="21">
        <f t="shared" si="195"/>
        <v>-0.16666666666666705</v>
      </c>
      <c r="G1770" s="23">
        <f t="shared" si="190"/>
        <v>23.111111111111114</v>
      </c>
      <c r="H1770" s="26">
        <f>F1770*$S$11</f>
        <v>-386.75000000000085</v>
      </c>
      <c r="I1770" s="28">
        <f t="shared" si="189"/>
        <v>341.46157499999998</v>
      </c>
      <c r="J1770" s="37">
        <f>0.5*$S$15*(G1770^2)*$S$14*$S$12</f>
        <v>307.88798893827163</v>
      </c>
      <c r="K1770" s="38">
        <f t="shared" si="191"/>
        <v>262.59956393827076</v>
      </c>
      <c r="L1770" s="40">
        <f t="shared" si="192"/>
        <v>6068.9676999067033</v>
      </c>
      <c r="M1770" s="39">
        <f t="shared" si="193"/>
        <v>6068.9676999067033</v>
      </c>
      <c r="N1770" s="39">
        <f>MAX(-L1770,0)</f>
        <v>0</v>
      </c>
      <c r="O1770" s="43">
        <f>(M1770/1000000)+O1769</f>
        <v>19.11751090280563</v>
      </c>
      <c r="P1770" s="44">
        <f>(N1770/1000000)+P1769</f>
        <v>3.9022235228354947</v>
      </c>
      <c r="Q1770" s="46">
        <f t="shared" si="194"/>
        <v>3.451516705947995</v>
      </c>
    </row>
    <row r="1771" spans="2:17" x14ac:dyDescent="0.3">
      <c r="B1771" s="7" t="s">
        <v>40</v>
      </c>
      <c r="C1771" s="7">
        <v>1763</v>
      </c>
      <c r="D1771" s="7">
        <v>286</v>
      </c>
      <c r="E1771" s="13">
        <v>82.6</v>
      </c>
      <c r="F1771" s="21">
        <f t="shared" si="195"/>
        <v>-0.16666666666666705</v>
      </c>
      <c r="G1771" s="23">
        <f t="shared" si="190"/>
        <v>22.944444444444443</v>
      </c>
      <c r="H1771" s="26">
        <f>F1771*$S$11</f>
        <v>-386.75000000000085</v>
      </c>
      <c r="I1771" s="28">
        <f t="shared" si="189"/>
        <v>341.46157499999998</v>
      </c>
      <c r="J1771" s="37">
        <f>0.5*$S$15*(G1771^2)*$S$14*$S$12</f>
        <v>303.46330890123454</v>
      </c>
      <c r="K1771" s="38">
        <f t="shared" si="191"/>
        <v>258.17488390123367</v>
      </c>
      <c r="L1771" s="40">
        <f t="shared" si="192"/>
        <v>5923.6792806227495</v>
      </c>
      <c r="M1771" s="39">
        <f t="shared" si="193"/>
        <v>5923.6792806227495</v>
      </c>
      <c r="N1771" s="39">
        <f>MAX(-L1771,0)</f>
        <v>0</v>
      </c>
      <c r="O1771" s="43">
        <f>(M1771/1000000)+O1770</f>
        <v>19.123434582086254</v>
      </c>
      <c r="P1771" s="44">
        <f>(N1771/1000000)+P1770</f>
        <v>3.9022235228354947</v>
      </c>
      <c r="Q1771" s="46">
        <f t="shared" si="194"/>
        <v>3.451516705947995</v>
      </c>
    </row>
    <row r="1772" spans="2:17" x14ac:dyDescent="0.3">
      <c r="B1772" s="7" t="s">
        <v>40</v>
      </c>
      <c r="C1772" s="7">
        <v>1764</v>
      </c>
      <c r="D1772" s="7">
        <v>287</v>
      </c>
      <c r="E1772" s="13">
        <v>82</v>
      </c>
      <c r="F1772" s="21">
        <f t="shared" si="195"/>
        <v>-0.18055555555555516</v>
      </c>
      <c r="G1772" s="23">
        <f t="shared" si="190"/>
        <v>22.777777777777779</v>
      </c>
      <c r="H1772" s="26">
        <f>F1772*$S$11</f>
        <v>-418.97916666666578</v>
      </c>
      <c r="I1772" s="28">
        <f t="shared" si="189"/>
        <v>341.46157499999998</v>
      </c>
      <c r="J1772" s="37">
        <f>0.5*$S$15*(G1772^2)*$S$14*$S$12</f>
        <v>299.07065308641984</v>
      </c>
      <c r="K1772" s="38">
        <f t="shared" si="191"/>
        <v>221.55306141975404</v>
      </c>
      <c r="L1772" s="40">
        <f t="shared" si="192"/>
        <v>5046.4863990055092</v>
      </c>
      <c r="M1772" s="39">
        <f t="shared" si="193"/>
        <v>5046.4863990055092</v>
      </c>
      <c r="N1772" s="39">
        <f>MAX(-L1772,0)</f>
        <v>0</v>
      </c>
      <c r="O1772" s="43">
        <f>(M1772/1000000)+O1771</f>
        <v>19.128481068485261</v>
      </c>
      <c r="P1772" s="44">
        <f>(N1772/1000000)+P1771</f>
        <v>3.9022235228354947</v>
      </c>
      <c r="Q1772" s="46">
        <f t="shared" si="194"/>
        <v>3.451516705947995</v>
      </c>
    </row>
    <row r="1773" spans="2:17" x14ac:dyDescent="0.3">
      <c r="B1773" s="7" t="s">
        <v>40</v>
      </c>
      <c r="C1773" s="7">
        <v>1765</v>
      </c>
      <c r="D1773" s="7">
        <v>288</v>
      </c>
      <c r="E1773" s="13">
        <v>81.3</v>
      </c>
      <c r="F1773" s="21">
        <f t="shared" si="195"/>
        <v>-0.22222222222222143</v>
      </c>
      <c r="G1773" s="23">
        <f t="shared" si="190"/>
        <v>22.583333333333332</v>
      </c>
      <c r="H1773" s="26">
        <f>F1773*$S$11</f>
        <v>-515.66666666666481</v>
      </c>
      <c r="I1773" s="28">
        <f t="shared" si="189"/>
        <v>341.46157499999998</v>
      </c>
      <c r="J1773" s="37">
        <f>0.5*$S$15*(G1773^2)*$S$14*$S$12</f>
        <v>293.98636302777777</v>
      </c>
      <c r="K1773" s="38">
        <f t="shared" si="191"/>
        <v>119.78127136111294</v>
      </c>
      <c r="L1773" s="40">
        <f t="shared" si="192"/>
        <v>2705.0603782384674</v>
      </c>
      <c r="M1773" s="39">
        <f t="shared" si="193"/>
        <v>2705.0603782384674</v>
      </c>
      <c r="N1773" s="39">
        <f>MAX(-L1773,0)</f>
        <v>0</v>
      </c>
      <c r="O1773" s="43">
        <f>(M1773/1000000)+O1772</f>
        <v>19.131186128863501</v>
      </c>
      <c r="P1773" s="44">
        <f>(N1773/1000000)+P1772</f>
        <v>3.9022235228354947</v>
      </c>
      <c r="Q1773" s="46">
        <f t="shared" si="194"/>
        <v>3.451516705947995</v>
      </c>
    </row>
    <row r="1774" spans="2:17" x14ac:dyDescent="0.3">
      <c r="B1774" s="7" t="s">
        <v>40</v>
      </c>
      <c r="C1774" s="7">
        <v>1766</v>
      </c>
      <c r="D1774" s="7">
        <v>289</v>
      </c>
      <c r="E1774" s="13">
        <v>80.400000000000006</v>
      </c>
      <c r="F1774" s="21">
        <f t="shared" si="195"/>
        <v>-0.30555555555555597</v>
      </c>
      <c r="G1774" s="23">
        <f t="shared" si="190"/>
        <v>22.333333333333336</v>
      </c>
      <c r="H1774" s="26">
        <f>F1774*$S$11</f>
        <v>-709.04166666666765</v>
      </c>
      <c r="I1774" s="28">
        <f t="shared" si="189"/>
        <v>341.46157499999998</v>
      </c>
      <c r="J1774" s="37">
        <f>0.5*$S$15*(G1774^2)*$S$14*$S$12</f>
        <v>287.5134671111112</v>
      </c>
      <c r="K1774" s="38">
        <f t="shared" si="191"/>
        <v>-80.066624555556473</v>
      </c>
      <c r="L1774" s="40">
        <f t="shared" si="192"/>
        <v>-1788.1546150740949</v>
      </c>
      <c r="M1774" s="39">
        <f t="shared" si="193"/>
        <v>0</v>
      </c>
      <c r="N1774" s="39">
        <f>MAX(-L1774,0)</f>
        <v>1788.1546150740949</v>
      </c>
      <c r="O1774" s="43">
        <f>(M1774/1000000)+O1773</f>
        <v>19.131186128863501</v>
      </c>
      <c r="P1774" s="44">
        <f>(N1774/1000000)+P1773</f>
        <v>3.9040116774505687</v>
      </c>
      <c r="Q1774" s="46">
        <f t="shared" si="194"/>
        <v>3.4530983287050279</v>
      </c>
    </row>
    <row r="1775" spans="2:17" x14ac:dyDescent="0.3">
      <c r="B1775" s="7" t="s">
        <v>40</v>
      </c>
      <c r="C1775" s="7">
        <v>1767</v>
      </c>
      <c r="D1775" s="7">
        <v>290</v>
      </c>
      <c r="E1775" s="13">
        <v>79.099999999999994</v>
      </c>
      <c r="F1775" s="21">
        <f t="shared" si="195"/>
        <v>-0.41666666666666663</v>
      </c>
      <c r="G1775" s="23">
        <f t="shared" si="190"/>
        <v>21.972222222222221</v>
      </c>
      <c r="H1775" s="26">
        <f>F1775*$S$11</f>
        <v>-966.87499999999989</v>
      </c>
      <c r="I1775" s="28">
        <f t="shared" si="189"/>
        <v>341.46157499999998</v>
      </c>
      <c r="J1775" s="37">
        <f>0.5*$S$15*(G1775^2)*$S$14*$S$12</f>
        <v>278.29093589197527</v>
      </c>
      <c r="K1775" s="38">
        <f t="shared" si="191"/>
        <v>-347.12248910802469</v>
      </c>
      <c r="L1775" s="40">
        <f t="shared" si="192"/>
        <v>-7627.0524690124312</v>
      </c>
      <c r="M1775" s="39">
        <f t="shared" si="193"/>
        <v>0</v>
      </c>
      <c r="N1775" s="39">
        <f>MAX(-L1775,0)</f>
        <v>7627.0524690124312</v>
      </c>
      <c r="O1775" s="43">
        <f>(M1775/1000000)+O1774</f>
        <v>19.131186128863501</v>
      </c>
      <c r="P1775" s="44">
        <f>(N1775/1000000)+P1774</f>
        <v>3.9116387299195812</v>
      </c>
      <c r="Q1775" s="46">
        <f t="shared" si="194"/>
        <v>3.4598444566138693</v>
      </c>
    </row>
    <row r="1776" spans="2:17" x14ac:dyDescent="0.3">
      <c r="B1776" s="7" t="s">
        <v>40</v>
      </c>
      <c r="C1776" s="7">
        <v>1768</v>
      </c>
      <c r="D1776" s="7">
        <v>291</v>
      </c>
      <c r="E1776" s="13">
        <v>77.400000000000006</v>
      </c>
      <c r="F1776" s="21">
        <f t="shared" si="195"/>
        <v>-0.55555555555555558</v>
      </c>
      <c r="G1776" s="23">
        <f t="shared" si="190"/>
        <v>21.500000000000004</v>
      </c>
      <c r="H1776" s="26">
        <f>F1776*$S$11</f>
        <v>-1289.1666666666667</v>
      </c>
      <c r="I1776" s="28">
        <f t="shared" si="189"/>
        <v>341.46157499999998</v>
      </c>
      <c r="J1776" s="37">
        <f>0.5*$S$15*(G1776^2)*$S$14*$S$12</f>
        <v>266.45754100000011</v>
      </c>
      <c r="K1776" s="38">
        <f t="shared" si="191"/>
        <v>-681.2475506666666</v>
      </c>
      <c r="L1776" s="40">
        <f t="shared" si="192"/>
        <v>-14646.822339333334</v>
      </c>
      <c r="M1776" s="39">
        <f t="shared" si="193"/>
        <v>0</v>
      </c>
      <c r="N1776" s="39">
        <f>MAX(-L1776,0)</f>
        <v>14646.822339333334</v>
      </c>
      <c r="O1776" s="43">
        <f>(M1776/1000000)+O1775</f>
        <v>19.131186128863501</v>
      </c>
      <c r="P1776" s="44">
        <f>(N1776/1000000)+P1775</f>
        <v>3.9262855522589146</v>
      </c>
      <c r="Q1776" s="46">
        <f t="shared" si="194"/>
        <v>3.47279957097301</v>
      </c>
    </row>
    <row r="1777" spans="2:17" x14ac:dyDescent="0.3">
      <c r="B1777" s="7" t="s">
        <v>40</v>
      </c>
      <c r="C1777" s="7">
        <v>1769</v>
      </c>
      <c r="D1777" s="7">
        <v>292</v>
      </c>
      <c r="E1777" s="13">
        <v>75.099999999999994</v>
      </c>
      <c r="F1777" s="21">
        <f t="shared" si="195"/>
        <v>-0.70833333333333448</v>
      </c>
      <c r="G1777" s="23">
        <f t="shared" si="190"/>
        <v>20.861111111111111</v>
      </c>
      <c r="H1777" s="26">
        <f>F1777*$S$11</f>
        <v>-1643.6875000000027</v>
      </c>
      <c r="I1777" s="28">
        <f t="shared" si="189"/>
        <v>341.46157499999998</v>
      </c>
      <c r="J1777" s="37">
        <f>0.5*$S$15*(G1777^2)*$S$14*$S$12</f>
        <v>250.85685218827163</v>
      </c>
      <c r="K1777" s="38">
        <f t="shared" si="191"/>
        <v>-1051.369072811731</v>
      </c>
      <c r="L1777" s="40">
        <f t="shared" si="192"/>
        <v>-21932.727046711389</v>
      </c>
      <c r="M1777" s="39">
        <f t="shared" si="193"/>
        <v>0</v>
      </c>
      <c r="N1777" s="39">
        <f>MAX(-L1777,0)</f>
        <v>21932.727046711389</v>
      </c>
      <c r="O1777" s="43">
        <f>(M1777/1000000)+O1776</f>
        <v>19.131186128863501</v>
      </c>
      <c r="P1777" s="44">
        <f>(N1777/1000000)+P1776</f>
        <v>3.948218279305626</v>
      </c>
      <c r="Q1777" s="46">
        <f t="shared" si="194"/>
        <v>3.4921990680458261</v>
      </c>
    </row>
    <row r="1778" spans="2:17" x14ac:dyDescent="0.3">
      <c r="B1778" s="7" t="s">
        <v>40</v>
      </c>
      <c r="C1778" s="7">
        <v>1770</v>
      </c>
      <c r="D1778" s="7">
        <v>293</v>
      </c>
      <c r="E1778" s="13">
        <v>72.3</v>
      </c>
      <c r="F1778" s="21">
        <f t="shared" si="195"/>
        <v>-0.83333333333333326</v>
      </c>
      <c r="G1778" s="23">
        <f t="shared" si="190"/>
        <v>20.083333333333332</v>
      </c>
      <c r="H1778" s="26">
        <f>F1778*$S$11</f>
        <v>-1933.7499999999998</v>
      </c>
      <c r="I1778" s="28">
        <f t="shared" si="189"/>
        <v>341.46157499999998</v>
      </c>
      <c r="J1778" s="37">
        <f>0.5*$S$15*(G1778^2)*$S$14*$S$12</f>
        <v>232.49985636111109</v>
      </c>
      <c r="K1778" s="38">
        <f t="shared" si="191"/>
        <v>-1359.7885686388886</v>
      </c>
      <c r="L1778" s="40">
        <f t="shared" si="192"/>
        <v>-27309.087086831012</v>
      </c>
      <c r="M1778" s="39">
        <f t="shared" si="193"/>
        <v>0</v>
      </c>
      <c r="N1778" s="39">
        <f>MAX(-L1778,0)</f>
        <v>27309.087086831012</v>
      </c>
      <c r="O1778" s="43">
        <f>(M1778/1000000)+O1777</f>
        <v>19.131186128863501</v>
      </c>
      <c r="P1778" s="44">
        <f>(N1778/1000000)+P1777</f>
        <v>3.9755273663924569</v>
      </c>
      <c r="Q1778" s="46">
        <f t="shared" si="194"/>
        <v>3.5163539555741279</v>
      </c>
    </row>
    <row r="1779" spans="2:17" x14ac:dyDescent="0.3">
      <c r="B1779" s="7" t="s">
        <v>40</v>
      </c>
      <c r="C1779" s="7">
        <v>1771</v>
      </c>
      <c r="D1779" s="7">
        <v>294</v>
      </c>
      <c r="E1779" s="13">
        <v>69.099999999999994</v>
      </c>
      <c r="F1779" s="21">
        <f t="shared" si="195"/>
        <v>-0.88888888888888773</v>
      </c>
      <c r="G1779" s="23">
        <f t="shared" si="190"/>
        <v>19.194444444444443</v>
      </c>
      <c r="H1779" s="26">
        <f>F1779*$S$11</f>
        <v>-2062.6666666666638</v>
      </c>
      <c r="I1779" s="28">
        <f t="shared" si="189"/>
        <v>341.46157499999998</v>
      </c>
      <c r="J1779" s="37">
        <f>0.5*$S$15*(G1779^2)*$S$14*$S$12</f>
        <v>212.37441181790123</v>
      </c>
      <c r="K1779" s="38">
        <f t="shared" si="191"/>
        <v>-1508.8306798487624</v>
      </c>
      <c r="L1779" s="40">
        <f t="shared" si="192"/>
        <v>-28961.166660430408</v>
      </c>
      <c r="M1779" s="39">
        <f t="shared" si="193"/>
        <v>0</v>
      </c>
      <c r="N1779" s="39">
        <f>MAX(-L1779,0)</f>
        <v>28961.166660430408</v>
      </c>
      <c r="O1779" s="43">
        <f>(M1779/1000000)+O1778</f>
        <v>19.131186128863501</v>
      </c>
      <c r="P1779" s="44">
        <f>(N1779/1000000)+P1778</f>
        <v>4.0044885330528874</v>
      </c>
      <c r="Q1779" s="46">
        <f t="shared" si="194"/>
        <v>3.541970107485279</v>
      </c>
    </row>
    <row r="1780" spans="2:17" x14ac:dyDescent="0.3">
      <c r="B1780" s="7" t="s">
        <v>40</v>
      </c>
      <c r="C1780" s="7">
        <v>1772</v>
      </c>
      <c r="D1780" s="7">
        <v>295</v>
      </c>
      <c r="E1780" s="13">
        <v>65.900000000000006</v>
      </c>
      <c r="F1780" s="21">
        <f t="shared" si="195"/>
        <v>-0.88888888888888773</v>
      </c>
      <c r="G1780" s="23">
        <f t="shared" si="190"/>
        <v>18.305555555555557</v>
      </c>
      <c r="H1780" s="26">
        <f>F1780*$S$11</f>
        <v>-2062.6666666666638</v>
      </c>
      <c r="I1780" s="28">
        <f t="shared" si="189"/>
        <v>341.46157499999998</v>
      </c>
      <c r="J1780" s="37">
        <f>0.5*$S$15*(G1780^2)*$S$14*$S$12</f>
        <v>193.15987848456794</v>
      </c>
      <c r="K1780" s="38">
        <f t="shared" si="191"/>
        <v>-1528.0452131820957</v>
      </c>
      <c r="L1780" s="40">
        <f t="shared" si="192"/>
        <v>-27971.716541305588</v>
      </c>
      <c r="M1780" s="39">
        <f t="shared" si="193"/>
        <v>0</v>
      </c>
      <c r="N1780" s="39">
        <f>MAX(-L1780,0)</f>
        <v>27971.716541305588</v>
      </c>
      <c r="O1780" s="43">
        <f>(M1780/1000000)+O1779</f>
        <v>19.131186128863501</v>
      </c>
      <c r="P1780" s="44">
        <f>(N1780/1000000)+P1779</f>
        <v>4.0324602495941928</v>
      </c>
      <c r="Q1780" s="46">
        <f t="shared" si="194"/>
        <v>3.5667110907660633</v>
      </c>
    </row>
    <row r="1781" spans="2:17" x14ac:dyDescent="0.3">
      <c r="B1781" s="7" t="s">
        <v>40</v>
      </c>
      <c r="C1781" s="7">
        <v>1773</v>
      </c>
      <c r="D1781" s="7">
        <v>296</v>
      </c>
      <c r="E1781" s="13">
        <v>62.7</v>
      </c>
      <c r="F1781" s="21">
        <f t="shared" si="195"/>
        <v>-0.86111111111111149</v>
      </c>
      <c r="G1781" s="23">
        <f t="shared" si="190"/>
        <v>17.416666666666668</v>
      </c>
      <c r="H1781" s="26">
        <f>F1781*$S$11</f>
        <v>-1998.2083333333342</v>
      </c>
      <c r="I1781" s="28">
        <f t="shared" si="189"/>
        <v>341.46157499999998</v>
      </c>
      <c r="J1781" s="37">
        <f>0.5*$S$15*(G1781^2)*$S$14*$S$12</f>
        <v>174.85625636111115</v>
      </c>
      <c r="K1781" s="38">
        <f t="shared" si="191"/>
        <v>-1481.8905019722229</v>
      </c>
      <c r="L1781" s="40">
        <f t="shared" si="192"/>
        <v>-25809.592909349551</v>
      </c>
      <c r="M1781" s="39">
        <f t="shared" si="193"/>
        <v>0</v>
      </c>
      <c r="N1781" s="39">
        <f>MAX(-L1781,0)</f>
        <v>25809.592909349551</v>
      </c>
      <c r="O1781" s="43">
        <f>(M1781/1000000)+O1780</f>
        <v>19.131186128863501</v>
      </c>
      <c r="P1781" s="44">
        <f>(N1781/1000000)+P1780</f>
        <v>4.0582698425035426</v>
      </c>
      <c r="Q1781" s="46">
        <f t="shared" si="194"/>
        <v>3.5895396756943834</v>
      </c>
    </row>
    <row r="1782" spans="2:17" x14ac:dyDescent="0.3">
      <c r="B1782" s="7" t="s">
        <v>40</v>
      </c>
      <c r="C1782" s="7">
        <v>1774</v>
      </c>
      <c r="D1782" s="7">
        <v>297</v>
      </c>
      <c r="E1782" s="13">
        <v>59.7</v>
      </c>
      <c r="F1782" s="21">
        <f t="shared" si="195"/>
        <v>-0.79166666666666707</v>
      </c>
      <c r="G1782" s="23">
        <f t="shared" si="190"/>
        <v>16.583333333333336</v>
      </c>
      <c r="H1782" s="26">
        <f>F1782*$S$11</f>
        <v>-1837.0625000000009</v>
      </c>
      <c r="I1782" s="28">
        <f t="shared" si="189"/>
        <v>341.46157499999998</v>
      </c>
      <c r="J1782" s="37">
        <f>0.5*$S$15*(G1782^2)*$S$14*$S$12</f>
        <v>158.52390302777783</v>
      </c>
      <c r="K1782" s="38">
        <f t="shared" si="191"/>
        <v>-1337.0770219722231</v>
      </c>
      <c r="L1782" s="40">
        <f t="shared" si="192"/>
        <v>-22173.193947706037</v>
      </c>
      <c r="M1782" s="39">
        <f t="shared" si="193"/>
        <v>0</v>
      </c>
      <c r="N1782" s="39">
        <f>MAX(-L1782,0)</f>
        <v>22173.193947706037</v>
      </c>
      <c r="O1782" s="43">
        <f>(M1782/1000000)+O1781</f>
        <v>19.131186128863501</v>
      </c>
      <c r="P1782" s="44">
        <f>(N1782/1000000)+P1781</f>
        <v>4.080443036451249</v>
      </c>
      <c r="Q1782" s="46">
        <f t="shared" si="194"/>
        <v>3.6091518657411297</v>
      </c>
    </row>
    <row r="1783" spans="2:17" x14ac:dyDescent="0.3">
      <c r="B1783" s="7" t="s">
        <v>40</v>
      </c>
      <c r="C1783" s="7">
        <v>1775</v>
      </c>
      <c r="D1783" s="7">
        <v>298</v>
      </c>
      <c r="E1783" s="13">
        <v>57</v>
      </c>
      <c r="F1783" s="21">
        <f t="shared" si="195"/>
        <v>-0.70833333333333348</v>
      </c>
      <c r="G1783" s="23">
        <f t="shared" si="190"/>
        <v>15.833333333333334</v>
      </c>
      <c r="H1783" s="26">
        <f>F1783*$S$11</f>
        <v>-1643.6875000000005</v>
      </c>
      <c r="I1783" s="28">
        <f t="shared" si="189"/>
        <v>341.46157499999998</v>
      </c>
      <c r="J1783" s="37">
        <f>0.5*$S$15*(G1783^2)*$S$14*$S$12</f>
        <v>144.50930277777778</v>
      </c>
      <c r="K1783" s="38">
        <f t="shared" si="191"/>
        <v>-1157.7166222222227</v>
      </c>
      <c r="L1783" s="40">
        <f t="shared" si="192"/>
        <v>-18330.513185185195</v>
      </c>
      <c r="M1783" s="39">
        <f t="shared" si="193"/>
        <v>0</v>
      </c>
      <c r="N1783" s="39">
        <f>MAX(-L1783,0)</f>
        <v>18330.513185185195</v>
      </c>
      <c r="O1783" s="43">
        <f>(M1783/1000000)+O1782</f>
        <v>19.131186128863501</v>
      </c>
      <c r="P1783" s="44">
        <f>(N1783/1000000)+P1782</f>
        <v>4.0987735496364337</v>
      </c>
      <c r="Q1783" s="46">
        <f t="shared" si="194"/>
        <v>3.6253652046534253</v>
      </c>
    </row>
    <row r="1784" spans="2:17" x14ac:dyDescent="0.3">
      <c r="B1784" s="7" t="s">
        <v>40</v>
      </c>
      <c r="C1784" s="7">
        <v>1776</v>
      </c>
      <c r="D1784" s="7">
        <v>299</v>
      </c>
      <c r="E1784" s="13">
        <v>54.6</v>
      </c>
      <c r="F1784" s="21">
        <f t="shared" si="195"/>
        <v>-0.6666666666666663</v>
      </c>
      <c r="G1784" s="23">
        <f t="shared" si="190"/>
        <v>15.166666666666668</v>
      </c>
      <c r="H1784" s="26">
        <f>F1784*$S$11</f>
        <v>-1546.9999999999991</v>
      </c>
      <c r="I1784" s="28">
        <f t="shared" si="189"/>
        <v>341.46157499999998</v>
      </c>
      <c r="J1784" s="37">
        <f>0.5*$S$15*(G1784^2)*$S$14*$S$12</f>
        <v>132.59629211111115</v>
      </c>
      <c r="K1784" s="38">
        <f t="shared" si="191"/>
        <v>-1072.942132888888</v>
      </c>
      <c r="L1784" s="40">
        <f t="shared" si="192"/>
        <v>-16272.955682148135</v>
      </c>
      <c r="M1784" s="39">
        <f t="shared" si="193"/>
        <v>0</v>
      </c>
      <c r="N1784" s="39">
        <f>MAX(-L1784,0)</f>
        <v>16272.955682148135</v>
      </c>
      <c r="O1784" s="43">
        <f>(M1784/1000000)+O1783</f>
        <v>19.131186128863501</v>
      </c>
      <c r="P1784" s="44">
        <f>(N1784/1000000)+P1783</f>
        <v>4.1150465053185821</v>
      </c>
      <c r="Q1784" s="46">
        <f t="shared" si="194"/>
        <v>3.6397586339542856</v>
      </c>
    </row>
    <row r="1785" spans="2:17" x14ac:dyDescent="0.3">
      <c r="B1785" s="7" t="s">
        <v>40</v>
      </c>
      <c r="C1785" s="7">
        <v>1777</v>
      </c>
      <c r="D1785" s="7">
        <v>300</v>
      </c>
      <c r="E1785" s="13">
        <v>52.2</v>
      </c>
      <c r="F1785" s="21">
        <f t="shared" si="195"/>
        <v>-0.68055555555555536</v>
      </c>
      <c r="G1785" s="23">
        <f t="shared" si="190"/>
        <v>14.500000000000002</v>
      </c>
      <c r="H1785" s="26">
        <f>F1785*$S$11</f>
        <v>-1579.2291666666663</v>
      </c>
      <c r="I1785" s="28">
        <f t="shared" si="189"/>
        <v>341.46157499999998</v>
      </c>
      <c r="J1785" s="37">
        <f>0.5*$S$15*(G1785^2)*$S$14*$S$12</f>
        <v>121.19566900000005</v>
      </c>
      <c r="K1785" s="38">
        <f t="shared" si="191"/>
        <v>-1116.5719226666663</v>
      </c>
      <c r="L1785" s="40">
        <f t="shared" si="192"/>
        <v>-16190.292878666663</v>
      </c>
      <c r="M1785" s="39">
        <f t="shared" si="193"/>
        <v>0</v>
      </c>
      <c r="N1785" s="39">
        <f>MAX(-L1785,0)</f>
        <v>16190.292878666663</v>
      </c>
      <c r="O1785" s="43">
        <f>(M1785/1000000)+O1784</f>
        <v>19.131186128863501</v>
      </c>
      <c r="P1785" s="44">
        <f>(N1785/1000000)+P1784</f>
        <v>4.1312367981972491</v>
      </c>
      <c r="Q1785" s="46">
        <f t="shared" si="194"/>
        <v>3.6540789480054667</v>
      </c>
    </row>
    <row r="1786" spans="2:17" x14ac:dyDescent="0.3">
      <c r="B1786" s="7" t="s">
        <v>40</v>
      </c>
      <c r="C1786" s="7">
        <v>1778</v>
      </c>
      <c r="D1786" s="7">
        <v>301</v>
      </c>
      <c r="E1786" s="13">
        <v>49.7</v>
      </c>
      <c r="F1786" s="21">
        <f t="shared" si="195"/>
        <v>-0.75000000000000078</v>
      </c>
      <c r="G1786" s="23">
        <f t="shared" si="190"/>
        <v>13.805555555555557</v>
      </c>
      <c r="H1786" s="26">
        <f>F1786*$S$11</f>
        <v>-1740.3750000000018</v>
      </c>
      <c r="I1786" s="28">
        <f t="shared" si="189"/>
        <v>341.46157499999998</v>
      </c>
      <c r="J1786" s="37">
        <f>0.5*$S$15*(G1786^2)*$S$14*$S$12</f>
        <v>109.86487648456793</v>
      </c>
      <c r="K1786" s="38">
        <f t="shared" si="191"/>
        <v>-1289.0485485154338</v>
      </c>
      <c r="L1786" s="40">
        <f t="shared" si="192"/>
        <v>-17796.031350338075</v>
      </c>
      <c r="M1786" s="39">
        <f t="shared" si="193"/>
        <v>0</v>
      </c>
      <c r="N1786" s="39">
        <f>MAX(-L1786,0)</f>
        <v>17796.031350338075</v>
      </c>
      <c r="O1786" s="43">
        <f>(M1786/1000000)+O1785</f>
        <v>19.131186128863501</v>
      </c>
      <c r="P1786" s="44">
        <f>(N1786/1000000)+P1785</f>
        <v>4.1490328295475871</v>
      </c>
      <c r="Q1786" s="46">
        <f t="shared" si="194"/>
        <v>3.6698195377348406</v>
      </c>
    </row>
    <row r="1787" spans="2:17" x14ac:dyDescent="0.3">
      <c r="B1787" s="7" t="s">
        <v>40</v>
      </c>
      <c r="C1787" s="7">
        <v>1779</v>
      </c>
      <c r="D1787" s="7">
        <v>302</v>
      </c>
      <c r="E1787" s="13">
        <v>46.8</v>
      </c>
      <c r="F1787" s="21">
        <f t="shared" si="195"/>
        <v>-0.86111111111111149</v>
      </c>
      <c r="G1787" s="23">
        <f t="shared" si="190"/>
        <v>13</v>
      </c>
      <c r="H1787" s="26">
        <f>F1787*$S$11</f>
        <v>-1998.2083333333342</v>
      </c>
      <c r="I1787" s="28">
        <f t="shared" si="189"/>
        <v>341.46157499999998</v>
      </c>
      <c r="J1787" s="37">
        <f>0.5*$S$15*(G1787^2)*$S$14*$S$12</f>
        <v>97.417684000000008</v>
      </c>
      <c r="K1787" s="38">
        <f t="shared" si="191"/>
        <v>-1559.3290743333341</v>
      </c>
      <c r="L1787" s="40">
        <f t="shared" si="192"/>
        <v>-20271.277966333342</v>
      </c>
      <c r="M1787" s="39">
        <f t="shared" si="193"/>
        <v>0</v>
      </c>
      <c r="N1787" s="39">
        <f>MAX(-L1787,0)</f>
        <v>20271.277966333342</v>
      </c>
      <c r="O1787" s="43">
        <f>(M1787/1000000)+O1786</f>
        <v>19.131186128863501</v>
      </c>
      <c r="P1787" s="44">
        <f>(N1787/1000000)+P1786</f>
        <v>4.1693041075139208</v>
      </c>
      <c r="Q1787" s="46">
        <f t="shared" si="194"/>
        <v>3.6877494830960629</v>
      </c>
    </row>
    <row r="1788" spans="2:17" x14ac:dyDescent="0.3">
      <c r="B1788" s="7" t="s">
        <v>40</v>
      </c>
      <c r="C1788" s="7">
        <v>1780</v>
      </c>
      <c r="D1788" s="7">
        <v>303</v>
      </c>
      <c r="E1788" s="13">
        <v>43.5</v>
      </c>
      <c r="F1788" s="21">
        <f t="shared" si="195"/>
        <v>-0.95833333333333315</v>
      </c>
      <c r="G1788" s="23">
        <f t="shared" si="190"/>
        <v>12.083333333333334</v>
      </c>
      <c r="H1788" s="26">
        <f>F1788*$S$11</f>
        <v>-2223.8124999999995</v>
      </c>
      <c r="I1788" s="28">
        <f t="shared" si="189"/>
        <v>341.46157499999998</v>
      </c>
      <c r="J1788" s="37">
        <f>0.5*$S$15*(G1788^2)*$S$14*$S$12</f>
        <v>84.163659027777797</v>
      </c>
      <c r="K1788" s="38">
        <f t="shared" si="191"/>
        <v>-1798.1872659722217</v>
      </c>
      <c r="L1788" s="40">
        <f t="shared" si="192"/>
        <v>-21728.096130497681</v>
      </c>
      <c r="M1788" s="39">
        <f t="shared" si="193"/>
        <v>0</v>
      </c>
      <c r="N1788" s="39">
        <f>MAX(-L1788,0)</f>
        <v>21728.096130497681</v>
      </c>
      <c r="O1788" s="43">
        <f>(M1788/1000000)+O1787</f>
        <v>19.131186128863501</v>
      </c>
      <c r="P1788" s="44">
        <f>(N1788/1000000)+P1787</f>
        <v>4.1910322036444185</v>
      </c>
      <c r="Q1788" s="46">
        <f t="shared" si="194"/>
        <v>3.7069679841234882</v>
      </c>
    </row>
    <row r="1789" spans="2:17" x14ac:dyDescent="0.3">
      <c r="B1789" s="7" t="s">
        <v>40</v>
      </c>
      <c r="C1789" s="7">
        <v>1781</v>
      </c>
      <c r="D1789" s="7">
        <v>304</v>
      </c>
      <c r="E1789" s="13">
        <v>39.9</v>
      </c>
      <c r="F1789" s="21">
        <f t="shared" si="195"/>
        <v>-0.98611111111111127</v>
      </c>
      <c r="G1789" s="23">
        <f t="shared" si="190"/>
        <v>11.083333333333334</v>
      </c>
      <c r="H1789" s="26">
        <f>F1789*$S$11</f>
        <v>-2288.2708333333335</v>
      </c>
      <c r="I1789" s="28">
        <f t="shared" si="189"/>
        <v>341.46157499999998</v>
      </c>
      <c r="J1789" s="37">
        <f>0.5*$S$15*(G1789^2)*$S$14*$S$12</f>
        <v>70.809558361111115</v>
      </c>
      <c r="K1789" s="38">
        <f t="shared" si="191"/>
        <v>-1875.9996999722223</v>
      </c>
      <c r="L1789" s="40">
        <f t="shared" si="192"/>
        <v>-20792.330008025463</v>
      </c>
      <c r="M1789" s="39">
        <f t="shared" si="193"/>
        <v>0</v>
      </c>
      <c r="N1789" s="39">
        <f>MAX(-L1789,0)</f>
        <v>20792.330008025463</v>
      </c>
      <c r="O1789" s="43">
        <f>(M1789/1000000)+O1788</f>
        <v>19.131186128863501</v>
      </c>
      <c r="P1789" s="44">
        <f>(N1789/1000000)+P1788</f>
        <v>4.211824533652444</v>
      </c>
      <c r="Q1789" s="46">
        <f t="shared" si="194"/>
        <v>3.7253588000155866</v>
      </c>
    </row>
    <row r="1790" spans="2:17" x14ac:dyDescent="0.3">
      <c r="B1790" s="7" t="s">
        <v>40</v>
      </c>
      <c r="C1790" s="7">
        <v>1782</v>
      </c>
      <c r="D1790" s="7">
        <v>305</v>
      </c>
      <c r="E1790" s="13">
        <v>36.4</v>
      </c>
      <c r="F1790" s="21">
        <f t="shared" si="195"/>
        <v>-0.93055555555555491</v>
      </c>
      <c r="G1790" s="23">
        <f t="shared" si="190"/>
        <v>10.111111111111111</v>
      </c>
      <c r="H1790" s="26">
        <f>F1790*$S$11</f>
        <v>-2159.3541666666652</v>
      </c>
      <c r="I1790" s="28">
        <f t="shared" si="189"/>
        <v>341.46157499999998</v>
      </c>
      <c r="J1790" s="37">
        <f>0.5*$S$15*(G1790^2)*$S$14*$S$12</f>
        <v>58.931685382716047</v>
      </c>
      <c r="K1790" s="38">
        <f t="shared" si="191"/>
        <v>-1758.960906283949</v>
      </c>
      <c r="L1790" s="40">
        <f t="shared" si="192"/>
        <v>-17785.049163537707</v>
      </c>
      <c r="M1790" s="39">
        <f t="shared" si="193"/>
        <v>0</v>
      </c>
      <c r="N1790" s="39">
        <f>MAX(-L1790,0)</f>
        <v>17785.049163537707</v>
      </c>
      <c r="O1790" s="43">
        <f>(M1790/1000000)+O1789</f>
        <v>19.131186128863501</v>
      </c>
      <c r="P1790" s="44">
        <f>(N1790/1000000)+P1789</f>
        <v>4.2296095828159821</v>
      </c>
      <c r="Q1790" s="46">
        <f t="shared" si="194"/>
        <v>3.7410896760007359</v>
      </c>
    </row>
    <row r="1791" spans="2:17" x14ac:dyDescent="0.3">
      <c r="B1791" s="7" t="s">
        <v>40</v>
      </c>
      <c r="C1791" s="7">
        <v>1783</v>
      </c>
      <c r="D1791" s="7">
        <v>306</v>
      </c>
      <c r="E1791" s="13">
        <v>33.200000000000003</v>
      </c>
      <c r="F1791" s="21">
        <f t="shared" si="195"/>
        <v>-0.8194444444444442</v>
      </c>
      <c r="G1791" s="23">
        <f t="shared" si="190"/>
        <v>9.2222222222222232</v>
      </c>
      <c r="H1791" s="26">
        <f>F1791*$S$11</f>
        <v>-1901.5208333333328</v>
      </c>
      <c r="I1791" s="28">
        <f t="shared" si="189"/>
        <v>341.46157499999998</v>
      </c>
      <c r="J1791" s="37">
        <f>0.5*$S$15*(G1791^2)*$S$14*$S$12</f>
        <v>49.025525975308661</v>
      </c>
      <c r="K1791" s="38">
        <f t="shared" si="191"/>
        <v>-1511.0337323580241</v>
      </c>
      <c r="L1791" s="40">
        <f t="shared" si="192"/>
        <v>-13935.088865079557</v>
      </c>
      <c r="M1791" s="39">
        <f t="shared" si="193"/>
        <v>0</v>
      </c>
      <c r="N1791" s="39">
        <f>MAX(-L1791,0)</f>
        <v>13935.088865079557</v>
      </c>
      <c r="O1791" s="43">
        <f>(M1791/1000000)+O1790</f>
        <v>19.131186128863501</v>
      </c>
      <c r="P1791" s="44">
        <f>(N1791/1000000)+P1790</f>
        <v>4.2435446716810619</v>
      </c>
      <c r="Q1791" s="46">
        <f t="shared" si="194"/>
        <v>3.7534152621018988</v>
      </c>
    </row>
    <row r="1792" spans="2:17" x14ac:dyDescent="0.3">
      <c r="B1792" s="7" t="s">
        <v>40</v>
      </c>
      <c r="C1792" s="7">
        <v>1784</v>
      </c>
      <c r="D1792" s="7">
        <v>307</v>
      </c>
      <c r="E1792" s="13">
        <v>30.5</v>
      </c>
      <c r="F1792" s="21">
        <f t="shared" si="195"/>
        <v>-0.6805555555555558</v>
      </c>
      <c r="G1792" s="23">
        <f t="shared" si="190"/>
        <v>8.4722222222222232</v>
      </c>
      <c r="H1792" s="26">
        <f>F1792*$S$11</f>
        <v>-1579.2291666666672</v>
      </c>
      <c r="I1792" s="28">
        <f t="shared" si="189"/>
        <v>341.46157499999998</v>
      </c>
      <c r="J1792" s="37">
        <f>0.5*$S$15*(G1792^2)*$S$14*$S$12</f>
        <v>41.375739891975314</v>
      </c>
      <c r="K1792" s="38">
        <f t="shared" si="191"/>
        <v>-1196.3918517746918</v>
      </c>
      <c r="L1792" s="40">
        <f t="shared" si="192"/>
        <v>-10136.09763309114</v>
      </c>
      <c r="M1792" s="39">
        <f t="shared" si="193"/>
        <v>0</v>
      </c>
      <c r="N1792" s="39">
        <f>MAX(-L1792,0)</f>
        <v>10136.09763309114</v>
      </c>
      <c r="O1792" s="43">
        <f>(M1792/1000000)+O1791</f>
        <v>19.131186128863501</v>
      </c>
      <c r="P1792" s="44">
        <f>(N1792/1000000)+P1791</f>
        <v>4.253680769314153</v>
      </c>
      <c r="Q1792" s="46">
        <f t="shared" si="194"/>
        <v>3.762380640458368</v>
      </c>
    </row>
    <row r="1793" spans="2:17" x14ac:dyDescent="0.3">
      <c r="B1793" s="7" t="s">
        <v>40</v>
      </c>
      <c r="C1793" s="7">
        <v>1785</v>
      </c>
      <c r="D1793" s="7">
        <v>308</v>
      </c>
      <c r="E1793" s="13">
        <v>28.3</v>
      </c>
      <c r="F1793" s="21">
        <f t="shared" si="195"/>
        <v>-0.58333333333333326</v>
      </c>
      <c r="G1793" s="23">
        <f t="shared" si="190"/>
        <v>7.8611111111111116</v>
      </c>
      <c r="H1793" s="26">
        <f>F1793*$S$11</f>
        <v>-1353.6249999999998</v>
      </c>
      <c r="I1793" s="28">
        <f t="shared" si="189"/>
        <v>341.46157499999998</v>
      </c>
      <c r="J1793" s="37">
        <f>0.5*$S$15*(G1793^2)*$S$14*$S$12</f>
        <v>35.622054632716058</v>
      </c>
      <c r="K1793" s="38">
        <f t="shared" si="191"/>
        <v>-976.54137036728366</v>
      </c>
      <c r="L1793" s="40">
        <f t="shared" si="192"/>
        <v>-7676.7002170539245</v>
      </c>
      <c r="M1793" s="39">
        <f t="shared" si="193"/>
        <v>0</v>
      </c>
      <c r="N1793" s="39">
        <f>MAX(-L1793,0)</f>
        <v>7676.7002170539245</v>
      </c>
      <c r="O1793" s="43">
        <f>(M1793/1000000)+O1792</f>
        <v>19.131186128863501</v>
      </c>
      <c r="P1793" s="44">
        <f>(N1793/1000000)+P1792</f>
        <v>4.2613574695312071</v>
      </c>
      <c r="Q1793" s="46">
        <f t="shared" si="194"/>
        <v>3.7691706818003525</v>
      </c>
    </row>
    <row r="1794" spans="2:17" x14ac:dyDescent="0.3">
      <c r="B1794" s="7" t="s">
        <v>40</v>
      </c>
      <c r="C1794" s="7">
        <v>1786</v>
      </c>
      <c r="D1794" s="7">
        <v>309</v>
      </c>
      <c r="E1794" s="13">
        <v>26.3</v>
      </c>
      <c r="F1794" s="21">
        <f t="shared" si="195"/>
        <v>-0.54166666666666696</v>
      </c>
      <c r="G1794" s="23">
        <f t="shared" si="190"/>
        <v>7.3055555555555562</v>
      </c>
      <c r="H1794" s="26">
        <f>F1794*$S$11</f>
        <v>-1256.9375000000007</v>
      </c>
      <c r="I1794" s="28">
        <f t="shared" si="189"/>
        <v>341.46157499999998</v>
      </c>
      <c r="J1794" s="37">
        <f>0.5*$S$15*(G1794^2)*$S$14*$S$12</f>
        <v>30.765047595679022</v>
      </c>
      <c r="K1794" s="38">
        <f t="shared" si="191"/>
        <v>-884.71087740432165</v>
      </c>
      <c r="L1794" s="40">
        <f t="shared" si="192"/>
        <v>-6463.3044654815731</v>
      </c>
      <c r="M1794" s="39">
        <f t="shared" si="193"/>
        <v>0</v>
      </c>
      <c r="N1794" s="39">
        <f>MAX(-L1794,0)</f>
        <v>6463.3044654815731</v>
      </c>
      <c r="O1794" s="43">
        <f>(M1794/1000000)+O1793</f>
        <v>19.131186128863501</v>
      </c>
      <c r="P1794" s="44">
        <f>(N1794/1000000)+P1793</f>
        <v>4.2678207739966885</v>
      </c>
      <c r="Q1794" s="46">
        <f t="shared" si="194"/>
        <v>3.7748874746000709</v>
      </c>
    </row>
    <row r="1795" spans="2:17" x14ac:dyDescent="0.3">
      <c r="B1795" s="7" t="s">
        <v>40</v>
      </c>
      <c r="C1795" s="7">
        <v>1787</v>
      </c>
      <c r="D1795" s="7">
        <v>310</v>
      </c>
      <c r="E1795" s="13">
        <v>24.4</v>
      </c>
      <c r="F1795" s="21">
        <f t="shared" si="195"/>
        <v>-0.5277777777777779</v>
      </c>
      <c r="G1795" s="23">
        <f t="shared" si="190"/>
        <v>6.7777777777777777</v>
      </c>
      <c r="H1795" s="26">
        <f>F1795*$S$11</f>
        <v>-1224.7083333333337</v>
      </c>
      <c r="I1795" s="28">
        <f t="shared" si="189"/>
        <v>341.46157499999998</v>
      </c>
      <c r="J1795" s="37">
        <f>0.5*$S$15*(G1795^2)*$S$14*$S$12</f>
        <v>26.480473530864199</v>
      </c>
      <c r="K1795" s="38">
        <f t="shared" si="191"/>
        <v>-856.7662848024695</v>
      </c>
      <c r="L1795" s="40">
        <f t="shared" si="192"/>
        <v>-5806.9714858834041</v>
      </c>
      <c r="M1795" s="39">
        <f t="shared" si="193"/>
        <v>0</v>
      </c>
      <c r="N1795" s="39">
        <f>MAX(-L1795,0)</f>
        <v>5806.9714858834041</v>
      </c>
      <c r="O1795" s="43">
        <f>(M1795/1000000)+O1794</f>
        <v>19.131186128863501</v>
      </c>
      <c r="P1795" s="44">
        <f>(N1795/1000000)+P1794</f>
        <v>4.273627745482572</v>
      </c>
      <c r="Q1795" s="46">
        <f t="shared" si="194"/>
        <v>3.7800237408793347</v>
      </c>
    </row>
    <row r="1796" spans="2:17" x14ac:dyDescent="0.3">
      <c r="B1796" s="7" t="s">
        <v>40</v>
      </c>
      <c r="C1796" s="7">
        <v>1788</v>
      </c>
      <c r="D1796" s="7">
        <v>311</v>
      </c>
      <c r="E1796" s="13">
        <v>22.5</v>
      </c>
      <c r="F1796" s="21">
        <f t="shared" si="195"/>
        <v>-0.54166666666666641</v>
      </c>
      <c r="G1796" s="23">
        <f t="shared" si="190"/>
        <v>6.25</v>
      </c>
      <c r="H1796" s="26">
        <f>F1796*$S$11</f>
        <v>-1256.9374999999993</v>
      </c>
      <c r="I1796" s="28">
        <f t="shared" si="189"/>
        <v>341.46157499999998</v>
      </c>
      <c r="J1796" s="37">
        <f>0.5*$S$15*(G1796^2)*$S$14*$S$12</f>
        <v>22.517031249999999</v>
      </c>
      <c r="K1796" s="38">
        <f t="shared" si="191"/>
        <v>-892.95889374999933</v>
      </c>
      <c r="L1796" s="40">
        <f t="shared" si="192"/>
        <v>-5580.9930859374963</v>
      </c>
      <c r="M1796" s="39">
        <f t="shared" si="193"/>
        <v>0</v>
      </c>
      <c r="N1796" s="39">
        <f>MAX(-L1796,0)</f>
        <v>5580.9930859374963</v>
      </c>
      <c r="O1796" s="43">
        <f>(M1796/1000000)+O1795</f>
        <v>19.131186128863501</v>
      </c>
      <c r="P1796" s="44">
        <f>(N1796/1000000)+P1795</f>
        <v>4.2792087385685091</v>
      </c>
      <c r="Q1796" s="46">
        <f t="shared" si="194"/>
        <v>3.7849601292638462</v>
      </c>
    </row>
    <row r="1797" spans="2:17" x14ac:dyDescent="0.3">
      <c r="B1797" s="7" t="s">
        <v>40</v>
      </c>
      <c r="C1797" s="7">
        <v>1789</v>
      </c>
      <c r="D1797" s="7">
        <v>312</v>
      </c>
      <c r="E1797" s="13">
        <v>20.5</v>
      </c>
      <c r="F1797" s="21">
        <f t="shared" si="195"/>
        <v>-0.59722222222222232</v>
      </c>
      <c r="G1797" s="23">
        <f t="shared" si="190"/>
        <v>5.6944444444444446</v>
      </c>
      <c r="H1797" s="26">
        <f>F1797*$S$11</f>
        <v>-1385.854166666667</v>
      </c>
      <c r="I1797" s="28">
        <f t="shared" si="189"/>
        <v>341.46157499999998</v>
      </c>
      <c r="J1797" s="37">
        <f>0.5*$S$15*(G1797^2)*$S$14*$S$12</f>
        <v>18.69191581790124</v>
      </c>
      <c r="K1797" s="38">
        <f t="shared" si="191"/>
        <v>-1025.7006758487657</v>
      </c>
      <c r="L1797" s="40">
        <f t="shared" si="192"/>
        <v>-5840.7955152499162</v>
      </c>
      <c r="M1797" s="39">
        <f t="shared" si="193"/>
        <v>0</v>
      </c>
      <c r="N1797" s="39">
        <f>MAX(-L1797,0)</f>
        <v>5840.7955152499162</v>
      </c>
      <c r="O1797" s="43">
        <f>(M1797/1000000)+O1796</f>
        <v>19.131186128863501</v>
      </c>
      <c r="P1797" s="44">
        <f>(N1797/1000000)+P1796</f>
        <v>4.2850495340837593</v>
      </c>
      <c r="Q1797" s="46">
        <f t="shared" si="194"/>
        <v>3.790126312897085</v>
      </c>
    </row>
    <row r="1798" spans="2:17" x14ac:dyDescent="0.3">
      <c r="B1798" s="7" t="s">
        <v>40</v>
      </c>
      <c r="C1798" s="7">
        <v>1790</v>
      </c>
      <c r="D1798" s="7">
        <v>313</v>
      </c>
      <c r="E1798" s="13">
        <v>18.2</v>
      </c>
      <c r="F1798" s="21">
        <f t="shared" si="195"/>
        <v>-0.69444444444444442</v>
      </c>
      <c r="G1798" s="23">
        <f t="shared" si="190"/>
        <v>5.0555555555555554</v>
      </c>
      <c r="H1798" s="26">
        <f>F1798*$S$11</f>
        <v>-1611.4583333333333</v>
      </c>
      <c r="I1798" s="28">
        <f t="shared" si="189"/>
        <v>341.46157499999998</v>
      </c>
      <c r="J1798" s="37">
        <f>0.5*$S$15*(G1798^2)*$S$14*$S$12</f>
        <v>14.732921345679012</v>
      </c>
      <c r="K1798" s="38">
        <f t="shared" si="191"/>
        <v>-1255.2638369876543</v>
      </c>
      <c r="L1798" s="40">
        <f t="shared" si="192"/>
        <v>-6346.0560647709181</v>
      </c>
      <c r="M1798" s="39">
        <f t="shared" si="193"/>
        <v>0</v>
      </c>
      <c r="N1798" s="39">
        <f>MAX(-L1798,0)</f>
        <v>6346.0560647709181</v>
      </c>
      <c r="O1798" s="43">
        <f>(M1798/1000000)+O1797</f>
        <v>19.131186128863501</v>
      </c>
      <c r="P1798" s="44">
        <f>(N1798/1000000)+P1797</f>
        <v>4.2913955901485306</v>
      </c>
      <c r="Q1798" s="46">
        <f t="shared" si="194"/>
        <v>3.7957393994863753</v>
      </c>
    </row>
    <row r="1799" spans="2:17" x14ac:dyDescent="0.3">
      <c r="B1799" s="7" t="s">
        <v>40</v>
      </c>
      <c r="C1799" s="7">
        <v>1791</v>
      </c>
      <c r="D1799" s="7">
        <v>314</v>
      </c>
      <c r="E1799" s="13">
        <v>15.5</v>
      </c>
      <c r="F1799" s="21">
        <f t="shared" si="195"/>
        <v>-0.8194444444444442</v>
      </c>
      <c r="G1799" s="23">
        <f t="shared" si="190"/>
        <v>4.3055555555555554</v>
      </c>
      <c r="H1799" s="26">
        <f>F1799*$S$11</f>
        <v>-1901.5208333333328</v>
      </c>
      <c r="I1799" s="28">
        <f t="shared" si="189"/>
        <v>341.46157499999998</v>
      </c>
      <c r="J1799" s="37">
        <f>0.5*$S$15*(G1799^2)*$S$14*$S$12</f>
        <v>10.685860262345679</v>
      </c>
      <c r="K1799" s="38">
        <f t="shared" si="191"/>
        <v>-1549.3733980709872</v>
      </c>
      <c r="L1799" s="40">
        <f t="shared" si="192"/>
        <v>-6670.9132416945276</v>
      </c>
      <c r="M1799" s="39">
        <f t="shared" si="193"/>
        <v>0</v>
      </c>
      <c r="N1799" s="39">
        <f>MAX(-L1799,0)</f>
        <v>6670.9132416945276</v>
      </c>
      <c r="O1799" s="43">
        <f>(M1799/1000000)+O1798</f>
        <v>19.131186128863501</v>
      </c>
      <c r="P1799" s="44">
        <f>(N1799/1000000)+P1798</f>
        <v>4.298066503390225</v>
      </c>
      <c r="Q1799" s="46">
        <f t="shared" si="194"/>
        <v>3.8016398222486538</v>
      </c>
    </row>
    <row r="1800" spans="2:17" x14ac:dyDescent="0.3">
      <c r="B1800" s="7" t="s">
        <v>40</v>
      </c>
      <c r="C1800" s="7">
        <v>1792</v>
      </c>
      <c r="D1800" s="7">
        <v>315</v>
      </c>
      <c r="E1800" s="13">
        <v>12.3</v>
      </c>
      <c r="F1800" s="21">
        <f t="shared" si="195"/>
        <v>-0.94444444444444453</v>
      </c>
      <c r="G1800" s="23">
        <f t="shared" si="190"/>
        <v>3.416666666666667</v>
      </c>
      <c r="H1800" s="26">
        <f>F1800*$S$11</f>
        <v>-2191.5833333333335</v>
      </c>
      <c r="I1800" s="28">
        <f t="shared" ref="I1800:I1808" si="196">$S$13*$S$11*9.81</f>
        <v>341.46157499999998</v>
      </c>
      <c r="J1800" s="37">
        <f>0.5*$S$15*(G1800^2)*$S$14*$S$12</f>
        <v>6.729089694444446</v>
      </c>
      <c r="K1800" s="38">
        <f t="shared" si="191"/>
        <v>-1843.3926686388891</v>
      </c>
      <c r="L1800" s="40">
        <f t="shared" si="192"/>
        <v>-6298.2582845162051</v>
      </c>
      <c r="M1800" s="39">
        <f t="shared" si="193"/>
        <v>0</v>
      </c>
      <c r="N1800" s="39">
        <f>MAX(-L1800,0)</f>
        <v>6298.2582845162051</v>
      </c>
      <c r="O1800" s="43">
        <f>(M1800/1000000)+O1799</f>
        <v>19.131186128863501</v>
      </c>
      <c r="P1800" s="44">
        <f>(N1800/1000000)+P1799</f>
        <v>4.3043647616747416</v>
      </c>
      <c r="Q1800" s="46">
        <f t="shared" si="194"/>
        <v>3.8072106317013086</v>
      </c>
    </row>
    <row r="1801" spans="2:17" x14ac:dyDescent="0.3">
      <c r="B1801" s="7" t="s">
        <v>40</v>
      </c>
      <c r="C1801" s="7">
        <v>1793</v>
      </c>
      <c r="D1801" s="7">
        <v>316</v>
      </c>
      <c r="E1801" s="13">
        <v>8.6999999999999993</v>
      </c>
      <c r="F1801" s="21">
        <f t="shared" si="195"/>
        <v>-0.98611111111111116</v>
      </c>
      <c r="G1801" s="23">
        <f t="shared" ref="G1801:G1808" si="197">E1801*(1000/3600)</f>
        <v>2.4166666666666665</v>
      </c>
      <c r="H1801" s="26">
        <f>F1801*$S$11</f>
        <v>-2288.2708333333335</v>
      </c>
      <c r="I1801" s="28">
        <f t="shared" si="196"/>
        <v>341.46157499999998</v>
      </c>
      <c r="J1801" s="37">
        <f>0.5*$S$15*(G1801^2)*$S$14*$S$12</f>
        <v>3.3665463611111108</v>
      </c>
      <c r="K1801" s="38">
        <f t="shared" ref="K1801:K1808" si="198">H1801+I1801+J1801</f>
        <v>-1943.4427119722222</v>
      </c>
      <c r="L1801" s="40">
        <f t="shared" ref="L1801:L1808" si="199">K1801*G1801</f>
        <v>-4696.6532205995372</v>
      </c>
      <c r="M1801" s="39">
        <f t="shared" ref="M1801:M1808" si="200">MAX(L1801,0)</f>
        <v>0</v>
      </c>
      <c r="N1801" s="39">
        <f>MAX(-L1801,0)</f>
        <v>4696.6532205995372</v>
      </c>
      <c r="O1801" s="43">
        <f>(M1801/1000000)+O1800</f>
        <v>19.131186128863501</v>
      </c>
      <c r="P1801" s="44">
        <f>(N1801/1000000)+P1800</f>
        <v>4.309061414895341</v>
      </c>
      <c r="Q1801" s="46">
        <f t="shared" ref="Q1801:Q1808" si="201">P1801*0.8845</f>
        <v>3.8113648214749287</v>
      </c>
    </row>
    <row r="1802" spans="2:17" x14ac:dyDescent="0.3">
      <c r="B1802" s="7" t="s">
        <v>40</v>
      </c>
      <c r="C1802" s="7">
        <v>1794</v>
      </c>
      <c r="D1802" s="7">
        <v>317</v>
      </c>
      <c r="E1802" s="13">
        <v>5.2</v>
      </c>
      <c r="F1802" s="21">
        <f t="shared" ref="F1802:F1808" si="202">($E1803-$E1801)/2/3.6</f>
        <v>-1.2083333333333333</v>
      </c>
      <c r="G1802" s="23">
        <f t="shared" si="197"/>
        <v>1.4444444444444446</v>
      </c>
      <c r="H1802" s="26">
        <f>F1802*$S$11</f>
        <v>-2803.9375</v>
      </c>
      <c r="I1802" s="28">
        <f t="shared" si="196"/>
        <v>341.46157499999998</v>
      </c>
      <c r="J1802" s="37">
        <f>0.5*$S$15*(G1802^2)*$S$14*$S$12</f>
        <v>1.2026874567901236</v>
      </c>
      <c r="K1802" s="38">
        <f t="shared" si="198"/>
        <v>-2461.2732375432101</v>
      </c>
      <c r="L1802" s="40">
        <f t="shared" si="199"/>
        <v>-3555.1724542290817</v>
      </c>
      <c r="M1802" s="39">
        <f t="shared" si="200"/>
        <v>0</v>
      </c>
      <c r="N1802" s="39">
        <f>MAX(-L1802,0)</f>
        <v>3555.1724542290817</v>
      </c>
      <c r="O1802" s="43">
        <f>(M1802/1000000)+O1801</f>
        <v>19.131186128863501</v>
      </c>
      <c r="P1802" s="44">
        <f>(N1802/1000000)+P1801</f>
        <v>4.3126165873495701</v>
      </c>
      <c r="Q1802" s="46">
        <f t="shared" si="201"/>
        <v>3.8145093715106944</v>
      </c>
    </row>
    <row r="1803" spans="2:17" x14ac:dyDescent="0.3">
      <c r="B1803" s="7" t="s">
        <v>40</v>
      </c>
      <c r="C1803" s="7">
        <v>1795</v>
      </c>
      <c r="D1803" s="7">
        <v>318</v>
      </c>
      <c r="E1803" s="13">
        <v>0</v>
      </c>
      <c r="F1803" s="21">
        <f t="shared" si="202"/>
        <v>-0.72222222222222221</v>
      </c>
      <c r="G1803" s="23">
        <f t="shared" si="197"/>
        <v>0</v>
      </c>
      <c r="H1803" s="26">
        <f>F1803*$S$11</f>
        <v>-1675.9166666666667</v>
      </c>
      <c r="I1803" s="28">
        <f t="shared" si="196"/>
        <v>341.46157499999998</v>
      </c>
      <c r="J1803" s="37">
        <f>0.5*$S$15*(G1803^2)*$S$14*$S$12</f>
        <v>0</v>
      </c>
      <c r="K1803" s="38">
        <f t="shared" si="198"/>
        <v>-1334.4550916666667</v>
      </c>
      <c r="L1803" s="40">
        <f t="shared" si="199"/>
        <v>0</v>
      </c>
      <c r="M1803" s="39">
        <f t="shared" si="200"/>
        <v>0</v>
      </c>
      <c r="N1803" s="39">
        <f>MAX(-L1803,0)</f>
        <v>0</v>
      </c>
      <c r="O1803" s="43">
        <f>(M1803/1000000)+O1802</f>
        <v>19.131186128863501</v>
      </c>
      <c r="P1803" s="44">
        <f>(N1803/1000000)+P1802</f>
        <v>4.3126165873495701</v>
      </c>
      <c r="Q1803" s="46">
        <f t="shared" si="201"/>
        <v>3.8145093715106944</v>
      </c>
    </row>
    <row r="1804" spans="2:17" x14ac:dyDescent="0.3">
      <c r="B1804" s="7" t="s">
        <v>40</v>
      </c>
      <c r="C1804" s="7">
        <v>1796</v>
      </c>
      <c r="D1804" s="7">
        <v>319</v>
      </c>
      <c r="E1804" s="13">
        <v>0</v>
      </c>
      <c r="F1804" s="21">
        <f t="shared" si="202"/>
        <v>0</v>
      </c>
      <c r="G1804" s="23">
        <f t="shared" si="197"/>
        <v>0</v>
      </c>
      <c r="H1804" s="26">
        <f>F1804*$S$11</f>
        <v>0</v>
      </c>
      <c r="I1804" s="28">
        <f t="shared" si="196"/>
        <v>341.46157499999998</v>
      </c>
      <c r="J1804" s="37">
        <f>0.5*$S$15*(G1804^2)*$S$14*$S$12</f>
        <v>0</v>
      </c>
      <c r="K1804" s="38">
        <f t="shared" si="198"/>
        <v>341.46157499999998</v>
      </c>
      <c r="L1804" s="40">
        <f t="shared" si="199"/>
        <v>0</v>
      </c>
      <c r="M1804" s="39">
        <f t="shared" si="200"/>
        <v>0</v>
      </c>
      <c r="N1804" s="39">
        <f>MAX(-L1804,0)</f>
        <v>0</v>
      </c>
      <c r="O1804" s="43">
        <f>(M1804/1000000)+O1803</f>
        <v>19.131186128863501</v>
      </c>
      <c r="P1804" s="44">
        <f>(N1804/1000000)+P1803</f>
        <v>4.3126165873495701</v>
      </c>
      <c r="Q1804" s="46">
        <f t="shared" si="201"/>
        <v>3.8145093715106944</v>
      </c>
    </row>
    <row r="1805" spans="2:17" x14ac:dyDescent="0.3">
      <c r="B1805" s="7" t="s">
        <v>40</v>
      </c>
      <c r="C1805" s="7">
        <v>1797</v>
      </c>
      <c r="D1805" s="7">
        <v>320</v>
      </c>
      <c r="E1805" s="13">
        <v>0</v>
      </c>
      <c r="F1805" s="21">
        <f t="shared" si="202"/>
        <v>0</v>
      </c>
      <c r="G1805" s="23">
        <f t="shared" si="197"/>
        <v>0</v>
      </c>
      <c r="H1805" s="26">
        <f>F1805*$S$11</f>
        <v>0</v>
      </c>
      <c r="I1805" s="28">
        <f t="shared" si="196"/>
        <v>341.46157499999998</v>
      </c>
      <c r="J1805" s="37">
        <f>0.5*$S$15*(G1805^2)*$S$14*$S$12</f>
        <v>0</v>
      </c>
      <c r="K1805" s="38">
        <f t="shared" si="198"/>
        <v>341.46157499999998</v>
      </c>
      <c r="L1805" s="40">
        <f t="shared" si="199"/>
        <v>0</v>
      </c>
      <c r="M1805" s="39">
        <f t="shared" si="200"/>
        <v>0</v>
      </c>
      <c r="N1805" s="39">
        <f>MAX(-L1805,0)</f>
        <v>0</v>
      </c>
      <c r="O1805" s="43">
        <f>(M1805/1000000)+O1804</f>
        <v>19.131186128863501</v>
      </c>
      <c r="P1805" s="44">
        <f>(N1805/1000000)+P1804</f>
        <v>4.3126165873495701</v>
      </c>
      <c r="Q1805" s="46">
        <f t="shared" si="201"/>
        <v>3.8145093715106944</v>
      </c>
    </row>
    <row r="1806" spans="2:17" x14ac:dyDescent="0.3">
      <c r="B1806" s="7" t="s">
        <v>40</v>
      </c>
      <c r="C1806" s="7">
        <v>1798</v>
      </c>
      <c r="D1806" s="7">
        <v>321</v>
      </c>
      <c r="E1806" s="13">
        <v>0</v>
      </c>
      <c r="F1806" s="21">
        <f t="shared" si="202"/>
        <v>0</v>
      </c>
      <c r="G1806" s="23">
        <f t="shared" si="197"/>
        <v>0</v>
      </c>
      <c r="H1806" s="26">
        <f>F1806*$S$11</f>
        <v>0</v>
      </c>
      <c r="I1806" s="28">
        <f t="shared" si="196"/>
        <v>341.46157499999998</v>
      </c>
      <c r="J1806" s="37">
        <f>0.5*$S$15*(G1806^2)*$S$14*$S$12</f>
        <v>0</v>
      </c>
      <c r="K1806" s="38">
        <f t="shared" si="198"/>
        <v>341.46157499999998</v>
      </c>
      <c r="L1806" s="40">
        <f t="shared" si="199"/>
        <v>0</v>
      </c>
      <c r="M1806" s="39">
        <f t="shared" si="200"/>
        <v>0</v>
      </c>
      <c r="N1806" s="39">
        <f>MAX(-L1806,0)</f>
        <v>0</v>
      </c>
      <c r="O1806" s="43">
        <f>(M1806/1000000)+O1805</f>
        <v>19.131186128863501</v>
      </c>
      <c r="P1806" s="44">
        <f>(N1806/1000000)+P1805</f>
        <v>4.3126165873495701</v>
      </c>
      <c r="Q1806" s="46">
        <f t="shared" si="201"/>
        <v>3.8145093715106944</v>
      </c>
    </row>
    <row r="1807" spans="2:17" x14ac:dyDescent="0.3">
      <c r="B1807" s="7" t="s">
        <v>40</v>
      </c>
      <c r="C1807" s="7">
        <v>1799</v>
      </c>
      <c r="D1807" s="7">
        <v>322</v>
      </c>
      <c r="E1807" s="13">
        <v>0</v>
      </c>
      <c r="F1807" s="21">
        <f t="shared" si="202"/>
        <v>0</v>
      </c>
      <c r="G1807" s="23">
        <f t="shared" si="197"/>
        <v>0</v>
      </c>
      <c r="H1807" s="26">
        <f>F1807*$S$11</f>
        <v>0</v>
      </c>
      <c r="I1807" s="28">
        <f t="shared" si="196"/>
        <v>341.46157499999998</v>
      </c>
      <c r="J1807" s="37">
        <f>0.5*$S$15*(G1807^2)*$S$14*$S$12</f>
        <v>0</v>
      </c>
      <c r="K1807" s="38">
        <f t="shared" si="198"/>
        <v>341.46157499999998</v>
      </c>
      <c r="L1807" s="40">
        <f t="shared" si="199"/>
        <v>0</v>
      </c>
      <c r="M1807" s="39">
        <f t="shared" si="200"/>
        <v>0</v>
      </c>
      <c r="N1807" s="39">
        <f>MAX(-L1807,0)</f>
        <v>0</v>
      </c>
      <c r="O1807" s="43">
        <f>(M1807/1000000)+O1806</f>
        <v>19.131186128863501</v>
      </c>
      <c r="P1807" s="44">
        <f>(N1807/1000000)+P1806</f>
        <v>4.3126165873495701</v>
      </c>
      <c r="Q1807" s="46">
        <f t="shared" si="201"/>
        <v>3.8145093715106944</v>
      </c>
    </row>
    <row r="1808" spans="2:17" x14ac:dyDescent="0.3">
      <c r="B1808" s="7" t="s">
        <v>40</v>
      </c>
      <c r="C1808" s="7">
        <v>1800</v>
      </c>
      <c r="D1808" s="7">
        <v>323</v>
      </c>
      <c r="E1808" s="13">
        <v>0</v>
      </c>
      <c r="F1808" s="21">
        <f t="shared" si="202"/>
        <v>0</v>
      </c>
      <c r="G1808" s="23">
        <f t="shared" si="197"/>
        <v>0</v>
      </c>
      <c r="H1808" s="26">
        <f>F1808*$S$11</f>
        <v>0</v>
      </c>
      <c r="I1808" s="28">
        <f t="shared" si="196"/>
        <v>341.46157499999998</v>
      </c>
      <c r="J1808" s="37">
        <f>0.5*$S$15*(G1808^2)*$S$14*$S$12</f>
        <v>0</v>
      </c>
      <c r="K1808" s="38">
        <f t="shared" si="198"/>
        <v>341.46157499999998</v>
      </c>
      <c r="L1808" s="40">
        <f t="shared" si="199"/>
        <v>0</v>
      </c>
      <c r="M1808" s="39">
        <f t="shared" si="200"/>
        <v>0</v>
      </c>
      <c r="N1808" s="39">
        <f>MAX(-L1808,0)</f>
        <v>0</v>
      </c>
      <c r="O1808" s="43">
        <f>(M1808/1000000)+O1807</f>
        <v>19.131186128863501</v>
      </c>
      <c r="P1808" s="44">
        <f>(N1808/1000000)+P1807</f>
        <v>4.3126165873495701</v>
      </c>
      <c r="Q1808" s="46">
        <f t="shared" si="201"/>
        <v>3.8145093715106944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72886-33DD-4462-B6C7-C04270AF830C}">
  <dimension ref="A1"/>
  <sheetViews>
    <sheetView topLeftCell="R26" zoomScale="107" zoomScaleNormal="107" workbookViewId="0">
      <selection activeCell="Q111" sqref="Q11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41</v>
      </c>
      <c r="C2" s="15" t="s">
        <v>42</v>
      </c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43</v>
      </c>
      <c r="F6" s="8" t="s">
        <v>44</v>
      </c>
    </row>
    <row r="7" spans="2:6" x14ac:dyDescent="0.3">
      <c r="B7" s="1" t="s">
        <v>28</v>
      </c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37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37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37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37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37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37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37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37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37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37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37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37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37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37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37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37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37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37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37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37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37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37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37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37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37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37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37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37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37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37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37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37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37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37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37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39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39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39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39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39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39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39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39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39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39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39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39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39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39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39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39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39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39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39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39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39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39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39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39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39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39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39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39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39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39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39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39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39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39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39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39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39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39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39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39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39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39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39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39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39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39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39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39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39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39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39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39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39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39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39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39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39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39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39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39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39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39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39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39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39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39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39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39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39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39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39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39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39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39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39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39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39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39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39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39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39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39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39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39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39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39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39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39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39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39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39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39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39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39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39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39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39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39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39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39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39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39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39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39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39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39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39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39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39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39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39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39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39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39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39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39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39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39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39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39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39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39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39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39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39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39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39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39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39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39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39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39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39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39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39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39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39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39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39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39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39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39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39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39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39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39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39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39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39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39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39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39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39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39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39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39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39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39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39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39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39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39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39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39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39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39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39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39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39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39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39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39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39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39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39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39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39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39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39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39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39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39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39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39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39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39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39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39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39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39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39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39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39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39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39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39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39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39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39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39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39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39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39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39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39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39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39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39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39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39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39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39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39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39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39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39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39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39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39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39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39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39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39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39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39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39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39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39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39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39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39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39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39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39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39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39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39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39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39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39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39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39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39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39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39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39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39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39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39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39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39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39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39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39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39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39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39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39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39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39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39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39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39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39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39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39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39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39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39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39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39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39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39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39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39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39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39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39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39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39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39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39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39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39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39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39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39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39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39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39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39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39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39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39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39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39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39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39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39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39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39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39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39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39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39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39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39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39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39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39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39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39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39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39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39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39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39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39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39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39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39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39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39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39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39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39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39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39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39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39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39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39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39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39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39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39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39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39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39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39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39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39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39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39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39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39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39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39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39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39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39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39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39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39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39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39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39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39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39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39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39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39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39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39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39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39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39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39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39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39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39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39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39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39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39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39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39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39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39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39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39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39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39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39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39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39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39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39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39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39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39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39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39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39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39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39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39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39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39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39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39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39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39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39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39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39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39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39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39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39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39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39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39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39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39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39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39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39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39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39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39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39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39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39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39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39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39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39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39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39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39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39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39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39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39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39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39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39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39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39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39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39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39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39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39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39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39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39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39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39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39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39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39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39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39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45</v>
      </c>
      <c r="C2" s="15" t="s">
        <v>2</v>
      </c>
    </row>
    <row r="3" spans="2:6" x14ac:dyDescent="0.3">
      <c r="B3" s="15"/>
    </row>
    <row r="4" spans="2:6" x14ac:dyDescent="0.3">
      <c r="B4" s="15" t="s">
        <v>27</v>
      </c>
    </row>
    <row r="6" spans="2:6" ht="39.6" x14ac:dyDescent="0.3">
      <c r="B6" s="1" t="s">
        <v>28</v>
      </c>
      <c r="C6" s="1" t="s">
        <v>29</v>
      </c>
      <c r="D6" s="1" t="s">
        <v>30</v>
      </c>
      <c r="E6" s="8" t="s">
        <v>46</v>
      </c>
      <c r="F6" s="8" t="s">
        <v>47</v>
      </c>
    </row>
    <row r="7" spans="2:6" x14ac:dyDescent="0.3">
      <c r="B7" s="1"/>
      <c r="C7" s="1" t="s">
        <v>33</v>
      </c>
      <c r="D7" s="1" t="s">
        <v>33</v>
      </c>
      <c r="E7" s="1" t="s">
        <v>34</v>
      </c>
      <c r="F7" s="1" t="s">
        <v>35</v>
      </c>
    </row>
    <row r="8" spans="2:6" x14ac:dyDescent="0.3">
      <c r="B8" s="2" t="s">
        <v>37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37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37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37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37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37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37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37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37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37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37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37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37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37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37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37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37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37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37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37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37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37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37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37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37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37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37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37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37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37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37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37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37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37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37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37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37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37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37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37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37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37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37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37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37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37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37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37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37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37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37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37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37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37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37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37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37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37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37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37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37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37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37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37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37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37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37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37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37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37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37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37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37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37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37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37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37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37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37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37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37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37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37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37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37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37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37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37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37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37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37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37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37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37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37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37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37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37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37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37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37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37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37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37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37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37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37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37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37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37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37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37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37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37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37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37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37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37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37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37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37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37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37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37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37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37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37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37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37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37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37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37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37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37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37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37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37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37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37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37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37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37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37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37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37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37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37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37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37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37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37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37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37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37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37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37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37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37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37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37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37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37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37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37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37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37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37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37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37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37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37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37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37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37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37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37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37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37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37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37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37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37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37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37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37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37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37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37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37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37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37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37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37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37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37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37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37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37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37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37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37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37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37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37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37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37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37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37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37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37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37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37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37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37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37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37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37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37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37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37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37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37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37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37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37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37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37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37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37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37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37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37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37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37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37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37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37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37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37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37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37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37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37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37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37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37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37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37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37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37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37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37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37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37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37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37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37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37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37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37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37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37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37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37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37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37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37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37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37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37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37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37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37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37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37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37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37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37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37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37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37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37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37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37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37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37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37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37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37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37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37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37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37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37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37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37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37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37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37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37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37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37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37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37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37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37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37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37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37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37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37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37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37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37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37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37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37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37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37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37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37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37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37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37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37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37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37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37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37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37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37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37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37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37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37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37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37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37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37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37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37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37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37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37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37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37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37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37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37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37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37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37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37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37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37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37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37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37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37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37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37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37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37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37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37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37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37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37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37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37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37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37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37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37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37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37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37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37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37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37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37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37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37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37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37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37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37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37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37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37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37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37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37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37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37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37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37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37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37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37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37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37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37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37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37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37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37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37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37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37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37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37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37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37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37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37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37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37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37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37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37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37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37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37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37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37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37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37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37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37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37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37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37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37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37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37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37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37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37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37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37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37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37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37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37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37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37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37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37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37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37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37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37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37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37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37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37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37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37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37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37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37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37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37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37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37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37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37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37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37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37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37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37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37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37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37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37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37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37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37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37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37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37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37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37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37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37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37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37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37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37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37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37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37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37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37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37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37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37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37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37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37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37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37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37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37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37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37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37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37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37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37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37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37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37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37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37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37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37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37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37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37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37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37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37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37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37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37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37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37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37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37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37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37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37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37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37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37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37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37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37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37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37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37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37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37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37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37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37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37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37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37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37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37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37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37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37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37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37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37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37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37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37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37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37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37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37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37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37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37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37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37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37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37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37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37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37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37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37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37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37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37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37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37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37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37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37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37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37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37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38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38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38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38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38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38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38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38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38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38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38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38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38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38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38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38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38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38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38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38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38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38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38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38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38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38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38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38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38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38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38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38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38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38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38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38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38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38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38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38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38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38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38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38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38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38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38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38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38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38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38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38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38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38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38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38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38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38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38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38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38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38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38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38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38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38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38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38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38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38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38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38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38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38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38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38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38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38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38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38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38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38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38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38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38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38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38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38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38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38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38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38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38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38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38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38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38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38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38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38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38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38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38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38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38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38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38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38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38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38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38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38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38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38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38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38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38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38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38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38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38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38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38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38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38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38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38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38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38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38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38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38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38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38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38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38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38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38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38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38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38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38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38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38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38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38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38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38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38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38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38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38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38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38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38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38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38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38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38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38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38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38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38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38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38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38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38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38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38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38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38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38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38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38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38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38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38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38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38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38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38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38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38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38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38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38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38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38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38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38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38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38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38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38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38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38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38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38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38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38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38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38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38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38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38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38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38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38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38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38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38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38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38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38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38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38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38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38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38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38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38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38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38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38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38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38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38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38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38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38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38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38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38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38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38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38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38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38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38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38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38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38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38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38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38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38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38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38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38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38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38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38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38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38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38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38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38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38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38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38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38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38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38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38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38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38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38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38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38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38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38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38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38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38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38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38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38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38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38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38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38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38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38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38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38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38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38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38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38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38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38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38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38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38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38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38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38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38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38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38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38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38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38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38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38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38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38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38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38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38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38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38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38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38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38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38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38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38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38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38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38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38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38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38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38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38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38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38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38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38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38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38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38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38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38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38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38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38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38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38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38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38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38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38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38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38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38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38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38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38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38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38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38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38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38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38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38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38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38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38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38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38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38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38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38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38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38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38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38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38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38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38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38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38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38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38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38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38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38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38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38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38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38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38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38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38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38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38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38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38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38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38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38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38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38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38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38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38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38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38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38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38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38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38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38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38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38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38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38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38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38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38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38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38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38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38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38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38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38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38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38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38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38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38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38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38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38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38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38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38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38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38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38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dcmitype/"/>
    <ds:schemaRef ds:uri="http://schemas.openxmlformats.org/package/2006/metadata/core-properties"/>
    <ds:schemaRef ds:uri="224cecc8-5b1a-4f4b-aa1d-4508502f11c0"/>
    <ds:schemaRef ds:uri="http://purl.org/dc/terms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Explanations</vt:lpstr>
      <vt:lpstr>WLTC_class_3</vt:lpstr>
      <vt:lpstr>Graphs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Luke Davies (2305546)</cp:lastModifiedBy>
  <cp:revision/>
  <dcterms:created xsi:type="dcterms:W3CDTF">2012-04-02T09:52:13Z</dcterms:created>
  <dcterms:modified xsi:type="dcterms:W3CDTF">2025-11-30T20:22:33Z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