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Export Summary" sheetId="1" r:id="rId4"/>
    <sheet name="Sheet1" sheetId="2" r:id="rId5"/>
    <sheet name="Sheet2" sheetId="3" r:id="rId6"/>
    <sheet name="Sheet3" sheetId="4" r:id="rId7"/>
    <sheet name="Sheet4" sheetId="5" r:id="rId8"/>
    <sheet name="Sheet5" sheetId="6" r:id="rId9"/>
    <sheet name="Sheet6" sheetId="7" r:id="rId10"/>
    <sheet name="Sheet7" sheetId="8" r:id="rId11"/>
    <sheet name="Sheet8" sheetId="9" r:id="rId12"/>
    <sheet name="Sheet9" sheetId="10" r:id="rId13"/>
    <sheet name="Sheet10" sheetId="11" r:id="rId14"/>
    <sheet name="Sheet11" sheetId="12" r:id="rId15"/>
    <sheet name="Sheet12" sheetId="13" r:id="rId16"/>
    <sheet name="Sheet13" sheetId="14" r:id="rId17"/>
    <sheet name="Sheet14" sheetId="15" r:id="rId18"/>
    <sheet name="Sheet15" sheetId="16" r:id="rId19"/>
    <sheet name="Sheet16" sheetId="17" r:id="rId20"/>
  </sheets>
</workbook>
</file>

<file path=xl/sharedStrings.xml><?xml version="1.0" encoding="utf-8"?>
<sst xmlns="http://schemas.openxmlformats.org/spreadsheetml/2006/main" uniqueCount="99">
  <si>
    <t>This document was exported from Numbers. Each table was converted to an Excel worksheet. All other objects on each Numbers sheet were placed on separate worksheets. Please be aware that formula calculations may differ in Excel.</t>
  </si>
  <si>
    <t>Numbers Sheet Name</t>
  </si>
  <si>
    <t>Numbers Table Name</t>
  </si>
  <si>
    <t>Excel Worksheet Name</t>
  </si>
  <si>
    <t>Sheet1</t>
  </si>
  <si>
    <t>Table 1</t>
  </si>
  <si>
    <t xml:space="preserve"> </t>
  </si>
  <si>
    <t>Jan</t>
  </si>
  <si>
    <t>February</t>
  </si>
  <si>
    <t>March</t>
  </si>
  <si>
    <t>April</t>
  </si>
  <si>
    <t>May</t>
  </si>
  <si>
    <t>June</t>
  </si>
  <si>
    <t>July</t>
  </si>
  <si>
    <t>August</t>
  </si>
  <si>
    <t>Sept</t>
  </si>
  <si>
    <t>Oct</t>
  </si>
  <si>
    <t>Nov</t>
  </si>
  <si>
    <t>Dec</t>
  </si>
  <si>
    <t>Total</t>
  </si>
  <si>
    <t>£</t>
  </si>
  <si>
    <t>Receipts :</t>
  </si>
  <si>
    <t>Cash Room Sales</t>
  </si>
  <si>
    <t>Credit Room Sales</t>
  </si>
  <si>
    <t>Opening Cash Balance</t>
  </si>
  <si>
    <t>Total Receipts</t>
  </si>
  <si>
    <t>Payments :</t>
  </si>
  <si>
    <t xml:space="preserve">Fixtures and Fittings </t>
  </si>
  <si>
    <t>Corporations Tax</t>
  </si>
  <si>
    <t>0 Hours Contracts</t>
  </si>
  <si>
    <t xml:space="preserve"> Laundry Rates</t>
  </si>
  <si>
    <t>Lighting and Heating Costs</t>
  </si>
  <si>
    <t>Petrol</t>
  </si>
  <si>
    <t>Wages</t>
  </si>
  <si>
    <t>Kettle Trays and Towels</t>
  </si>
  <si>
    <t xml:space="preserve">Mortgage </t>
  </si>
  <si>
    <t>Printing Costs</t>
  </si>
  <si>
    <t>Salaries</t>
  </si>
  <si>
    <t>Inventory Upgrades</t>
  </si>
  <si>
    <t xml:space="preserve">  </t>
  </si>
  <si>
    <t>Marketing</t>
  </si>
  <si>
    <t>Annual Business Rates</t>
  </si>
  <si>
    <t>Building Costs</t>
  </si>
  <si>
    <t>Decorating Costs</t>
  </si>
  <si>
    <t>Annual General Maintenance</t>
  </si>
  <si>
    <t>Deep Clean Costs</t>
  </si>
  <si>
    <t>Complementary in Room Beverages</t>
  </si>
  <si>
    <t>1000/Month at Credit</t>
  </si>
  <si>
    <t>1100 Month with 65% Occupancy</t>
  </si>
  <si>
    <t>85% Occupancy for 1200</t>
  </si>
  <si>
    <t xml:space="preserve">Complementary Toiletries </t>
  </si>
  <si>
    <t>Total payments</t>
  </si>
  <si>
    <t>Cash Forecast</t>
  </si>
  <si>
    <t>Sheet2</t>
  </si>
  <si>
    <t>WORKINGS :</t>
  </si>
  <si>
    <t xml:space="preserve">this page is for your workings - include within your hard copy submission.   </t>
  </si>
  <si>
    <t>Feb</t>
  </si>
  <si>
    <t>Mar</t>
  </si>
  <si>
    <t>September</t>
  </si>
  <si>
    <t>October</t>
  </si>
  <si>
    <t>November</t>
  </si>
  <si>
    <t>December</t>
  </si>
  <si>
    <t>Supplier A</t>
  </si>
  <si>
    <t>(1month credit)</t>
  </si>
  <si>
    <t>Supplier B</t>
  </si>
  <si>
    <t>(no credit / 1%discount)</t>
  </si>
  <si>
    <t>Payments to</t>
  </si>
  <si>
    <t xml:space="preserve">     suppliers (£)</t>
  </si>
  <si>
    <t xml:space="preserve">(2)    Wages </t>
  </si>
  <si>
    <t>Wages paid</t>
  </si>
  <si>
    <t>Cash paid</t>
  </si>
  <si>
    <t xml:space="preserve">      % in month</t>
  </si>
  <si>
    <t xml:space="preserve">    % next month</t>
  </si>
  <si>
    <t>(3)     Cash received from customers</t>
  </si>
  <si>
    <t xml:space="preserve">    (a)  Credit Sales</t>
  </si>
  <si>
    <t xml:space="preserve">Total sales  </t>
  </si>
  <si>
    <t xml:space="preserve">Credit sales </t>
  </si>
  <si>
    <t>Credit sales (£)</t>
  </si>
  <si>
    <t>Months</t>
  </si>
  <si>
    <t xml:space="preserve">        £</t>
  </si>
  <si>
    <t>Cash received from debtors</t>
  </si>
  <si>
    <t xml:space="preserve">    (b)  Cash Sales</t>
  </si>
  <si>
    <t xml:space="preserve">Total sales </t>
  </si>
  <si>
    <t xml:space="preserve">Cash sales  </t>
  </si>
  <si>
    <t>Cash Sales (£)</t>
  </si>
  <si>
    <t>Sheet3</t>
  </si>
  <si>
    <t>Sheet4</t>
  </si>
  <si>
    <t>Sheet5</t>
  </si>
  <si>
    <t>Sheet6</t>
  </si>
  <si>
    <t>Sheet7</t>
  </si>
  <si>
    <t>Sheet8</t>
  </si>
  <si>
    <t>Sheet9</t>
  </si>
  <si>
    <t>Sheet10</t>
  </si>
  <si>
    <t>Sheet11</t>
  </si>
  <si>
    <t>Sheet12</t>
  </si>
  <si>
    <t>Sheet13</t>
  </si>
  <si>
    <t>Sheet14</t>
  </si>
  <si>
    <t>Sheet15</t>
  </si>
  <si>
    <t>Sheet16</t>
  </si>
</sst>
</file>

<file path=xl/styles.xml><?xml version="1.0" encoding="utf-8"?>
<styleSheet xmlns="http://schemas.openxmlformats.org/spreadsheetml/2006/main">
  <numFmts count="2">
    <numFmt numFmtId="0" formatCode="General"/>
    <numFmt numFmtId="59" formatCode="#,##0&quot; &quot;;(#,##0)"/>
  </numFmts>
  <fonts count="10">
    <font>
      <sz val="10"/>
      <color indexed="8"/>
      <name val="Arial"/>
    </font>
    <font>
      <sz val="12"/>
      <color indexed="8"/>
      <name val="Arial"/>
    </font>
    <font>
      <sz val="14"/>
      <color indexed="8"/>
      <name val="Arial"/>
    </font>
    <font>
      <u val="single"/>
      <sz val="12"/>
      <color indexed="11"/>
      <name val="Arial"/>
    </font>
    <font>
      <sz val="13"/>
      <color indexed="8"/>
      <name val="Arial"/>
    </font>
    <font>
      <b val="1"/>
      <u val="single"/>
      <sz val="16"/>
      <color indexed="8"/>
      <name val="Arial"/>
    </font>
    <font>
      <b val="1"/>
      <sz val="10"/>
      <color indexed="8"/>
      <name val="Arial"/>
    </font>
    <font>
      <b val="1"/>
      <u val="single"/>
      <sz val="14"/>
      <color indexed="8"/>
      <name val="Arial"/>
    </font>
    <font>
      <b val="1"/>
      <i val="1"/>
      <sz val="12"/>
      <color indexed="8"/>
      <name val="Arial"/>
    </font>
    <font>
      <b val="1"/>
      <i val="1"/>
      <sz val="10"/>
      <color indexed="8"/>
      <name val="Arial"/>
    </font>
  </fonts>
  <fills count="6">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3"/>
        <bgColor auto="1"/>
      </patternFill>
    </fill>
    <fill>
      <patternFill patternType="solid">
        <fgColor indexed="14"/>
        <bgColor auto="1"/>
      </patternFill>
    </fill>
  </fills>
  <borders count="34">
    <border>
      <left/>
      <right/>
      <top/>
      <bottom/>
      <diagonal/>
    </border>
    <border>
      <left style="thin">
        <color indexed="12"/>
      </left>
      <right style="thin">
        <color indexed="12"/>
      </right>
      <top style="thin">
        <color indexed="12"/>
      </top>
      <bottom style="thin">
        <color indexed="12"/>
      </bottom>
      <diagonal/>
    </border>
    <border>
      <left style="thin">
        <color indexed="12"/>
      </left>
      <right style="thin">
        <color indexed="12"/>
      </right>
      <top style="thin">
        <color indexed="12"/>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12"/>
      </right>
      <top style="thin">
        <color indexed="8"/>
      </top>
      <bottom style="thin">
        <color indexed="12"/>
      </bottom>
      <diagonal/>
    </border>
    <border>
      <left style="thin">
        <color indexed="12"/>
      </left>
      <right style="thin">
        <color indexed="12"/>
      </right>
      <top style="thin">
        <color indexed="8"/>
      </top>
      <bottom style="thin">
        <color indexed="12"/>
      </bottom>
      <diagonal/>
    </border>
    <border>
      <left style="thin">
        <color indexed="8"/>
      </left>
      <right style="thin">
        <color indexed="12"/>
      </right>
      <top style="thin">
        <color indexed="12"/>
      </top>
      <bottom/>
      <diagonal/>
    </border>
    <border>
      <left style="thin">
        <color indexed="12"/>
      </left>
      <right style="thin">
        <color indexed="12"/>
      </right>
      <top style="thin">
        <color indexed="12"/>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bottom/>
      <diagonal/>
    </border>
    <border>
      <left/>
      <right/>
      <top/>
      <bottom/>
      <diagonal/>
    </border>
    <border>
      <left/>
      <right style="thin">
        <color indexed="12"/>
      </right>
      <top/>
      <bottom/>
      <diagonal/>
    </border>
    <border>
      <left style="thin">
        <color indexed="8"/>
      </left>
      <right style="thin">
        <color indexed="12"/>
      </right>
      <top/>
      <bottom style="thin">
        <color indexed="12"/>
      </bottom>
      <diagonal/>
    </border>
    <border>
      <left style="thin">
        <color indexed="12"/>
      </left>
      <right style="thin">
        <color indexed="12"/>
      </right>
      <top/>
      <bottom style="thin">
        <color indexed="12"/>
      </bottom>
      <diagonal/>
    </border>
    <border>
      <left/>
      <right style="thin">
        <color indexed="8"/>
      </right>
      <top/>
      <bottom/>
      <diagonal/>
    </border>
    <border>
      <left style="thin">
        <color indexed="8"/>
      </left>
      <right style="thin">
        <color indexed="12"/>
      </right>
      <top style="thin">
        <color indexed="12"/>
      </top>
      <bottom style="thin">
        <color indexed="12"/>
      </bottom>
      <diagonal/>
    </border>
    <border>
      <left style="thin">
        <color indexed="8"/>
      </left>
      <right style="thin">
        <color indexed="12"/>
      </right>
      <top style="thin">
        <color indexed="12"/>
      </top>
      <bottom style="thin">
        <color indexed="8"/>
      </bottom>
      <diagonal/>
    </border>
    <border>
      <left style="thin">
        <color indexed="8"/>
      </left>
      <right/>
      <top style="thin">
        <color indexed="8"/>
      </top>
      <bottom style="medium">
        <color indexed="8"/>
      </bottom>
      <diagonal/>
    </border>
    <border>
      <left/>
      <right/>
      <top style="thin">
        <color indexed="8"/>
      </top>
      <bottom style="medium">
        <color indexed="8"/>
      </bottom>
      <diagonal/>
    </border>
    <border>
      <left/>
      <right style="thin">
        <color indexed="12"/>
      </right>
      <top style="thin">
        <color indexed="8"/>
      </top>
      <bottom style="medium">
        <color indexed="8"/>
      </bottom>
      <diagonal/>
    </border>
    <border>
      <left style="thin">
        <color indexed="8"/>
      </left>
      <right style="thin">
        <color indexed="12"/>
      </right>
      <top style="medium">
        <color indexed="8"/>
      </top>
      <bottom style="thin">
        <color indexed="12"/>
      </bottom>
      <diagonal/>
    </border>
    <border>
      <left style="thin">
        <color indexed="12"/>
      </left>
      <right style="thin">
        <color indexed="12"/>
      </right>
      <top style="medium">
        <color indexed="8"/>
      </top>
      <bottom style="thin">
        <color indexed="12"/>
      </bottom>
      <diagonal/>
    </border>
    <border>
      <left style="thin">
        <color indexed="12"/>
      </left>
      <right/>
      <top style="thin">
        <color indexed="8"/>
      </top>
      <bottom style="thin">
        <color indexed="8"/>
      </bottom>
      <diagonal/>
    </border>
    <border>
      <left style="thin">
        <color indexed="8"/>
      </left>
      <right style="thin">
        <color indexed="12"/>
      </right>
      <top style="thin">
        <color indexed="8"/>
      </top>
      <bottom style="thin">
        <color indexed="8"/>
      </bottom>
      <diagonal/>
    </border>
    <border>
      <left style="thin">
        <color indexed="12"/>
      </left>
      <right style="thin">
        <color indexed="12"/>
      </right>
      <top style="thin">
        <color indexed="8"/>
      </top>
      <bottom style="thin">
        <color indexed="8"/>
      </bottom>
      <diagonal/>
    </border>
    <border>
      <left style="thin">
        <color indexed="12"/>
      </left>
      <right style="thin">
        <color indexed="12"/>
      </right>
      <top style="thin">
        <color indexed="12"/>
      </top>
      <bottom style="medium">
        <color indexed="8"/>
      </bottom>
      <diagonal/>
    </border>
    <border>
      <left style="thin">
        <color indexed="12"/>
      </left>
      <right style="thin">
        <color indexed="12"/>
      </right>
      <top style="thin">
        <color indexed="8"/>
      </top>
      <bottom style="medium">
        <color indexed="8"/>
      </bottom>
      <diagonal/>
    </border>
  </borders>
  <cellStyleXfs count="1">
    <xf numFmtId="0" fontId="0" applyNumberFormat="0" applyFont="1" applyFill="0" applyBorder="0" applyAlignment="1" applyProtection="0">
      <alignment vertical="bottom"/>
    </xf>
  </cellStyleXfs>
  <cellXfs count="123">
    <xf numFmtId="0" fontId="0" applyNumberFormat="0" applyFont="1" applyFill="0" applyBorder="0" applyAlignment="1" applyProtection="0">
      <alignment vertical="bottom"/>
    </xf>
    <xf numFmtId="0" fontId="1" applyNumberFormat="0" applyFont="1" applyFill="0" applyBorder="0" applyAlignment="1" applyProtection="0">
      <alignment horizontal="left" vertical="bottom" wrapText="1"/>
    </xf>
    <xf numFmtId="0" fontId="2" applyNumberFormat="0" applyFont="1" applyFill="0" applyBorder="0" applyAlignment="1" applyProtection="0">
      <alignment horizontal="left" vertical="bottom"/>
    </xf>
    <xf numFmtId="0" fontId="1" fillId="2" applyNumberFormat="0" applyFont="1" applyFill="1" applyBorder="0" applyAlignment="1" applyProtection="0">
      <alignment horizontal="left" vertical="bottom"/>
    </xf>
    <xf numFmtId="0" fontId="1" fillId="3" applyNumberFormat="0" applyFont="1" applyFill="1" applyBorder="0" applyAlignment="1" applyProtection="0">
      <alignment horizontal="left" vertical="bottom"/>
    </xf>
    <xf numFmtId="0" fontId="3" fillId="3" applyNumberFormat="0" applyFont="1" applyFill="1" applyBorder="0" applyAlignment="1" applyProtection="0">
      <alignment horizontal="left" vertical="bottom"/>
    </xf>
    <xf numFmtId="0" fontId="0" applyNumberFormat="1" applyFont="1" applyFill="0" applyBorder="0" applyAlignment="1" applyProtection="0">
      <alignment vertical="bottom"/>
    </xf>
    <xf numFmtId="49" fontId="5" borderId="1" applyNumberFormat="1" applyFont="1" applyFill="0" applyBorder="1" applyAlignment="1" applyProtection="0">
      <alignment vertical="bottom"/>
    </xf>
    <xf numFmtId="0" fontId="0" borderId="1" applyNumberFormat="0" applyFont="1" applyFill="0" applyBorder="1" applyAlignment="1" applyProtection="0">
      <alignment vertical="bottom"/>
    </xf>
    <xf numFmtId="59" fontId="5" borderId="1" applyNumberFormat="1" applyFont="1" applyFill="0" applyBorder="1" applyAlignment="1" applyProtection="0">
      <alignment vertical="bottom"/>
    </xf>
    <xf numFmtId="0" fontId="0" borderId="2" applyNumberFormat="0" applyFont="1" applyFill="0" applyBorder="1" applyAlignment="1" applyProtection="0">
      <alignment vertical="bottom"/>
    </xf>
    <xf numFmtId="59" fontId="0" fillId="4" borderId="3" applyNumberFormat="1" applyFont="1" applyFill="1" applyBorder="1" applyAlignment="1" applyProtection="0">
      <alignment vertical="bottom"/>
    </xf>
    <xf numFmtId="59" fontId="0" fillId="4" borderId="4" applyNumberFormat="1" applyFont="1" applyFill="1" applyBorder="1" applyAlignment="1" applyProtection="0">
      <alignment vertical="bottom"/>
    </xf>
    <xf numFmtId="59" fontId="0" fillId="4" borderId="5" applyNumberFormat="1" applyFont="1" applyFill="1" applyBorder="1" applyAlignment="1" applyProtection="0">
      <alignment vertical="bottom"/>
    </xf>
    <xf numFmtId="49" fontId="6" fillId="5" borderId="3" applyNumberFormat="1" applyFont="1" applyFill="1" applyBorder="1" applyAlignment="1" applyProtection="0">
      <alignment horizontal="center" vertical="bottom"/>
    </xf>
    <xf numFmtId="49" fontId="6" fillId="5" borderId="4" applyNumberFormat="1" applyFont="1" applyFill="1" applyBorder="1" applyAlignment="1" applyProtection="0">
      <alignment horizontal="center" vertical="bottom"/>
    </xf>
    <xf numFmtId="49" fontId="6" fillId="5" borderId="5" applyNumberFormat="1" applyFont="1" applyFill="1" applyBorder="1" applyAlignment="1" applyProtection="0">
      <alignment horizontal="center" vertical="bottom"/>
    </xf>
    <xf numFmtId="59" fontId="0" fillId="4" borderId="6" applyNumberFormat="1" applyFont="1" applyFill="1" applyBorder="1" applyAlignment="1" applyProtection="0">
      <alignment vertical="bottom"/>
    </xf>
    <xf numFmtId="59" fontId="0" fillId="4" borderId="7" applyNumberFormat="1" applyFont="1" applyFill="1" applyBorder="1" applyAlignment="1" applyProtection="0">
      <alignment vertical="bottom"/>
    </xf>
    <xf numFmtId="59" fontId="0" fillId="4" borderId="8" applyNumberFormat="1" applyFont="1" applyFill="1" applyBorder="1" applyAlignment="1" applyProtection="0">
      <alignment vertical="bottom"/>
    </xf>
    <xf numFmtId="49" fontId="6" fillId="5" borderId="6" applyNumberFormat="1" applyFont="1" applyFill="1" applyBorder="1" applyAlignment="1" applyProtection="0">
      <alignment horizontal="center" vertical="bottom"/>
    </xf>
    <xf numFmtId="49" fontId="6" fillId="5" borderId="7" applyNumberFormat="1" applyFont="1" applyFill="1" applyBorder="1" applyAlignment="1" applyProtection="0">
      <alignment horizontal="center" vertical="bottom"/>
    </xf>
    <xf numFmtId="49" fontId="6" fillId="5" borderId="8" applyNumberFormat="1" applyFont="1" applyFill="1" applyBorder="1" applyAlignment="1" applyProtection="0">
      <alignment horizontal="center" vertical="bottom"/>
    </xf>
    <xf numFmtId="59" fontId="0" borderId="9" applyNumberFormat="1" applyFont="1" applyFill="0" applyBorder="1" applyAlignment="1" applyProtection="0">
      <alignment horizontal="center" vertical="bottom"/>
    </xf>
    <xf numFmtId="59" fontId="0" borderId="10" applyNumberFormat="1" applyFont="1" applyFill="0" applyBorder="1" applyAlignment="1" applyProtection="0">
      <alignment horizontal="center" vertical="bottom"/>
    </xf>
    <xf numFmtId="3" fontId="0" borderId="10" applyNumberFormat="1" applyFont="1" applyFill="0" applyBorder="1" applyAlignment="1" applyProtection="0">
      <alignment vertical="bottom"/>
    </xf>
    <xf numFmtId="0" fontId="0" borderId="10" applyNumberFormat="1" applyFont="1" applyFill="0" applyBorder="1" applyAlignment="1" applyProtection="0">
      <alignment vertical="bottom"/>
    </xf>
    <xf numFmtId="59" fontId="0" borderId="11" applyNumberFormat="1" applyFont="1" applyFill="0" applyBorder="1" applyAlignment="1" applyProtection="0">
      <alignment horizontal="center" vertical="bottom"/>
    </xf>
    <xf numFmtId="59" fontId="0" borderId="12" applyNumberFormat="1" applyFont="1" applyFill="0" applyBorder="1" applyAlignment="1" applyProtection="0">
      <alignment horizontal="center" vertical="bottom"/>
    </xf>
    <xf numFmtId="0" fontId="0" borderId="12" applyNumberFormat="0" applyFont="1" applyFill="0" applyBorder="1" applyAlignment="1" applyProtection="0">
      <alignment vertical="bottom"/>
    </xf>
    <xf numFmtId="49" fontId="6" fillId="5" borderId="13" applyNumberFormat="1" applyFont="1" applyFill="1" applyBorder="1" applyAlignment="1" applyProtection="0">
      <alignment vertical="bottom"/>
    </xf>
    <xf numFmtId="59" fontId="0" fillId="5" borderId="14" applyNumberFormat="1" applyFont="1" applyFill="1" applyBorder="1" applyAlignment="1" applyProtection="0">
      <alignment vertical="bottom"/>
    </xf>
    <xf numFmtId="59" fontId="0" fillId="5" borderId="15" applyNumberFormat="1" applyFont="1" applyFill="1" applyBorder="1" applyAlignment="1" applyProtection="0">
      <alignment vertical="bottom"/>
    </xf>
    <xf numFmtId="59" fontId="0" borderId="16" applyNumberFormat="1" applyFont="1" applyFill="0" applyBorder="1" applyAlignment="1" applyProtection="0">
      <alignment horizontal="center" vertical="bottom"/>
    </xf>
    <xf numFmtId="59" fontId="0" borderId="17" applyNumberFormat="1" applyFont="1" applyFill="0" applyBorder="1" applyAlignment="1" applyProtection="0">
      <alignment horizontal="center" vertical="bottom"/>
    </xf>
    <xf numFmtId="59" fontId="0" borderId="17" applyNumberFormat="1" applyFont="1" applyFill="0" applyBorder="1" applyAlignment="1" applyProtection="0">
      <alignment vertical="bottom"/>
    </xf>
    <xf numFmtId="59" fontId="0" borderId="18" applyNumberFormat="1" applyFont="1" applyFill="0" applyBorder="1" applyAlignment="1" applyProtection="0">
      <alignment vertical="bottom"/>
    </xf>
    <xf numFmtId="59" fontId="0" borderId="19" applyNumberFormat="1" applyFont="1" applyFill="0" applyBorder="1" applyAlignment="1" applyProtection="0">
      <alignment horizontal="center" vertical="bottom"/>
    </xf>
    <xf numFmtId="59" fontId="0" borderId="20" applyNumberFormat="1" applyFont="1" applyFill="0" applyBorder="1" applyAlignment="1" applyProtection="0">
      <alignment horizontal="center" vertical="bottom"/>
    </xf>
    <xf numFmtId="0" fontId="0" borderId="20" applyNumberFormat="0" applyFont="1" applyFill="0" applyBorder="1" applyAlignment="1" applyProtection="0">
      <alignment vertical="bottom"/>
    </xf>
    <xf numFmtId="49" fontId="0" fillId="4" borderId="16" applyNumberFormat="1" applyFont="1" applyFill="1" applyBorder="1" applyAlignment="1" applyProtection="0">
      <alignment vertical="bottom"/>
    </xf>
    <xf numFmtId="59" fontId="0" fillId="4" borderId="17" applyNumberFormat="1" applyFont="1" applyFill="1" applyBorder="1" applyAlignment="1" applyProtection="0">
      <alignment vertical="bottom"/>
    </xf>
    <xf numFmtId="59" fontId="0" fillId="4" borderId="21" applyNumberFormat="1" applyFont="1" applyFill="1" applyBorder="1" applyAlignment="1" applyProtection="0">
      <alignment vertical="bottom"/>
    </xf>
    <xf numFmtId="59" fontId="0" borderId="22" applyNumberFormat="1" applyFont="1" applyFill="0" applyBorder="1" applyAlignment="1" applyProtection="0">
      <alignment vertical="bottom"/>
    </xf>
    <xf numFmtId="59" fontId="0" borderId="1" applyNumberFormat="1" applyFont="1" applyFill="0" applyBorder="1" applyAlignment="1" applyProtection="0">
      <alignment vertical="bottom"/>
    </xf>
    <xf numFmtId="49" fontId="0" borderId="1" applyNumberFormat="1" applyFont="1" applyFill="0" applyBorder="1" applyAlignment="1" applyProtection="0">
      <alignment vertical="bottom"/>
    </xf>
    <xf numFmtId="3" fontId="0" borderId="1" applyNumberFormat="1" applyFont="1" applyFill="0" applyBorder="1" applyAlignment="1" applyProtection="0">
      <alignment vertical="bottom"/>
    </xf>
    <xf numFmtId="59" fontId="0" borderId="23" applyNumberFormat="1" applyFont="1" applyFill="0" applyBorder="1" applyAlignment="1" applyProtection="0">
      <alignment horizontal="center" vertical="bottom"/>
    </xf>
    <xf numFmtId="59" fontId="0" borderId="2" applyNumberFormat="1" applyFont="1" applyFill="0" applyBorder="1" applyAlignment="1" applyProtection="0">
      <alignment horizontal="center" vertical="bottom"/>
    </xf>
    <xf numFmtId="59" fontId="6" fillId="5" borderId="14" applyNumberFormat="1" applyFont="1" applyFill="1" applyBorder="1" applyAlignment="1" applyProtection="0">
      <alignment vertical="bottom"/>
    </xf>
    <xf numFmtId="59" fontId="6" fillId="5" borderId="15" applyNumberFormat="1" applyFont="1" applyFill="1" applyBorder="1" applyAlignment="1" applyProtection="0">
      <alignment vertical="bottom"/>
    </xf>
    <xf numFmtId="59" fontId="6" fillId="4" borderId="24" applyNumberFormat="1" applyFont="1" applyFill="1" applyBorder="1" applyAlignment="1" applyProtection="0">
      <alignment horizontal="center" vertical="bottom"/>
    </xf>
    <xf numFmtId="59" fontId="6" fillId="4" borderId="25" applyNumberFormat="1" applyFont="1" applyFill="1" applyBorder="1" applyAlignment="1" applyProtection="0">
      <alignment horizontal="center" vertical="bottom"/>
    </xf>
    <xf numFmtId="59" fontId="6" fillId="4" borderId="26" applyNumberFormat="1" applyFont="1" applyFill="1" applyBorder="1" applyAlignment="1" applyProtection="0">
      <alignment vertical="bottom"/>
    </xf>
    <xf numFmtId="59" fontId="0" borderId="27" applyNumberFormat="1" applyFont="1" applyFill="0" applyBorder="1" applyAlignment="1" applyProtection="0">
      <alignment horizontal="center" vertical="bottom"/>
    </xf>
    <xf numFmtId="59" fontId="0" borderId="28" applyNumberFormat="1" applyFont="1" applyFill="0" applyBorder="1" applyAlignment="1" applyProtection="0">
      <alignment horizontal="center" vertical="bottom"/>
    </xf>
    <xf numFmtId="0" fontId="0" borderId="28" applyNumberFormat="0" applyFont="1" applyFill="0" applyBorder="1" applyAlignment="1" applyProtection="0">
      <alignment vertical="bottom"/>
    </xf>
    <xf numFmtId="59" fontId="0" fillId="4" borderId="16" applyNumberFormat="1" applyFont="1" applyFill="1" applyBorder="1" applyAlignment="1" applyProtection="0">
      <alignment vertical="bottom"/>
    </xf>
    <xf numFmtId="59" fontId="0" borderId="22" applyNumberFormat="1" applyFont="1" applyFill="0" applyBorder="1" applyAlignment="1" applyProtection="0">
      <alignment horizontal="center" vertical="bottom"/>
    </xf>
    <xf numFmtId="59" fontId="0" borderId="1" applyNumberFormat="1" applyFont="1" applyFill="0" applyBorder="1" applyAlignment="1" applyProtection="0">
      <alignment horizontal="center" vertical="bottom"/>
    </xf>
    <xf numFmtId="49" fontId="0" fillId="4" borderId="3" applyNumberFormat="1" applyFont="1" applyFill="1" applyBorder="1" applyAlignment="1" applyProtection="0">
      <alignment vertical="bottom"/>
    </xf>
    <xf numFmtId="3" fontId="0" borderId="20" applyNumberFormat="1" applyFont="1" applyFill="0" applyBorder="1" applyAlignment="1" applyProtection="0">
      <alignment vertical="bottom"/>
    </xf>
    <xf numFmtId="49" fontId="0" borderId="22" applyNumberFormat="1" applyFont="1" applyFill="0" applyBorder="1" applyAlignment="1" applyProtection="0">
      <alignment vertical="bottom"/>
    </xf>
    <xf numFmtId="49" fontId="0" fillId="4" borderId="6" applyNumberFormat="1" applyFont="1" applyFill="1" applyBorder="1" applyAlignment="1" applyProtection="0">
      <alignment vertical="bottom"/>
    </xf>
    <xf numFmtId="0" fontId="0" borderId="29" applyNumberFormat="0" applyFont="1" applyFill="0" applyBorder="1" applyAlignment="1" applyProtection="0">
      <alignment vertical="bottom"/>
    </xf>
    <xf numFmtId="0" fontId="0" borderId="7" applyNumberFormat="0" applyFont="1" applyFill="0" applyBorder="1" applyAlignment="1" applyProtection="0">
      <alignment vertical="bottom"/>
    </xf>
    <xf numFmtId="0" fontId="0" borderId="8" applyNumberFormat="0" applyFont="1" applyFill="0" applyBorder="1" applyAlignment="1" applyProtection="0">
      <alignment vertical="bottom"/>
    </xf>
    <xf numFmtId="0" fontId="0" borderId="30" applyNumberFormat="0" applyFont="1" applyFill="0" applyBorder="1" applyAlignment="1" applyProtection="0">
      <alignment vertical="bottom"/>
    </xf>
    <xf numFmtId="0" fontId="0" borderId="31" applyNumberFormat="0" applyFont="1" applyFill="0" applyBorder="1" applyAlignment="1" applyProtection="0">
      <alignment vertical="bottom"/>
    </xf>
    <xf numFmtId="0" fontId="0" fillId="5" borderId="3" applyNumberFormat="0" applyFont="1" applyFill="1" applyBorder="1" applyAlignment="1" applyProtection="0">
      <alignment vertical="bottom"/>
    </xf>
    <xf numFmtId="59" fontId="0" fillId="5" borderId="4" applyNumberFormat="1" applyFont="1" applyFill="1" applyBorder="1" applyAlignment="1" applyProtection="0">
      <alignment vertical="bottom"/>
    </xf>
    <xf numFmtId="59" fontId="0" fillId="5" borderId="5" applyNumberFormat="1" applyFont="1" applyFill="1" applyBorder="1" applyAlignment="1" applyProtection="0">
      <alignment vertical="bottom"/>
    </xf>
    <xf numFmtId="49" fontId="0" borderId="22" applyNumberFormat="1" applyFont="1" applyFill="0" applyBorder="1" applyAlignment="1" applyProtection="0">
      <alignment horizontal="center" vertical="bottom"/>
    </xf>
    <xf numFmtId="49" fontId="0" borderId="1" applyNumberFormat="1" applyFont="1" applyFill="0" applyBorder="1" applyAlignment="1" applyProtection="0">
      <alignment horizontal="center" vertical="bottom"/>
    </xf>
    <xf numFmtId="59" fontId="0" fillId="5" borderId="6" applyNumberFormat="1" applyFont="1" applyFill="1" applyBorder="1" applyAlignment="1" applyProtection="0">
      <alignment vertical="bottom"/>
    </xf>
    <xf numFmtId="59" fontId="0" fillId="5" borderId="7" applyNumberFormat="1" applyFont="1" applyFill="1" applyBorder="1" applyAlignment="1" applyProtection="0">
      <alignment vertical="bottom"/>
    </xf>
    <xf numFmtId="59" fontId="0" fillId="5" borderId="8" applyNumberFormat="1" applyFont="1" applyFill="1" applyBorder="1" applyAlignment="1" applyProtection="0">
      <alignment vertical="bottom"/>
    </xf>
    <xf numFmtId="59" fontId="0" fillId="5" borderId="3" applyNumberFormat="1" applyFont="1" applyFill="1" applyBorder="1" applyAlignment="1" applyProtection="0">
      <alignment vertical="bottom"/>
    </xf>
    <xf numFmtId="0" fontId="0" fillId="5" borderId="16" applyNumberFormat="0" applyFont="1" applyFill="1" applyBorder="1" applyAlignment="1" applyProtection="0">
      <alignment vertical="bottom"/>
    </xf>
    <xf numFmtId="59" fontId="0" fillId="5" borderId="17" applyNumberFormat="1" applyFont="1" applyFill="1" applyBorder="1" applyAlignment="1" applyProtection="0">
      <alignment vertical="bottom"/>
    </xf>
    <xf numFmtId="59" fontId="0" fillId="5" borderId="21" applyNumberFormat="1" applyFont="1" applyFill="1" applyBorder="1" applyAlignment="1" applyProtection="0">
      <alignment vertical="bottom"/>
    </xf>
    <xf numFmtId="59" fontId="0" fillId="4" borderId="13" applyNumberFormat="1" applyFont="1" applyFill="1" applyBorder="1" applyAlignment="1" applyProtection="0">
      <alignment vertical="bottom"/>
    </xf>
    <xf numFmtId="59" fontId="0" fillId="4" borderId="14" applyNumberFormat="1" applyFont="1" applyFill="1" applyBorder="1" applyAlignment="1" applyProtection="0">
      <alignment vertical="bottom"/>
    </xf>
    <xf numFmtId="59" fontId="0" fillId="4" borderId="15" applyNumberFormat="1" applyFont="1" applyFill="1" applyBorder="1" applyAlignment="1" applyProtection="0">
      <alignment vertical="bottom"/>
    </xf>
    <xf numFmtId="59" fontId="0" borderId="10" applyNumberFormat="1" applyFont="1" applyFill="0" applyBorder="1" applyAlignment="1" applyProtection="0">
      <alignment vertical="bottom"/>
    </xf>
    <xf numFmtId="0" fontId="0" applyNumberFormat="1" applyFont="1" applyFill="0" applyBorder="0" applyAlignment="1" applyProtection="0">
      <alignment vertical="bottom"/>
    </xf>
    <xf numFmtId="49" fontId="7" borderId="1" applyNumberFormat="1" applyFont="1" applyFill="0" applyBorder="1" applyAlignment="1" applyProtection="0">
      <alignment vertical="bottom"/>
    </xf>
    <xf numFmtId="59" fontId="8" borderId="1" applyNumberFormat="1" applyFont="1" applyFill="0" applyBorder="1" applyAlignment="1" applyProtection="0">
      <alignment vertical="bottom"/>
    </xf>
    <xf numFmtId="59" fontId="9" borderId="1" applyNumberFormat="1" applyFont="1" applyFill="0" applyBorder="1" applyAlignment="1" applyProtection="0">
      <alignment vertical="bottom"/>
    </xf>
    <xf numFmtId="59" fontId="1" borderId="1" applyNumberFormat="1" applyFont="1" applyFill="0" applyBorder="1" applyAlignment="1" applyProtection="0">
      <alignment vertical="bottom"/>
    </xf>
    <xf numFmtId="49" fontId="1" borderId="1" applyNumberFormat="1" applyFont="1" applyFill="0" applyBorder="1" applyAlignment="1" applyProtection="0">
      <alignment horizontal="center" vertical="bottom"/>
    </xf>
    <xf numFmtId="59" fontId="1" borderId="1" applyNumberFormat="1" applyFont="1" applyFill="0" applyBorder="1" applyAlignment="1" applyProtection="0">
      <alignment horizontal="center" vertical="bottom"/>
    </xf>
    <xf numFmtId="49" fontId="1" borderId="1" applyNumberFormat="1" applyFont="1" applyFill="0" applyBorder="1" applyAlignment="1" applyProtection="0">
      <alignment vertical="bottom"/>
    </xf>
    <xf numFmtId="59" fontId="1" borderId="32" applyNumberFormat="1" applyFont="1" applyFill="0" applyBorder="1" applyAlignment="1" applyProtection="0">
      <alignment horizontal="center" vertical="bottom"/>
    </xf>
    <xf numFmtId="59" fontId="1" borderId="28" applyNumberFormat="1" applyFont="1" applyFill="0" applyBorder="1" applyAlignment="1" applyProtection="0">
      <alignment horizontal="center" vertical="bottom"/>
    </xf>
    <xf numFmtId="59" fontId="1" borderId="2" applyNumberFormat="1" applyFont="1" applyFill="0" applyBorder="1" applyAlignment="1" applyProtection="0">
      <alignment horizontal="center" vertical="bottom"/>
    </xf>
    <xf numFmtId="59" fontId="1" borderId="31" applyNumberFormat="1" applyFont="1" applyFill="0" applyBorder="1" applyAlignment="1" applyProtection="0">
      <alignment horizontal="center" vertical="bottom"/>
    </xf>
    <xf numFmtId="59" fontId="1" borderId="10" applyNumberFormat="1" applyFont="1" applyFill="0" applyBorder="1" applyAlignment="1" applyProtection="0">
      <alignment horizontal="center" vertical="bottom"/>
    </xf>
    <xf numFmtId="0" fontId="0" borderId="10" applyNumberFormat="0" applyFont="1" applyFill="0" applyBorder="1" applyAlignment="1" applyProtection="0">
      <alignment vertical="bottom"/>
    </xf>
    <xf numFmtId="49" fontId="8" borderId="1" applyNumberFormat="1" applyFont="1" applyFill="0" applyBorder="1" applyAlignment="1" applyProtection="0">
      <alignment vertical="bottom"/>
    </xf>
    <xf numFmtId="59" fontId="8" borderId="33" applyNumberFormat="1" applyFont="1" applyFill="0" applyBorder="1" applyAlignment="1" applyProtection="0">
      <alignment horizontal="center" vertical="bottom"/>
    </xf>
    <xf numFmtId="59" fontId="1" borderId="2" applyNumberFormat="1" applyFont="1" applyFill="0" applyBorder="1" applyAlignment="1" applyProtection="0">
      <alignment vertical="bottom"/>
    </xf>
    <xf numFmtId="59" fontId="1" borderId="10" applyNumberFormat="1" applyFont="1" applyFill="0" applyBorder="1" applyAlignment="1" applyProtection="0">
      <alignment vertical="bottom"/>
    </xf>
    <xf numFmtId="59" fontId="8" borderId="2" applyNumberFormat="1" applyFont="1" applyFill="0" applyBorder="1" applyAlignment="1" applyProtection="0">
      <alignment vertical="bottom"/>
    </xf>
    <xf numFmtId="59" fontId="8" borderId="31" applyNumberFormat="1" applyFont="1" applyFill="0" applyBorder="1" applyAlignment="1" applyProtection="0">
      <alignment vertical="bottom"/>
    </xf>
    <xf numFmtId="59" fontId="1" borderId="32" applyNumberFormat="1" applyFont="1" applyFill="0" applyBorder="1" applyAlignment="1" applyProtection="0">
      <alignment vertical="bottom"/>
    </xf>
    <xf numFmtId="59" fontId="1" borderId="28" applyNumberFormat="1" applyFont="1" applyFill="0" applyBorder="1" applyAlignment="1" applyProtection="0">
      <alignment vertical="bottom"/>
    </xf>
    <xf numFmtId="59" fontId="8" borderId="33" applyNumberFormat="1" applyFont="1" applyFill="0" applyBorder="1" applyAlignment="1" applyProtection="0">
      <alignment vertical="bottom"/>
    </xf>
    <xf numFmtId="59" fontId="8" borderId="32" applyNumberFormat="1" applyFont="1" applyFill="0" applyBorder="1" applyAlignment="1" applyProtection="0">
      <alignment vertical="bottom"/>
    </xf>
    <xf numFmtId="0" fontId="0" applyNumberFormat="1" applyFont="1" applyFill="0" applyBorder="0" applyAlignment="1" applyProtection="0">
      <alignment vertical="bottom"/>
    </xf>
    <xf numFmtId="0" fontId="0" applyNumberFormat="1" applyFont="1" applyFill="0" applyBorder="0" applyAlignment="1" applyProtection="0">
      <alignment vertical="bottom"/>
    </xf>
    <xf numFmtId="0" fontId="0" applyNumberFormat="1" applyFont="1" applyFill="0" applyBorder="0" applyAlignment="1" applyProtection="0">
      <alignment vertical="bottom"/>
    </xf>
    <xf numFmtId="0" fontId="0" applyNumberFormat="1" applyFont="1" applyFill="0" applyBorder="0" applyAlignment="1" applyProtection="0">
      <alignment vertical="bottom"/>
    </xf>
    <xf numFmtId="0" fontId="0" applyNumberFormat="1" applyFont="1" applyFill="0" applyBorder="0" applyAlignment="1" applyProtection="0">
      <alignment vertical="bottom"/>
    </xf>
    <xf numFmtId="0" fontId="0" applyNumberFormat="1" applyFont="1" applyFill="0" applyBorder="0" applyAlignment="1" applyProtection="0">
      <alignment vertical="bottom"/>
    </xf>
    <xf numFmtId="0" fontId="0" applyNumberFormat="1" applyFont="1" applyFill="0" applyBorder="0" applyAlignment="1" applyProtection="0">
      <alignment vertical="bottom"/>
    </xf>
    <xf numFmtId="0" fontId="0" applyNumberFormat="1" applyFont="1" applyFill="0" applyBorder="0" applyAlignment="1" applyProtection="0">
      <alignment vertical="bottom"/>
    </xf>
    <xf numFmtId="0" fontId="0" applyNumberFormat="1" applyFont="1" applyFill="0" applyBorder="0" applyAlignment="1" applyProtection="0">
      <alignment vertical="bottom"/>
    </xf>
    <xf numFmtId="0" fontId="0" applyNumberFormat="1" applyFont="1" applyFill="0" applyBorder="0" applyAlignment="1" applyProtection="0">
      <alignment vertical="bottom"/>
    </xf>
    <xf numFmtId="0" fontId="0" applyNumberFormat="1" applyFont="1" applyFill="0" applyBorder="0" applyAlignment="1" applyProtection="0">
      <alignment vertical="bottom"/>
    </xf>
    <xf numFmtId="0" fontId="0" applyNumberFormat="1" applyFont="1" applyFill="0" applyBorder="0" applyAlignment="1" applyProtection="0">
      <alignment vertical="bottom"/>
    </xf>
    <xf numFmtId="0" fontId="0" applyNumberFormat="1" applyFont="1" applyFill="0" applyBorder="0" applyAlignment="1" applyProtection="0">
      <alignment vertical="bottom"/>
    </xf>
    <xf numFmtId="0" fontId="0" applyNumberFormat="1" applyFont="1" applyFill="0" applyBorder="0" applyAlignment="1" applyProtection="0">
      <alignment vertical="bottom"/>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5e88b1"/>
      <rgbColor rgb="ffeef3f4"/>
      <rgbColor rgb="ff0000ff"/>
      <rgbColor rgb="ffaaaaaa"/>
      <rgbColor rgb="ffb8cce4"/>
      <rgbColor rgb="ff95b3d7"/>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 Id="rId19" Type="http://schemas.openxmlformats.org/officeDocument/2006/relationships/worksheet" Target="worksheets/sheet16.xml"/><Relationship Id="rId20" Type="http://schemas.openxmlformats.org/officeDocument/2006/relationships/worksheet" Target="worksheets/sheet17.xml"/></Relationships>

</file>

<file path=xl/theme/theme1.xml><?xml version="1.0" encoding="utf-8"?>
<a:theme xmlns:a="http://schemas.openxmlformats.org/drawingml/2006/main" xmlns:r="http://schemas.openxmlformats.org/officeDocument/2006/relationships" name="Office Theme">
  <a:themeElements>
    <a:clrScheme name="Office Theme">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Office Theme">
      <a:majorFont>
        <a:latin typeface="Helvetica Neue"/>
        <a:ea typeface="Helvetica Neue"/>
        <a:cs typeface="Helvetica Neue"/>
      </a:majorFont>
      <a:minorFont>
        <a:latin typeface="Helvetica Neue"/>
        <a:ea typeface="Helvetica Neue"/>
        <a:cs typeface="Helvetica Neue"/>
      </a:minorFont>
    </a:fontScheme>
    <a:fmtScheme name="Office T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sx="100000" sy="100000" kx="0" ky="0" algn="b" rotWithShape="0" blurRad="38100" dist="23000" dir="5400000">
              <a:srgbClr val="000000">
                <a:alpha val="35000"/>
              </a:srgbClr>
            </a:outerShdw>
          </a:effectLst>
        </a:effectStyle>
        <a:effectStyle>
          <a:effectLst>
            <a:outerShdw sx="100000" sy="100000" kx="0" ky="0" algn="b" rotWithShape="0" blurRad="38100" dist="23000" dir="5400000">
              <a:srgbClr val="000000">
                <a:alpha val="35000"/>
              </a:srgbClr>
            </a:outerShdw>
          </a:effectLst>
        </a:effectStyle>
        <a:effectStyle>
          <a:effectLst>
            <a:outerShdw sx="100000" sy="100000" kx="0" ky="0" algn="b" rotWithShape="0" blurRad="38100" dist="20000" dir="540000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outerShdw sx="100000" sy="100000" kx="0" ky="0" algn="b" rotWithShape="0" blurRad="38100" dist="23000" dir="5400000">
            <a:srgbClr val="000000">
              <a:alpha val="35000"/>
            </a:srgbClr>
          </a:outerShdw>
        </a:effectLst>
        <a:sp3d/>
      </a:spPr>
      <a:bodyPr rot="0" spcFirstLastPara="1" vertOverflow="overflow" horzOverflow="overflow" vert="horz" wrap="square" lIns="45719" tIns="45719" rIns="45719" bIns="45719" numCol="1" spcCol="38100" rtlCol="0" anchor="ctr"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25400" cap="flat">
          <a:solidFill>
            <a:schemeClr val="accent1"/>
          </a:solidFill>
          <a:prstDash val="solid"/>
          <a:round/>
        </a:ln>
        <a:effectLst>
          <a:outerShdw sx="100000" sy="100000" kx="0" ky="0" algn="b" rotWithShape="0" blurRad="38100" dist="20000" dir="5400000">
            <a:srgbClr val="000000">
              <a:alpha val="38000"/>
            </a:srgbClr>
          </a:outerShdw>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sheet1.xml><?xml version="1.0" encoding="utf-8"?>
<worksheet xmlns:r="http://schemas.openxmlformats.org/officeDocument/2006/relationships" xmlns="http://schemas.openxmlformats.org/spreadsheetml/2006/main">
  <sheetViews>
    <sheetView workbookViewId="0" showGridLines="0" defaultGridColor="1"/>
  </sheetViews>
  <sheetFormatPr defaultColWidth="10" defaultRowHeight="13" customHeight="1" outlineLevelRow="0" outlineLevelCol="0"/>
  <cols>
    <col min="1" max="1" width="2" customWidth="1"/>
    <col min="2" max="4" width="33.6016" customWidth="1"/>
  </cols>
  <sheetData>
    <row r="3" ht="0.05" customHeight="1">
      <c r="B3" t="s" s="1">
        <v>0</v>
      </c>
      <c r="C3"/>
      <c r="D3"/>
    </row>
    <row r="7">
      <c r="B7" t="s" s="2">
        <v>1</v>
      </c>
      <c r="C7" t="s" s="2">
        <v>2</v>
      </c>
      <c r="D7" t="s" s="2">
        <v>3</v>
      </c>
    </row>
    <row r="9">
      <c r="B9" t="s" s="3">
        <v>4</v>
      </c>
      <c r="C9" s="3"/>
      <c r="D9" s="3"/>
    </row>
    <row r="10">
      <c r="B10" s="4"/>
      <c r="C10" t="s" s="4">
        <v>5</v>
      </c>
      <c r="D10" t="s" s="5">
        <v>4</v>
      </c>
    </row>
    <row r="11">
      <c r="B11" t="s" s="3">
        <v>53</v>
      </c>
      <c r="C11" s="3"/>
      <c r="D11" s="3"/>
    </row>
    <row r="12">
      <c r="B12" s="4"/>
      <c r="C12" t="s" s="4">
        <v>5</v>
      </c>
      <c r="D12" t="s" s="5">
        <v>53</v>
      </c>
    </row>
    <row r="13">
      <c r="B13" t="s" s="3">
        <v>85</v>
      </c>
      <c r="C13" s="3"/>
      <c r="D13" s="3"/>
    </row>
    <row r="14">
      <c r="B14" s="4"/>
      <c r="C14" t="s" s="4">
        <v>5</v>
      </c>
      <c r="D14" t="s" s="5">
        <v>85</v>
      </c>
    </row>
    <row r="15">
      <c r="B15" t="s" s="3">
        <v>86</v>
      </c>
      <c r="C15" s="3"/>
      <c r="D15" s="3"/>
    </row>
    <row r="16">
      <c r="B16" s="4"/>
      <c r="C16" t="s" s="4">
        <v>5</v>
      </c>
      <c r="D16" t="s" s="5">
        <v>86</v>
      </c>
    </row>
    <row r="17">
      <c r="B17" t="s" s="3">
        <v>87</v>
      </c>
      <c r="C17" s="3"/>
      <c r="D17" s="3"/>
    </row>
    <row r="18">
      <c r="B18" s="4"/>
      <c r="C18" t="s" s="4">
        <v>5</v>
      </c>
      <c r="D18" t="s" s="5">
        <v>87</v>
      </c>
    </row>
    <row r="19">
      <c r="B19" t="s" s="3">
        <v>88</v>
      </c>
      <c r="C19" s="3"/>
      <c r="D19" s="3"/>
    </row>
    <row r="20">
      <c r="B20" s="4"/>
      <c r="C20" t="s" s="4">
        <v>5</v>
      </c>
      <c r="D20" t="s" s="5">
        <v>88</v>
      </c>
    </row>
    <row r="21">
      <c r="B21" t="s" s="3">
        <v>89</v>
      </c>
      <c r="C21" s="3"/>
      <c r="D21" s="3"/>
    </row>
    <row r="22">
      <c r="B22" s="4"/>
      <c r="C22" t="s" s="4">
        <v>5</v>
      </c>
      <c r="D22" t="s" s="5">
        <v>89</v>
      </c>
    </row>
    <row r="23">
      <c r="B23" t="s" s="3">
        <v>90</v>
      </c>
      <c r="C23" s="3"/>
      <c r="D23" s="3"/>
    </row>
    <row r="24">
      <c r="B24" s="4"/>
      <c r="C24" t="s" s="4">
        <v>5</v>
      </c>
      <c r="D24" t="s" s="5">
        <v>90</v>
      </c>
    </row>
    <row r="25">
      <c r="B25" t="s" s="3">
        <v>91</v>
      </c>
      <c r="C25" s="3"/>
      <c r="D25" s="3"/>
    </row>
    <row r="26">
      <c r="B26" s="4"/>
      <c r="C26" t="s" s="4">
        <v>5</v>
      </c>
      <c r="D26" t="s" s="5">
        <v>91</v>
      </c>
    </row>
    <row r="27">
      <c r="B27" t="s" s="3">
        <v>92</v>
      </c>
      <c r="C27" s="3"/>
      <c r="D27" s="3"/>
    </row>
    <row r="28">
      <c r="B28" s="4"/>
      <c r="C28" t="s" s="4">
        <v>5</v>
      </c>
      <c r="D28" t="s" s="5">
        <v>92</v>
      </c>
    </row>
    <row r="29">
      <c r="B29" t="s" s="3">
        <v>93</v>
      </c>
      <c r="C29" s="3"/>
      <c r="D29" s="3"/>
    </row>
    <row r="30">
      <c r="B30" s="4"/>
      <c r="C30" t="s" s="4">
        <v>5</v>
      </c>
      <c r="D30" t="s" s="5">
        <v>93</v>
      </c>
    </row>
    <row r="31">
      <c r="B31" t="s" s="3">
        <v>94</v>
      </c>
      <c r="C31" s="3"/>
      <c r="D31" s="3"/>
    </row>
    <row r="32">
      <c r="B32" s="4"/>
      <c r="C32" t="s" s="4">
        <v>5</v>
      </c>
      <c r="D32" t="s" s="5">
        <v>94</v>
      </c>
    </row>
    <row r="33">
      <c r="B33" t="s" s="3">
        <v>95</v>
      </c>
      <c r="C33" s="3"/>
      <c r="D33" s="3"/>
    </row>
    <row r="34">
      <c r="B34" s="4"/>
      <c r="C34" t="s" s="4">
        <v>5</v>
      </c>
      <c r="D34" t="s" s="5">
        <v>95</v>
      </c>
    </row>
    <row r="35">
      <c r="B35" t="s" s="3">
        <v>96</v>
      </c>
      <c r="C35" s="3"/>
      <c r="D35" s="3"/>
    </row>
    <row r="36">
      <c r="B36" s="4"/>
      <c r="C36" t="s" s="4">
        <v>5</v>
      </c>
      <c r="D36" t="s" s="5">
        <v>96</v>
      </c>
    </row>
    <row r="37">
      <c r="B37" t="s" s="3">
        <v>97</v>
      </c>
      <c r="C37" s="3"/>
      <c r="D37" s="3"/>
    </row>
    <row r="38">
      <c r="B38" s="4"/>
      <c r="C38" t="s" s="4">
        <v>5</v>
      </c>
      <c r="D38" t="s" s="5">
        <v>97</v>
      </c>
    </row>
    <row r="39">
      <c r="B39" t="s" s="3">
        <v>98</v>
      </c>
      <c r="C39" s="3"/>
      <c r="D39" s="3"/>
    </row>
    <row r="40">
      <c r="B40" s="4"/>
      <c r="C40" t="s" s="4">
        <v>5</v>
      </c>
      <c r="D40" t="s" s="5">
        <v>98</v>
      </c>
    </row>
  </sheetData>
  <mergeCells count="1">
    <mergeCell ref="B3:D3"/>
  </mergeCells>
  <hyperlinks>
    <hyperlink ref="D10" location="'Sheet1'!R1C1" tooltip="" display="Sheet1"/>
    <hyperlink ref="D12" location="'Sheet2'!R1C1" tooltip="" display="Sheet2"/>
    <hyperlink ref="D14" location="'Sheet3'!R1C1" tooltip="" display="Sheet3"/>
    <hyperlink ref="D16" location="'Sheet4'!R1C1" tooltip="" display="Sheet4"/>
    <hyperlink ref="D18" location="'Sheet5'!R1C1" tooltip="" display="Sheet5"/>
    <hyperlink ref="D20" location="'Sheet6'!R1C1" tooltip="" display="Sheet6"/>
    <hyperlink ref="D22" location="'Sheet7'!R1C1" tooltip="" display="Sheet7"/>
    <hyperlink ref="D24" location="'Sheet8'!R1C1" tooltip="" display="Sheet8"/>
    <hyperlink ref="D26" location="'Sheet9'!R1C1" tooltip="" display="Sheet9"/>
    <hyperlink ref="D28" location="'Sheet10'!R1C1" tooltip="" display="Sheet10"/>
    <hyperlink ref="D30" location="'Sheet11'!R1C1" tooltip="" display="Sheet11"/>
    <hyperlink ref="D32" location="'Sheet12'!R1C1" tooltip="" display="Sheet12"/>
    <hyperlink ref="D34" location="'Sheet13'!R1C1" tooltip="" display="Sheet13"/>
    <hyperlink ref="D36" location="'Sheet14'!R1C1" tooltip="" display="Sheet14"/>
    <hyperlink ref="D38" location="'Sheet15'!R1C1" tooltip="" display="Sheet15"/>
    <hyperlink ref="D40" location="'Sheet16'!R1C1" tooltip="" display="Sheet16"/>
  </hyperlinks>
</worksheet>
</file>

<file path=xl/worksheets/sheet2.xml><?xml version="1.0" encoding="utf-8"?>
<worksheet xmlns:r="http://schemas.openxmlformats.org/officeDocument/2006/relationships" xmlns="http://schemas.openxmlformats.org/spreadsheetml/2006/main">
  <sheetPr>
    <pageSetUpPr fitToPage="1"/>
  </sheetPr>
  <dimension ref="A1:P125"/>
  <sheetViews>
    <sheetView workbookViewId="0" showGridLines="0" defaultGridColor="1"/>
  </sheetViews>
  <sheetFormatPr defaultColWidth="8.83333" defaultRowHeight="12.75" customHeight="1" outlineLevelRow="0" outlineLevelCol="0"/>
  <cols>
    <col min="1" max="1" width="25.3516" style="6" customWidth="1"/>
    <col min="2" max="2" width="1.35156" style="6" customWidth="1"/>
    <col min="3" max="3" width="1.5" style="6" customWidth="1"/>
    <col min="4" max="9" width="11" style="6" customWidth="1"/>
    <col min="10" max="10" width="9.17188" style="6" customWidth="1"/>
    <col min="11" max="16" width="8.85156" style="6" customWidth="1"/>
    <col min="17" max="16384" width="8.85156" style="6" customWidth="1"/>
  </cols>
  <sheetData>
    <row r="1" ht="20.25" customHeight="1">
      <c r="A1" t="s" s="7">
        <v>6</v>
      </c>
      <c r="B1" s="8"/>
      <c r="C1" s="8"/>
      <c r="D1" s="8"/>
      <c r="E1" s="8"/>
      <c r="F1" s="8"/>
      <c r="G1" s="8"/>
      <c r="H1" s="8"/>
      <c r="I1" s="8"/>
      <c r="J1" s="8"/>
      <c r="K1" s="8"/>
      <c r="L1" s="8"/>
      <c r="M1" s="8"/>
      <c r="N1" s="8"/>
      <c r="O1" s="8"/>
      <c r="P1" s="8"/>
    </row>
    <row r="2" ht="20.25" customHeight="1">
      <c r="A2" s="9"/>
      <c r="B2" s="8"/>
      <c r="C2" s="8"/>
      <c r="D2" s="8"/>
      <c r="E2" s="8"/>
      <c r="F2" s="8"/>
      <c r="G2" s="8"/>
      <c r="H2" s="8"/>
      <c r="I2" s="8"/>
      <c r="J2" s="8"/>
      <c r="K2" s="8"/>
      <c r="L2" s="8"/>
      <c r="M2" s="8"/>
      <c r="N2" s="8"/>
      <c r="O2" s="8"/>
      <c r="P2" s="8"/>
    </row>
    <row r="3" ht="13.65" customHeight="1">
      <c r="A3" s="8"/>
      <c r="B3" s="8"/>
      <c r="C3" s="8"/>
      <c r="D3" s="8"/>
      <c r="E3" s="8"/>
      <c r="F3" s="8"/>
      <c r="G3" s="8"/>
      <c r="H3" s="8"/>
      <c r="I3" s="8"/>
      <c r="J3" s="8"/>
      <c r="K3" s="8"/>
      <c r="L3" s="8"/>
      <c r="M3" s="8"/>
      <c r="N3" s="8"/>
      <c r="O3" s="8"/>
      <c r="P3" s="8"/>
    </row>
    <row r="4" ht="13.65" customHeight="1">
      <c r="A4" s="10"/>
      <c r="B4" s="10"/>
      <c r="C4" s="10"/>
      <c r="D4" s="10"/>
      <c r="E4" s="10"/>
      <c r="F4" s="10"/>
      <c r="G4" s="10"/>
      <c r="H4" s="10"/>
      <c r="I4" s="10"/>
      <c r="J4" s="10"/>
      <c r="K4" s="10"/>
      <c r="L4" s="10"/>
      <c r="M4" s="10"/>
      <c r="N4" s="10"/>
      <c r="O4" s="10"/>
      <c r="P4" s="10"/>
    </row>
    <row r="5" ht="13.65" customHeight="1">
      <c r="A5" s="11"/>
      <c r="B5" s="12"/>
      <c r="C5" s="13"/>
      <c r="D5" t="s" s="14">
        <v>7</v>
      </c>
      <c r="E5" t="s" s="15">
        <v>8</v>
      </c>
      <c r="F5" t="s" s="15">
        <v>9</v>
      </c>
      <c r="G5" t="s" s="15">
        <v>10</v>
      </c>
      <c r="H5" t="s" s="15">
        <v>11</v>
      </c>
      <c r="I5" t="s" s="15">
        <v>12</v>
      </c>
      <c r="J5" t="s" s="15">
        <v>13</v>
      </c>
      <c r="K5" t="s" s="15">
        <v>14</v>
      </c>
      <c r="L5" t="s" s="15">
        <v>15</v>
      </c>
      <c r="M5" t="s" s="15">
        <v>16</v>
      </c>
      <c r="N5" t="s" s="15">
        <v>17</v>
      </c>
      <c r="O5" t="s" s="15">
        <v>18</v>
      </c>
      <c r="P5" t="s" s="16">
        <v>19</v>
      </c>
    </row>
    <row r="6" ht="13.65" customHeight="1">
      <c r="A6" s="17"/>
      <c r="B6" s="18"/>
      <c r="C6" s="19"/>
      <c r="D6" t="s" s="20">
        <v>20</v>
      </c>
      <c r="E6" t="s" s="21">
        <v>20</v>
      </c>
      <c r="F6" t="s" s="21">
        <v>20</v>
      </c>
      <c r="G6" t="s" s="21">
        <v>20</v>
      </c>
      <c r="H6" t="s" s="21">
        <v>20</v>
      </c>
      <c r="I6" t="s" s="21">
        <v>20</v>
      </c>
      <c r="J6" t="s" s="21">
        <v>20</v>
      </c>
      <c r="K6" t="s" s="21">
        <v>20</v>
      </c>
      <c r="L6" t="s" s="21">
        <v>20</v>
      </c>
      <c r="M6" t="s" s="21">
        <v>20</v>
      </c>
      <c r="N6" t="s" s="21">
        <v>20</v>
      </c>
      <c r="O6" t="s" s="21">
        <v>20</v>
      </c>
      <c r="P6" t="s" s="22">
        <v>20</v>
      </c>
    </row>
    <row r="7" ht="13.65" customHeight="1">
      <c r="A7" s="11"/>
      <c r="B7" s="12"/>
      <c r="C7" s="13"/>
      <c r="D7" s="23">
        <v>103329</v>
      </c>
      <c r="E7" s="24">
        <v>96820</v>
      </c>
      <c r="F7" s="24">
        <v>97912</v>
      </c>
      <c r="G7" s="24">
        <v>106728</v>
      </c>
      <c r="H7" s="24">
        <v>108108</v>
      </c>
      <c r="I7" s="24">
        <v>105016</v>
      </c>
      <c r="J7" s="25">
        <v>107200</v>
      </c>
      <c r="K7" s="25">
        <v>101108</v>
      </c>
      <c r="L7" s="25">
        <v>98932</v>
      </c>
      <c r="M7" s="25">
        <v>96280</v>
      </c>
      <c r="N7" s="25">
        <v>102016</v>
      </c>
      <c r="O7" s="25">
        <v>104104</v>
      </c>
      <c r="P7" s="26">
        <f>SUM(D7,E7,F7,G7,H7,,I7,J7,K7,L7,M7,N7,O7)</f>
        <v>1227553</v>
      </c>
    </row>
    <row r="8" ht="13.65" customHeight="1">
      <c r="A8" s="17"/>
      <c r="B8" s="18"/>
      <c r="C8" s="19"/>
      <c r="D8" s="27"/>
      <c r="E8" s="28"/>
      <c r="F8" s="28"/>
      <c r="G8" s="28"/>
      <c r="H8" s="28"/>
      <c r="I8" s="28"/>
      <c r="J8" s="29"/>
      <c r="K8" s="29"/>
      <c r="L8" s="29"/>
      <c r="M8" s="29"/>
      <c r="N8" s="29"/>
      <c r="O8" s="29"/>
      <c r="P8" s="29"/>
    </row>
    <row r="9" ht="13.65" customHeight="1">
      <c r="A9" t="s" s="30">
        <v>21</v>
      </c>
      <c r="B9" s="31"/>
      <c r="C9" s="32"/>
      <c r="D9" s="33"/>
      <c r="E9" s="34"/>
      <c r="F9" s="34"/>
      <c r="G9" s="34"/>
      <c r="H9" s="34"/>
      <c r="I9" s="34"/>
      <c r="J9" s="35"/>
      <c r="K9" s="35"/>
      <c r="L9" s="35"/>
      <c r="M9" s="35"/>
      <c r="N9" s="35"/>
      <c r="O9" s="35"/>
      <c r="P9" s="36"/>
    </row>
    <row r="10" ht="13.65" customHeight="1">
      <c r="A10" s="11"/>
      <c r="B10" s="12"/>
      <c r="C10" s="13"/>
      <c r="D10" s="37"/>
      <c r="E10" s="38"/>
      <c r="F10" s="38"/>
      <c r="G10" s="38"/>
      <c r="H10" s="38"/>
      <c r="I10" s="38"/>
      <c r="J10" s="39"/>
      <c r="K10" s="39"/>
      <c r="L10" s="39"/>
      <c r="M10" s="39"/>
      <c r="N10" s="39"/>
      <c r="O10" s="39"/>
      <c r="P10" s="39"/>
    </row>
    <row r="11" ht="13.65" customHeight="1">
      <c r="A11" t="s" s="40">
        <v>22</v>
      </c>
      <c r="B11" s="41"/>
      <c r="C11" s="42"/>
      <c r="D11" s="43">
        <v>75417</v>
      </c>
      <c r="E11" s="44">
        <v>75417</v>
      </c>
      <c r="F11" s="44">
        <v>75417</v>
      </c>
      <c r="G11" s="44">
        <v>75417</v>
      </c>
      <c r="H11" s="44">
        <v>75417</v>
      </c>
      <c r="I11" s="44">
        <v>75417</v>
      </c>
      <c r="J11" s="44">
        <v>75417</v>
      </c>
      <c r="K11" s="44">
        <v>75417</v>
      </c>
      <c r="L11" s="44">
        <v>75417</v>
      </c>
      <c r="M11" s="44">
        <v>49411</v>
      </c>
      <c r="N11" s="44">
        <v>75417</v>
      </c>
      <c r="O11" s="44">
        <v>75417</v>
      </c>
      <c r="P11" s="44">
        <f>SUM(D11,E11,F11,G11,H11,I11,J11,K11,L11,M11,N11,O11)</f>
        <v>878998</v>
      </c>
    </row>
    <row r="12" ht="13.65" customHeight="1">
      <c r="A12" t="s" s="40">
        <v>23</v>
      </c>
      <c r="B12" s="41"/>
      <c r="C12" s="42"/>
      <c r="D12" s="43">
        <v>54613</v>
      </c>
      <c r="E12" s="44">
        <v>54613</v>
      </c>
      <c r="F12" s="44">
        <v>54613</v>
      </c>
      <c r="G12" s="44">
        <v>54613</v>
      </c>
      <c r="H12" s="44">
        <v>54613</v>
      </c>
      <c r="I12" s="44">
        <v>54613</v>
      </c>
      <c r="J12" s="44">
        <v>54613</v>
      </c>
      <c r="K12" s="44">
        <v>54613</v>
      </c>
      <c r="L12" s="44">
        <v>54613</v>
      </c>
      <c r="M12" s="44">
        <v>80619</v>
      </c>
      <c r="N12" s="44">
        <v>54613</v>
      </c>
      <c r="O12" s="44">
        <v>54613</v>
      </c>
      <c r="P12" s="44">
        <f>SUM(D12,E12,F12,G12,H12,I12,J12,K12,L12,M12,N12,O12)</f>
        <v>681362</v>
      </c>
    </row>
    <row r="13" ht="13.65" customHeight="1">
      <c r="A13" t="s" s="40">
        <v>24</v>
      </c>
      <c r="B13" s="41"/>
      <c r="C13" s="42"/>
      <c r="D13" s="43">
        <v>22000</v>
      </c>
      <c r="E13" t="s" s="45">
        <v>6</v>
      </c>
      <c r="F13" t="s" s="45">
        <v>6</v>
      </c>
      <c r="G13" t="s" s="45">
        <v>6</v>
      </c>
      <c r="H13" t="s" s="45">
        <v>6</v>
      </c>
      <c r="I13" t="s" s="45">
        <v>6</v>
      </c>
      <c r="J13" t="s" s="45">
        <v>6</v>
      </c>
      <c r="K13" t="s" s="45">
        <v>6</v>
      </c>
      <c r="L13" t="s" s="45">
        <v>6</v>
      </c>
      <c r="M13" s="8"/>
      <c r="N13" s="8"/>
      <c r="O13" s="8"/>
      <c r="P13" s="46">
        <v>22000</v>
      </c>
    </row>
    <row r="14" ht="13.65" customHeight="1">
      <c r="A14" t="s" s="40">
        <v>6</v>
      </c>
      <c r="B14" s="41"/>
      <c r="C14" s="42"/>
      <c r="D14" s="43"/>
      <c r="E14" s="44"/>
      <c r="F14" s="44"/>
      <c r="G14" s="44"/>
      <c r="H14" s="44"/>
      <c r="I14" s="44"/>
      <c r="J14" s="8"/>
      <c r="K14" s="8"/>
      <c r="L14" s="8"/>
      <c r="M14" s="8"/>
      <c r="N14" s="8"/>
      <c r="O14" s="8"/>
      <c r="P14" s="8"/>
    </row>
    <row r="15" ht="13.65" customHeight="1">
      <c r="A15" s="17"/>
      <c r="B15" s="18"/>
      <c r="C15" s="19"/>
      <c r="D15" s="47"/>
      <c r="E15" s="48"/>
      <c r="F15" s="48"/>
      <c r="G15" s="48"/>
      <c r="H15" s="48"/>
      <c r="I15" s="48"/>
      <c r="J15" s="10"/>
      <c r="K15" s="10"/>
      <c r="L15" s="10"/>
      <c r="M15" s="10"/>
      <c r="N15" s="10"/>
      <c r="O15" s="10"/>
      <c r="P15" s="10"/>
    </row>
    <row r="16" ht="13.5" customHeight="1">
      <c r="A16" t="s" s="30">
        <v>25</v>
      </c>
      <c r="B16" s="49"/>
      <c r="C16" s="50"/>
      <c r="D16" s="51">
        <f>SUM(D7,D11,D12,D13)</f>
        <v>255359</v>
      </c>
      <c r="E16" s="52">
        <f>SUM(E7,E11,E12)</f>
        <v>226850</v>
      </c>
      <c r="F16" s="52">
        <f>SUM(F7,F11,F12)</f>
        <v>227942</v>
      </c>
      <c r="G16" s="52">
        <f>SUM(G7,G11,G12)</f>
        <v>236758</v>
      </c>
      <c r="H16" s="52">
        <f>SUM(H7,H11,H12)</f>
        <v>238138</v>
      </c>
      <c r="I16" s="52">
        <f>SUM(I7,I11,I12)</f>
        <v>235046</v>
      </c>
      <c r="J16" s="52">
        <f>SUM(J7,J11,J12)</f>
        <v>237230</v>
      </c>
      <c r="K16" s="52">
        <f>SUM(K7,K11,K12)</f>
        <v>231138</v>
      </c>
      <c r="L16" s="52">
        <f>SUM(L7,L11,L12)</f>
        <v>228962</v>
      </c>
      <c r="M16" s="52">
        <f>SUM(M7,M11,M12)</f>
        <v>226310</v>
      </c>
      <c r="N16" s="52">
        <f>SUM(N7,N11,N12)</f>
        <v>232046</v>
      </c>
      <c r="O16" s="52">
        <f>SUM(O7,O11,O12)</f>
        <v>234134</v>
      </c>
      <c r="P16" s="53">
        <f>SUM(P7,P11,P12,P13)</f>
        <v>2809913</v>
      </c>
    </row>
    <row r="17" ht="14.15" customHeight="1">
      <c r="A17" s="11"/>
      <c r="B17" s="12"/>
      <c r="C17" s="13"/>
      <c r="D17" s="54"/>
      <c r="E17" s="55"/>
      <c r="F17" s="55"/>
      <c r="G17" s="55"/>
      <c r="H17" s="55"/>
      <c r="I17" s="55"/>
      <c r="J17" s="56"/>
      <c r="K17" s="56"/>
      <c r="L17" s="56"/>
      <c r="M17" s="56"/>
      <c r="N17" s="56"/>
      <c r="O17" s="56"/>
      <c r="P17" s="56"/>
    </row>
    <row r="18" ht="13.65" customHeight="1">
      <c r="A18" s="57"/>
      <c r="B18" s="41"/>
      <c r="C18" s="42"/>
      <c r="D18" s="58"/>
      <c r="E18" s="59"/>
      <c r="F18" s="59"/>
      <c r="G18" s="59"/>
      <c r="H18" s="59"/>
      <c r="I18" s="59"/>
      <c r="J18" s="8"/>
      <c r="K18" s="8"/>
      <c r="L18" s="8"/>
      <c r="M18" s="8"/>
      <c r="N18" s="8"/>
      <c r="O18" s="8"/>
      <c r="P18" s="8"/>
    </row>
    <row r="19" ht="13.65" customHeight="1">
      <c r="A19" s="17"/>
      <c r="B19" s="18"/>
      <c r="C19" s="19"/>
      <c r="D19" s="27"/>
      <c r="E19" s="28"/>
      <c r="F19" s="28"/>
      <c r="G19" s="28"/>
      <c r="H19" s="28"/>
      <c r="I19" s="28"/>
      <c r="J19" s="29"/>
      <c r="K19" s="29"/>
      <c r="L19" s="29"/>
      <c r="M19" s="29"/>
      <c r="N19" s="29"/>
      <c r="O19" s="29"/>
      <c r="P19" s="29"/>
    </row>
    <row r="20" ht="13.65" customHeight="1">
      <c r="A20" t="s" s="30">
        <v>26</v>
      </c>
      <c r="B20" s="31"/>
      <c r="C20" s="32"/>
      <c r="D20" s="33"/>
      <c r="E20" s="34"/>
      <c r="F20" s="34"/>
      <c r="G20" s="34"/>
      <c r="H20" s="34"/>
      <c r="I20" s="34"/>
      <c r="J20" s="35"/>
      <c r="K20" s="35"/>
      <c r="L20" s="35"/>
      <c r="M20" s="35"/>
      <c r="N20" s="35"/>
      <c r="O20" s="35"/>
      <c r="P20" s="36"/>
    </row>
    <row r="21" ht="13.65" customHeight="1">
      <c r="A21" t="s" s="60">
        <v>27</v>
      </c>
      <c r="B21" s="12"/>
      <c r="C21" s="13"/>
      <c r="D21" s="37"/>
      <c r="E21" s="38"/>
      <c r="F21" s="38"/>
      <c r="G21" s="38"/>
      <c r="H21" s="38"/>
      <c r="I21" s="38"/>
      <c r="J21" s="61">
        <v>50000</v>
      </c>
      <c r="K21" s="61">
        <v>50000</v>
      </c>
      <c r="L21" s="61">
        <v>50000</v>
      </c>
      <c r="M21" s="39"/>
      <c r="N21" s="39"/>
      <c r="O21" s="39"/>
      <c r="P21" s="61">
        <f>SUM(J21,K21,L21)</f>
        <v>150000</v>
      </c>
    </row>
    <row r="22" ht="13.65" customHeight="1">
      <c r="A22" t="s" s="40">
        <v>27</v>
      </c>
      <c r="B22" s="41"/>
      <c r="C22" s="42"/>
      <c r="D22" t="s" s="62">
        <v>6</v>
      </c>
      <c r="E22" s="44"/>
      <c r="F22" t="s" s="45">
        <v>6</v>
      </c>
      <c r="G22" s="44">
        <v>14000</v>
      </c>
      <c r="H22" s="44"/>
      <c r="I22" s="44"/>
      <c r="J22" s="8"/>
      <c r="K22" s="8"/>
      <c r="L22" s="8"/>
      <c r="M22" s="8"/>
      <c r="N22" s="8"/>
      <c r="O22" s="8"/>
      <c r="P22" s="46">
        <v>14000</v>
      </c>
    </row>
    <row r="23" ht="13.65" customHeight="1">
      <c r="A23" t="s" s="40">
        <v>28</v>
      </c>
      <c r="B23" s="41"/>
      <c r="C23" s="42"/>
      <c r="D23" t="s" s="62">
        <v>6</v>
      </c>
      <c r="E23" s="44"/>
      <c r="F23" s="44">
        <v>849000</v>
      </c>
      <c r="G23" s="44"/>
      <c r="H23" t="s" s="45">
        <v>6</v>
      </c>
      <c r="I23" s="44"/>
      <c r="J23" t="s" s="45">
        <v>6</v>
      </c>
      <c r="K23" s="8"/>
      <c r="L23" t="s" s="45">
        <v>6</v>
      </c>
      <c r="M23" t="s" s="45">
        <v>6</v>
      </c>
      <c r="N23" s="8"/>
      <c r="O23" t="s" s="45">
        <v>6</v>
      </c>
      <c r="P23" s="46">
        <v>849000</v>
      </c>
    </row>
    <row r="24" ht="13.65" customHeight="1">
      <c r="A24" t="s" s="40">
        <v>29</v>
      </c>
      <c r="B24" s="41"/>
      <c r="C24" s="42"/>
      <c r="D24" t="s" s="62">
        <v>6</v>
      </c>
      <c r="E24" t="s" s="45">
        <v>6</v>
      </c>
      <c r="F24" t="s" s="45">
        <v>6</v>
      </c>
      <c r="G24" t="s" s="45">
        <v>6</v>
      </c>
      <c r="H24" t="s" s="45">
        <v>6</v>
      </c>
      <c r="I24" t="s" s="45">
        <v>6</v>
      </c>
      <c r="J24" t="s" s="45">
        <v>6</v>
      </c>
      <c r="K24" t="s" s="45">
        <v>6</v>
      </c>
      <c r="L24" t="s" s="45">
        <v>6</v>
      </c>
      <c r="M24" s="44">
        <v>2625</v>
      </c>
      <c r="N24" s="44">
        <v>2625</v>
      </c>
      <c r="O24" s="44">
        <v>2625</v>
      </c>
      <c r="P24" s="44">
        <f>SUM(M24,N24,O24)</f>
        <v>7875</v>
      </c>
    </row>
    <row r="25" ht="13.65" customHeight="1">
      <c r="A25" t="s" s="40">
        <v>30</v>
      </c>
      <c r="B25" s="41"/>
      <c r="C25" s="42"/>
      <c r="D25" s="43">
        <v>1500</v>
      </c>
      <c r="E25" s="44">
        <v>1500</v>
      </c>
      <c r="F25" s="44">
        <v>1500</v>
      </c>
      <c r="G25" s="44">
        <v>1500</v>
      </c>
      <c r="H25" s="44">
        <v>1500</v>
      </c>
      <c r="I25" s="44">
        <v>1500</v>
      </c>
      <c r="J25" s="44">
        <v>1500</v>
      </c>
      <c r="K25" s="44">
        <v>1500</v>
      </c>
      <c r="L25" s="44">
        <v>1500</v>
      </c>
      <c r="M25" s="44">
        <v>1500</v>
      </c>
      <c r="N25" s="44">
        <v>1500</v>
      </c>
      <c r="O25" s="44">
        <v>1500</v>
      </c>
      <c r="P25" s="44">
        <f>SUM(D25,E25,F25,G25,H25,I25,J25,K25,L25,M25,N25,O25)</f>
        <v>18000</v>
      </c>
    </row>
    <row r="26" ht="13.65" customHeight="1">
      <c r="A26" t="s" s="40">
        <v>31</v>
      </c>
      <c r="B26" s="41"/>
      <c r="C26" s="42"/>
      <c r="D26" t="s" s="62">
        <v>6</v>
      </c>
      <c r="E26" s="44">
        <v>22000</v>
      </c>
      <c r="F26" t="s" s="45">
        <v>6</v>
      </c>
      <c r="G26" t="s" s="45">
        <v>6</v>
      </c>
      <c r="H26" s="44">
        <v>22000</v>
      </c>
      <c r="I26" t="s" s="45">
        <v>6</v>
      </c>
      <c r="J26" t="s" s="45">
        <v>6</v>
      </c>
      <c r="K26" s="44">
        <v>22000</v>
      </c>
      <c r="L26" t="s" s="45">
        <v>6</v>
      </c>
      <c r="M26" t="s" s="45">
        <v>6</v>
      </c>
      <c r="N26" s="44">
        <v>22000</v>
      </c>
      <c r="O26" t="s" s="45">
        <v>6</v>
      </c>
      <c r="P26" s="44">
        <f>SUM(E26,H26,K26,N26)</f>
        <v>88000</v>
      </c>
    </row>
    <row r="27" ht="13.65" customHeight="1">
      <c r="A27" t="s" s="40">
        <v>32</v>
      </c>
      <c r="B27" s="41"/>
      <c r="C27" s="42"/>
      <c r="D27" s="43">
        <v>566.67</v>
      </c>
      <c r="E27" s="44">
        <v>567</v>
      </c>
      <c r="F27" s="44">
        <v>567</v>
      </c>
      <c r="G27" s="44">
        <v>567</v>
      </c>
      <c r="H27" s="44">
        <v>567</v>
      </c>
      <c r="I27" s="44">
        <v>567</v>
      </c>
      <c r="J27" s="44">
        <v>567</v>
      </c>
      <c r="K27" s="44">
        <v>567</v>
      </c>
      <c r="L27" s="44">
        <v>567</v>
      </c>
      <c r="M27" s="44">
        <v>567</v>
      </c>
      <c r="N27" s="44">
        <v>567</v>
      </c>
      <c r="O27" s="44">
        <v>567</v>
      </c>
      <c r="P27" s="44">
        <f>SUM(D27,E27,F27,G27,H27,I27,J27,K27,L27,M27,N27,O27)</f>
        <v>6803.67</v>
      </c>
    </row>
    <row r="28" ht="13.65" customHeight="1">
      <c r="A28" t="s" s="40">
        <v>33</v>
      </c>
      <c r="B28" s="41"/>
      <c r="C28" s="42"/>
      <c r="D28" s="43">
        <v>10676.67</v>
      </c>
      <c r="E28" s="44">
        <v>10677</v>
      </c>
      <c r="F28" s="44">
        <v>10677</v>
      </c>
      <c r="G28" s="44">
        <v>10677</v>
      </c>
      <c r="H28" s="44">
        <v>10677</v>
      </c>
      <c r="I28" s="44">
        <v>10677</v>
      </c>
      <c r="J28" s="44">
        <v>10677</v>
      </c>
      <c r="K28" s="44">
        <v>10677</v>
      </c>
      <c r="L28" s="44">
        <v>10677</v>
      </c>
      <c r="M28" s="44">
        <v>10677</v>
      </c>
      <c r="N28" s="44">
        <v>10677</v>
      </c>
      <c r="O28" s="44">
        <v>10677</v>
      </c>
      <c r="P28" s="44">
        <f>SUM(D28,E28,F28,G28,H28,I28,J28,K28,L28,M28,N28,O28)</f>
        <v>128123.67</v>
      </c>
    </row>
    <row r="29" ht="13.65" customHeight="1">
      <c r="A29" t="s" s="40">
        <v>34</v>
      </c>
      <c r="B29" s="41"/>
      <c r="C29" s="42"/>
      <c r="D29" t="s" s="62">
        <v>6</v>
      </c>
      <c r="E29" t="s" s="45">
        <v>6</v>
      </c>
      <c r="F29" t="s" s="45">
        <v>6</v>
      </c>
      <c r="G29" t="s" s="45">
        <v>6</v>
      </c>
      <c r="H29" s="44">
        <v>1260</v>
      </c>
      <c r="I29" s="44">
        <v>1395</v>
      </c>
      <c r="J29" t="s" s="45">
        <v>6</v>
      </c>
      <c r="K29" t="s" s="45">
        <v>6</v>
      </c>
      <c r="L29" t="s" s="45">
        <v>6</v>
      </c>
      <c r="M29" t="s" s="45">
        <v>6</v>
      </c>
      <c r="N29" t="s" s="45">
        <v>6</v>
      </c>
      <c r="O29" t="s" s="45">
        <v>6</v>
      </c>
      <c r="P29" s="44">
        <f>SUM(H29,I29)</f>
        <v>2655</v>
      </c>
    </row>
    <row r="30" ht="13.65" customHeight="1">
      <c r="A30" t="s" s="40">
        <v>35</v>
      </c>
      <c r="B30" s="41"/>
      <c r="C30" s="42"/>
      <c r="D30" t="s" s="62">
        <v>6</v>
      </c>
      <c r="E30" t="s" s="45">
        <v>6</v>
      </c>
      <c r="F30" t="s" s="45">
        <v>6</v>
      </c>
      <c r="G30" t="s" s="45">
        <v>6</v>
      </c>
      <c r="H30" t="s" s="45">
        <v>6</v>
      </c>
      <c r="I30" t="s" s="45">
        <v>6</v>
      </c>
      <c r="J30" t="s" s="45">
        <v>6</v>
      </c>
      <c r="K30" t="s" s="45">
        <v>6</v>
      </c>
      <c r="L30" t="s" s="45">
        <v>6</v>
      </c>
      <c r="M30" t="s" s="45">
        <v>6</v>
      </c>
      <c r="N30" t="s" s="45">
        <v>6</v>
      </c>
      <c r="O30" s="44">
        <v>100000</v>
      </c>
      <c r="P30" s="46">
        <v>100000</v>
      </c>
    </row>
    <row r="31" ht="13.65" customHeight="1">
      <c r="A31" t="s" s="40">
        <v>36</v>
      </c>
      <c r="B31" s="41"/>
      <c r="C31" s="42"/>
      <c r="D31" s="43">
        <v>1500</v>
      </c>
      <c r="E31" s="44">
        <v>1500</v>
      </c>
      <c r="F31" s="44">
        <v>1920</v>
      </c>
      <c r="G31" s="44">
        <v>1500</v>
      </c>
      <c r="H31" s="44">
        <v>1500</v>
      </c>
      <c r="I31" s="44">
        <v>1500</v>
      </c>
      <c r="J31" s="44">
        <v>1500</v>
      </c>
      <c r="K31" s="44">
        <v>1500</v>
      </c>
      <c r="L31" s="44">
        <v>1920</v>
      </c>
      <c r="M31" s="44">
        <v>1500</v>
      </c>
      <c r="N31" s="44">
        <v>1920</v>
      </c>
      <c r="O31" s="44">
        <v>1500</v>
      </c>
      <c r="P31" s="44">
        <f>SUM(D31,E31,F31,G31,H31,I31,J31,K31,L31,M31,N31,O31)</f>
        <v>19260</v>
      </c>
    </row>
    <row r="32" ht="13.65" customHeight="1">
      <c r="A32" t="s" s="40">
        <v>37</v>
      </c>
      <c r="B32" s="41"/>
      <c r="C32" s="42"/>
      <c r="D32" s="43">
        <v>15416</v>
      </c>
      <c r="E32" s="44">
        <v>15416</v>
      </c>
      <c r="F32" s="44">
        <v>15416</v>
      </c>
      <c r="G32" s="44">
        <v>15416</v>
      </c>
      <c r="H32" s="44">
        <v>15416</v>
      </c>
      <c r="I32" s="44">
        <v>15416</v>
      </c>
      <c r="J32" s="44">
        <v>15416</v>
      </c>
      <c r="K32" s="44">
        <v>15416</v>
      </c>
      <c r="L32" s="44">
        <v>15416</v>
      </c>
      <c r="M32" s="44">
        <v>15416</v>
      </c>
      <c r="N32" s="44">
        <v>15416</v>
      </c>
      <c r="O32" s="44">
        <v>15416</v>
      </c>
      <c r="P32" s="44">
        <f>SUM(D32,E32,F32,G32,H32,I32,J32,K32,L32,M32,N32,O32)</f>
        <v>184992</v>
      </c>
    </row>
    <row r="33" ht="13.65" customHeight="1">
      <c r="A33" t="s" s="40">
        <v>38</v>
      </c>
      <c r="B33" s="41"/>
      <c r="C33" s="42"/>
      <c r="D33" t="s" s="62">
        <v>6</v>
      </c>
      <c r="E33" s="44">
        <v>1260</v>
      </c>
      <c r="F33" t="s" s="45">
        <v>6</v>
      </c>
      <c r="G33" t="s" s="45">
        <v>6</v>
      </c>
      <c r="H33" t="s" s="45">
        <v>6</v>
      </c>
      <c r="I33" t="s" s="45">
        <v>6</v>
      </c>
      <c r="J33" t="s" s="45">
        <v>6</v>
      </c>
      <c r="K33" t="s" s="45">
        <v>6</v>
      </c>
      <c r="L33" t="s" s="45">
        <v>6</v>
      </c>
      <c r="M33" t="s" s="45">
        <v>6</v>
      </c>
      <c r="N33" t="s" s="45">
        <v>6</v>
      </c>
      <c r="O33" t="s" s="45">
        <v>39</v>
      </c>
      <c r="P33" s="46">
        <v>1260</v>
      </c>
    </row>
    <row r="34" ht="13.65" customHeight="1">
      <c r="A34" t="s" s="40">
        <v>40</v>
      </c>
      <c r="B34" s="41"/>
      <c r="C34" s="42"/>
      <c r="D34" s="43"/>
      <c r="E34" t="s" s="45">
        <v>39</v>
      </c>
      <c r="F34" t="s" s="45">
        <v>6</v>
      </c>
      <c r="G34" s="44">
        <v>7000</v>
      </c>
      <c r="H34" s="44"/>
      <c r="I34" t="s" s="45">
        <v>6</v>
      </c>
      <c r="J34" t="s" s="45">
        <v>6</v>
      </c>
      <c r="K34" t="s" s="45">
        <v>6</v>
      </c>
      <c r="L34" t="s" s="45">
        <v>6</v>
      </c>
      <c r="M34" s="44">
        <v>7000</v>
      </c>
      <c r="N34" t="s" s="45">
        <v>6</v>
      </c>
      <c r="O34" s="8"/>
      <c r="P34" s="44">
        <f>SUM(G34,M34)</f>
        <v>14000</v>
      </c>
    </row>
    <row r="35" ht="13.65" customHeight="1">
      <c r="A35" t="s" s="40">
        <v>41</v>
      </c>
      <c r="B35" s="41"/>
      <c r="C35" s="42"/>
      <c r="D35" s="43"/>
      <c r="E35" t="s" s="45">
        <v>6</v>
      </c>
      <c r="F35" s="44"/>
      <c r="G35" s="44">
        <v>8500</v>
      </c>
      <c r="H35" s="44">
        <v>8500</v>
      </c>
      <c r="I35" s="44">
        <v>8500</v>
      </c>
      <c r="J35" s="44">
        <v>8500</v>
      </c>
      <c r="K35" s="44">
        <v>8500</v>
      </c>
      <c r="L35" s="44">
        <v>8500</v>
      </c>
      <c r="M35" s="44">
        <v>8500</v>
      </c>
      <c r="N35" s="44">
        <v>8500</v>
      </c>
      <c r="O35" s="44">
        <v>8500</v>
      </c>
      <c r="P35" s="44">
        <f>SUM(G35,H35,I35,J35,K35,L35,M35,N35,O35)</f>
        <v>76500</v>
      </c>
    </row>
    <row r="36" ht="13.65" customHeight="1">
      <c r="A36" t="s" s="40">
        <v>42</v>
      </c>
      <c r="B36" s="41"/>
      <c r="C36" s="42"/>
      <c r="D36" s="43"/>
      <c r="E36" s="44"/>
      <c r="F36" s="44"/>
      <c r="G36" s="44"/>
      <c r="H36" s="44"/>
      <c r="I36" s="44"/>
      <c r="J36" s="44"/>
      <c r="K36" s="44">
        <v>30000</v>
      </c>
      <c r="L36" s="44">
        <v>30000</v>
      </c>
      <c r="M36" s="44">
        <v>30000</v>
      </c>
      <c r="N36" s="44">
        <v>30000</v>
      </c>
      <c r="O36" s="44"/>
      <c r="P36" s="44">
        <f>SUM(K36,L36,M36,N36)</f>
        <v>120000</v>
      </c>
    </row>
    <row r="37" ht="13.65" customHeight="1">
      <c r="A37" t="s" s="40">
        <v>43</v>
      </c>
      <c r="B37" s="41"/>
      <c r="C37" s="42"/>
      <c r="D37" s="43"/>
      <c r="E37" s="44"/>
      <c r="F37" s="44"/>
      <c r="G37" s="44"/>
      <c r="H37" s="44"/>
      <c r="I37" s="44"/>
      <c r="J37" s="44"/>
      <c r="K37" s="44"/>
      <c r="L37" s="44"/>
      <c r="M37" s="44">
        <v>9000</v>
      </c>
      <c r="N37" s="44"/>
      <c r="O37" s="44"/>
      <c r="P37" s="46">
        <v>9000</v>
      </c>
    </row>
    <row r="38" ht="13.65" customHeight="1">
      <c r="A38" t="s" s="40">
        <v>44</v>
      </c>
      <c r="B38" s="41"/>
      <c r="C38" s="42"/>
      <c r="D38" s="43">
        <v>3500</v>
      </c>
      <c r="E38" s="44">
        <v>3500</v>
      </c>
      <c r="F38" s="44">
        <v>3500</v>
      </c>
      <c r="G38" s="44">
        <v>3500</v>
      </c>
      <c r="H38" s="44">
        <v>3500</v>
      </c>
      <c r="I38" s="44">
        <v>3500</v>
      </c>
      <c r="J38" s="44">
        <v>3500</v>
      </c>
      <c r="K38" s="44">
        <v>3500</v>
      </c>
      <c r="L38" s="44">
        <v>3500</v>
      </c>
      <c r="M38" s="44">
        <v>3500</v>
      </c>
      <c r="N38" s="44">
        <v>3500</v>
      </c>
      <c r="O38" s="44">
        <v>3500</v>
      </c>
      <c r="P38" s="44">
        <f>SUM(D38,E38,F38,G38,H38,I38,J38,K38,L38,M38,N38,O38)</f>
        <v>42000</v>
      </c>
    </row>
    <row r="39" ht="13.65" customHeight="1">
      <c r="A39" t="s" s="40">
        <v>45</v>
      </c>
      <c r="B39" s="41"/>
      <c r="C39" s="42"/>
      <c r="D39" s="43"/>
      <c r="E39" s="44"/>
      <c r="F39" s="44"/>
      <c r="G39" s="44"/>
      <c r="H39" s="44"/>
      <c r="I39" s="44"/>
      <c r="J39" s="44"/>
      <c r="K39" s="44"/>
      <c r="L39" s="44"/>
      <c r="M39" s="44">
        <v>6000</v>
      </c>
      <c r="N39" s="44"/>
      <c r="O39" s="44"/>
      <c r="P39" s="46">
        <v>6000</v>
      </c>
    </row>
    <row r="40" ht="13.65" customHeight="1">
      <c r="A40" t="s" s="40">
        <v>46</v>
      </c>
      <c r="B40" s="41"/>
      <c r="C40" s="42"/>
      <c r="D40" s="43"/>
      <c r="E40" s="44"/>
      <c r="F40" s="44"/>
      <c r="G40" s="44"/>
      <c r="H40" s="44"/>
      <c r="I40" s="44"/>
      <c r="J40" s="44"/>
      <c r="K40" s="44"/>
      <c r="L40" s="44"/>
      <c r="M40" s="44"/>
      <c r="N40" s="44"/>
      <c r="O40" s="44"/>
      <c r="P40" s="8"/>
    </row>
    <row r="41" ht="13.65" customHeight="1">
      <c r="A41" t="s" s="40">
        <v>47</v>
      </c>
      <c r="B41" s="41"/>
      <c r="C41" s="42"/>
      <c r="D41" s="43"/>
      <c r="E41" s="44"/>
      <c r="F41" s="44"/>
      <c r="G41" s="44"/>
      <c r="H41" s="44"/>
      <c r="I41" s="44"/>
      <c r="J41" s="44"/>
      <c r="K41" s="44"/>
      <c r="L41" s="44"/>
      <c r="M41" s="44"/>
      <c r="N41" s="44"/>
      <c r="O41" s="44"/>
      <c r="P41" s="8"/>
    </row>
    <row r="42" ht="13.65" customHeight="1">
      <c r="A42" t="s" s="40">
        <v>48</v>
      </c>
      <c r="B42" s="41"/>
      <c r="C42" s="42"/>
      <c r="D42" s="43"/>
      <c r="E42" s="44"/>
      <c r="F42" s="44"/>
      <c r="G42" s="44"/>
      <c r="H42" s="44"/>
      <c r="I42" s="44"/>
      <c r="J42" s="44"/>
      <c r="K42" s="44"/>
      <c r="L42" s="44"/>
      <c r="M42" s="44"/>
      <c r="N42" s="44"/>
      <c r="O42" s="44"/>
      <c r="P42" s="8"/>
    </row>
    <row r="43" ht="13.65" customHeight="1">
      <c r="A43" t="s" s="40">
        <v>49</v>
      </c>
      <c r="B43" s="41"/>
      <c r="C43" s="42"/>
      <c r="D43" s="43"/>
      <c r="E43" s="44"/>
      <c r="F43" s="44"/>
      <c r="G43" s="44"/>
      <c r="H43" s="44"/>
      <c r="I43" s="44"/>
      <c r="J43" s="44"/>
      <c r="K43" s="44"/>
      <c r="L43" s="44"/>
      <c r="M43" s="44"/>
      <c r="N43" s="44"/>
      <c r="O43" s="44"/>
      <c r="P43" s="8"/>
    </row>
    <row r="44" ht="13.65" customHeight="1">
      <c r="A44" t="s" s="63">
        <v>50</v>
      </c>
      <c r="B44" s="41"/>
      <c r="C44" s="42"/>
      <c r="D44" s="47">
        <v>583.33</v>
      </c>
      <c r="E44" s="48">
        <v>583.33</v>
      </c>
      <c r="F44" s="48">
        <v>583.33</v>
      </c>
      <c r="G44" s="48">
        <v>583.33</v>
      </c>
      <c r="H44" s="48">
        <v>583.33</v>
      </c>
      <c r="I44" s="48">
        <v>583.33</v>
      </c>
      <c r="J44" s="59">
        <v>583.33</v>
      </c>
      <c r="K44" s="59">
        <v>583.33</v>
      </c>
      <c r="L44" s="59">
        <v>583.33</v>
      </c>
      <c r="M44" s="59">
        <v>583.33</v>
      </c>
      <c r="N44" s="59">
        <v>583.33</v>
      </c>
      <c r="O44" s="59">
        <v>583.33</v>
      </c>
      <c r="P44" s="44">
        <f>SUM(D44,E44,F44,G44,H44,I44,J44,K44,L44,M44,N44,O44)</f>
        <v>6999.96</v>
      </c>
    </row>
    <row r="45" ht="13.65" customHeight="1">
      <c r="A45" s="64"/>
      <c r="B45" s="65"/>
      <c r="C45" s="66"/>
      <c r="D45" s="67"/>
      <c r="E45" s="68"/>
      <c r="F45" s="68"/>
      <c r="G45" s="68"/>
      <c r="H45" s="68"/>
      <c r="I45" s="68"/>
      <c r="J45" s="10"/>
      <c r="K45" s="10"/>
      <c r="L45" s="10"/>
      <c r="M45" s="10"/>
      <c r="N45" s="10"/>
      <c r="O45" s="10"/>
      <c r="P45" s="10"/>
    </row>
    <row r="46" ht="13.5" customHeight="1">
      <c r="A46" t="s" s="30">
        <v>51</v>
      </c>
      <c r="B46" s="49"/>
      <c r="C46" s="50"/>
      <c r="D46" s="51">
        <f>SUM(D25,D27,D28,D31,D32,D38,D44)</f>
        <v>33742.67</v>
      </c>
      <c r="E46" s="52">
        <f>SUM(E25,E26,E27,E28,E31,E32,E33,E38,E44)</f>
        <v>57003.33</v>
      </c>
      <c r="F46" s="52">
        <f>SUM(F23,F25,F27,F28,F31,F32,F38,F44)</f>
        <v>883163.33</v>
      </c>
      <c r="G46" s="52">
        <f>SUM(G22,G25,G27,G28,G31,G32,G34,G35,G38,G44)</f>
        <v>63243.33</v>
      </c>
      <c r="H46" s="52">
        <f>SUM(H25,H26,H27,H28,H29,H31,H32,H35,H38,H44)</f>
        <v>65503.33</v>
      </c>
      <c r="I46" s="52">
        <f>SUM(I25,I27,I28,I29,I31,I32,I35,I38,I44)</f>
        <v>43638.33</v>
      </c>
      <c r="J46" s="52">
        <f>SUM(J21,J25,J27,J28,J31,J32,J35,J38,J44)</f>
        <v>92243.33</v>
      </c>
      <c r="K46" s="52">
        <f>SUM(K21,K25,K26,K27,K28,K31,K32,K35,K36,K38,K44)</f>
        <v>144243.33</v>
      </c>
      <c r="L46" s="52">
        <f>SUM(L21,L25,L27,L28,L31,L32,L35,L36,L38,L44)</f>
        <v>122663.33</v>
      </c>
      <c r="M46" s="52">
        <f>SUM(M24,M25,M27,M28,M31,M32,M34,M35,M36,M37,M38,M39)</f>
        <v>96285</v>
      </c>
      <c r="N46" s="52">
        <f>SUM(N24,N25,N26,N27,N28,N31,N32,N35,N36,N38)</f>
        <v>96705</v>
      </c>
      <c r="O46" s="52">
        <f>SUM(O24,O25,O27,O28,O30,O31,O32,O35,O38,O44)</f>
        <v>144868.33</v>
      </c>
      <c r="P46" s="53">
        <f>SUM(P21,P22,P23,P24,P25,P26,P27,P28,P29,P30,P31,P32,P33,P34,P35,P36,P37,P38,P39,P44)</f>
        <v>1844469.3</v>
      </c>
    </row>
    <row r="47" ht="14.15" customHeight="1">
      <c r="A47" s="11"/>
      <c r="B47" s="12"/>
      <c r="C47" s="13"/>
      <c r="D47" s="54"/>
      <c r="E47" s="55"/>
      <c r="F47" s="55"/>
      <c r="G47" s="55"/>
      <c r="H47" s="55"/>
      <c r="I47" s="55"/>
      <c r="J47" s="56"/>
      <c r="K47" s="56"/>
      <c r="L47" s="56"/>
      <c r="M47" s="56"/>
      <c r="N47" s="56"/>
      <c r="O47" s="56"/>
      <c r="P47" s="56"/>
    </row>
    <row r="48" ht="13.65" customHeight="1">
      <c r="A48" s="57"/>
      <c r="B48" s="41"/>
      <c r="C48" s="42"/>
      <c r="D48" s="58"/>
      <c r="E48" s="59"/>
      <c r="F48" s="59"/>
      <c r="G48" s="59"/>
      <c r="H48" s="59"/>
      <c r="I48" s="59"/>
      <c r="J48" s="8"/>
      <c r="K48" s="8"/>
      <c r="L48" s="8"/>
      <c r="M48" s="8"/>
      <c r="N48" s="8"/>
      <c r="O48" s="8"/>
      <c r="P48" s="8"/>
    </row>
    <row r="49" ht="13.65" customHeight="1">
      <c r="A49" s="17"/>
      <c r="B49" s="18"/>
      <c r="C49" s="19"/>
      <c r="D49" s="58"/>
      <c r="E49" s="59"/>
      <c r="F49" s="59"/>
      <c r="G49" s="59"/>
      <c r="H49" s="59"/>
      <c r="I49" s="59"/>
      <c r="J49" s="8"/>
      <c r="K49" s="8"/>
      <c r="L49" s="8"/>
      <c r="M49" s="8"/>
      <c r="N49" s="8"/>
      <c r="O49" s="8"/>
      <c r="P49" s="8"/>
    </row>
    <row r="50" ht="13.65" customHeight="1">
      <c r="A50" s="69"/>
      <c r="B50" s="70"/>
      <c r="C50" s="71"/>
      <c r="D50" t="s" s="72">
        <v>6</v>
      </c>
      <c r="E50" t="s" s="73">
        <v>39</v>
      </c>
      <c r="F50" t="s" s="73">
        <v>6</v>
      </c>
      <c r="G50" t="s" s="73">
        <v>6</v>
      </c>
      <c r="H50" t="s" s="73">
        <v>6</v>
      </c>
      <c r="I50" t="s" s="73">
        <v>6</v>
      </c>
      <c r="J50" t="s" s="73">
        <v>39</v>
      </c>
      <c r="K50" t="s" s="73">
        <v>6</v>
      </c>
      <c r="L50" t="s" s="73">
        <v>6</v>
      </c>
      <c r="M50" t="s" s="73">
        <v>6</v>
      </c>
      <c r="N50" t="s" s="73">
        <v>6</v>
      </c>
      <c r="O50" t="s" s="73">
        <v>6</v>
      </c>
      <c r="P50" s="8"/>
    </row>
    <row r="51" ht="13.65" customHeight="1">
      <c r="A51" s="74"/>
      <c r="B51" s="75"/>
      <c r="C51" s="76"/>
      <c r="D51" s="58"/>
      <c r="E51" s="59"/>
      <c r="F51" s="59"/>
      <c r="G51" s="59"/>
      <c r="H51" s="59"/>
      <c r="I51" s="59"/>
      <c r="J51" s="8"/>
      <c r="K51" s="8"/>
      <c r="L51" s="8"/>
      <c r="M51" s="8"/>
      <c r="N51" s="8"/>
      <c r="O51" s="8"/>
      <c r="P51" s="8"/>
    </row>
    <row r="52" ht="13.65" customHeight="1">
      <c r="A52" s="77"/>
      <c r="B52" s="70"/>
      <c r="C52" s="71"/>
      <c r="D52" s="58"/>
      <c r="E52" s="59"/>
      <c r="F52" s="59"/>
      <c r="G52" s="59"/>
      <c r="H52" s="59"/>
      <c r="I52" s="59"/>
      <c r="J52" s="8"/>
      <c r="K52" s="8"/>
      <c r="L52" s="8"/>
      <c r="M52" s="8"/>
      <c r="N52" s="8"/>
      <c r="O52" s="8"/>
      <c r="P52" s="8"/>
    </row>
    <row r="53" ht="13.65" customHeight="1">
      <c r="A53" s="78"/>
      <c r="B53" s="79"/>
      <c r="C53" s="80"/>
      <c r="D53" t="s" s="72">
        <v>6</v>
      </c>
      <c r="E53" t="s" s="73">
        <v>6</v>
      </c>
      <c r="F53" t="s" s="73">
        <v>6</v>
      </c>
      <c r="G53" t="s" s="73">
        <v>6</v>
      </c>
      <c r="H53" t="s" s="73">
        <v>6</v>
      </c>
      <c r="I53" t="s" s="73">
        <v>6</v>
      </c>
      <c r="J53" t="s" s="73">
        <v>6</v>
      </c>
      <c r="K53" t="s" s="73">
        <v>6</v>
      </c>
      <c r="L53" t="s" s="73">
        <v>6</v>
      </c>
      <c r="M53" t="s" s="73">
        <v>6</v>
      </c>
      <c r="N53" t="s" s="73">
        <v>6</v>
      </c>
      <c r="O53" t="s" s="73">
        <v>6</v>
      </c>
      <c r="P53" s="8"/>
    </row>
    <row r="54" ht="13.65" customHeight="1">
      <c r="A54" s="74"/>
      <c r="B54" s="75"/>
      <c r="C54" s="76"/>
      <c r="D54" s="58"/>
      <c r="E54" s="59"/>
      <c r="F54" s="59"/>
      <c r="G54" s="59"/>
      <c r="H54" s="59"/>
      <c r="I54" s="59"/>
      <c r="J54" s="8"/>
      <c r="K54" s="8"/>
      <c r="L54" s="8"/>
      <c r="M54" s="8"/>
      <c r="N54" s="8"/>
      <c r="O54" s="8"/>
      <c r="P54" s="8"/>
    </row>
    <row r="55" ht="13.65" customHeight="1">
      <c r="A55" s="81"/>
      <c r="B55" s="82"/>
      <c r="C55" s="83"/>
      <c r="D55" s="47"/>
      <c r="E55" s="48"/>
      <c r="F55" s="48"/>
      <c r="G55" s="48"/>
      <c r="H55" s="48"/>
      <c r="I55" s="48"/>
      <c r="J55" s="10"/>
      <c r="K55" s="10"/>
      <c r="L55" s="10"/>
      <c r="M55" s="10"/>
      <c r="N55" s="10"/>
      <c r="O55" s="10"/>
      <c r="P55" s="10"/>
    </row>
    <row r="56" ht="13.5" customHeight="1">
      <c r="A56" t="s" s="30">
        <v>52</v>
      </c>
      <c r="B56" s="49"/>
      <c r="C56" s="50"/>
      <c r="D56" s="51">
        <f>D16-D46</f>
        <v>221616.33</v>
      </c>
      <c r="E56" s="52">
        <f>E16-E46</f>
        <v>169846.67</v>
      </c>
      <c r="F56" s="52">
        <f>F16-F46</f>
        <v>-655221.33</v>
      </c>
      <c r="G56" s="52">
        <f>G16-G46</f>
        <v>173514.67</v>
      </c>
      <c r="H56" s="52">
        <f>H16-H46</f>
        <v>172634.67</v>
      </c>
      <c r="I56" s="52">
        <f>I16-I46</f>
        <v>191407.67</v>
      </c>
      <c r="J56" s="52">
        <f>J16-J46</f>
        <v>144986.67</v>
      </c>
      <c r="K56" s="52">
        <f>K16-K46</f>
        <v>86894.67</v>
      </c>
      <c r="L56" s="52">
        <f>L16-L46</f>
        <v>106298.67</v>
      </c>
      <c r="M56" s="52">
        <f>M16-M46</f>
        <v>130025</v>
      </c>
      <c r="N56" s="52">
        <f>N16-N46</f>
        <v>135341</v>
      </c>
      <c r="O56" s="52">
        <f>O16-O46</f>
        <v>89265.67</v>
      </c>
      <c r="P56" s="53">
        <f>P16-P46</f>
        <v>965443.7</v>
      </c>
    </row>
    <row r="57" ht="14.15" customHeight="1">
      <c r="A57" s="84"/>
      <c r="B57" s="84"/>
      <c r="C57" s="84"/>
      <c r="D57" s="55"/>
      <c r="E57" s="55"/>
      <c r="F57" s="55"/>
      <c r="G57" s="55"/>
      <c r="H57" s="55"/>
      <c r="I57" s="55"/>
      <c r="J57" s="56"/>
      <c r="K57" s="56"/>
      <c r="L57" s="56"/>
      <c r="M57" s="56"/>
      <c r="N57" s="56"/>
      <c r="O57" s="56"/>
      <c r="P57" s="56"/>
    </row>
    <row r="58" ht="13.65" customHeight="1">
      <c r="A58" s="44"/>
      <c r="B58" s="44"/>
      <c r="C58" s="44"/>
      <c r="D58" s="59"/>
      <c r="E58" s="59"/>
      <c r="F58" s="59"/>
      <c r="G58" s="59"/>
      <c r="H58" s="59"/>
      <c r="I58" s="59"/>
      <c r="J58" s="8"/>
      <c r="K58" s="8"/>
      <c r="L58" s="8"/>
      <c r="M58" s="8"/>
      <c r="N58" s="8"/>
      <c r="O58" s="8"/>
      <c r="P58" s="8"/>
    </row>
    <row r="59" ht="13.65" customHeight="1">
      <c r="A59" s="44"/>
      <c r="B59" s="44"/>
      <c r="C59" s="44"/>
      <c r="D59" s="44"/>
      <c r="E59" s="44"/>
      <c r="F59" s="44"/>
      <c r="G59" s="44"/>
      <c r="H59" s="44"/>
      <c r="I59" s="44"/>
      <c r="J59" s="8"/>
      <c r="K59" s="8"/>
      <c r="L59" s="8"/>
      <c r="M59" s="8"/>
      <c r="N59" s="8"/>
      <c r="O59" s="8"/>
      <c r="P59" s="8"/>
    </row>
    <row r="60" ht="13.65" customHeight="1">
      <c r="A60" s="44"/>
      <c r="B60" s="44"/>
      <c r="C60" s="44"/>
      <c r="D60" s="44"/>
      <c r="E60" s="44"/>
      <c r="F60" s="44"/>
      <c r="G60" s="44"/>
      <c r="H60" s="44"/>
      <c r="I60" s="44"/>
      <c r="J60" s="8"/>
      <c r="K60" s="8"/>
      <c r="L60" s="8"/>
      <c r="M60" s="8"/>
      <c r="N60" s="8"/>
      <c r="O60" s="8"/>
      <c r="P60" s="8"/>
    </row>
    <row r="61" ht="13.65" customHeight="1">
      <c r="A61" s="44"/>
      <c r="B61" s="44"/>
      <c r="C61" s="44"/>
      <c r="D61" s="44"/>
      <c r="E61" s="44"/>
      <c r="F61" s="44"/>
      <c r="G61" s="44"/>
      <c r="H61" s="44"/>
      <c r="I61" s="44"/>
      <c r="J61" s="8"/>
      <c r="K61" s="8"/>
      <c r="L61" s="8"/>
      <c r="M61" s="8"/>
      <c r="N61" s="8"/>
      <c r="O61" s="8"/>
      <c r="P61" s="8"/>
    </row>
    <row r="62" ht="13.65" customHeight="1">
      <c r="A62" s="44"/>
      <c r="B62" s="44"/>
      <c r="C62" s="44"/>
      <c r="D62" s="44"/>
      <c r="E62" s="44"/>
      <c r="F62" s="44"/>
      <c r="G62" s="44"/>
      <c r="H62" s="44"/>
      <c r="I62" s="44"/>
      <c r="J62" s="8"/>
      <c r="K62" s="8"/>
      <c r="L62" s="8"/>
      <c r="M62" s="8"/>
      <c r="N62" s="8"/>
      <c r="O62" s="8"/>
      <c r="P62" s="8"/>
    </row>
    <row r="63" ht="13.65" customHeight="1">
      <c r="A63" s="44"/>
      <c r="B63" s="44"/>
      <c r="C63" s="44"/>
      <c r="D63" s="44"/>
      <c r="E63" s="44"/>
      <c r="F63" s="44"/>
      <c r="G63" s="44"/>
      <c r="H63" s="44"/>
      <c r="I63" s="44"/>
      <c r="J63" s="8"/>
      <c r="K63" s="8"/>
      <c r="L63" s="8"/>
      <c r="M63" s="8"/>
      <c r="N63" s="8"/>
      <c r="O63" s="8"/>
      <c r="P63" s="8"/>
    </row>
    <row r="64" ht="13.65" customHeight="1">
      <c r="A64" s="44"/>
      <c r="B64" s="44"/>
      <c r="C64" s="44"/>
      <c r="D64" s="44"/>
      <c r="E64" s="44"/>
      <c r="F64" s="44"/>
      <c r="G64" s="44"/>
      <c r="H64" s="44"/>
      <c r="I64" s="44"/>
      <c r="J64" s="8"/>
      <c r="K64" s="8"/>
      <c r="L64" s="8"/>
      <c r="M64" s="8"/>
      <c r="N64" s="8"/>
      <c r="O64" s="8"/>
      <c r="P64" s="8"/>
    </row>
    <row r="65" ht="13.65" customHeight="1">
      <c r="A65" s="44"/>
      <c r="B65" s="44"/>
      <c r="C65" s="44"/>
      <c r="D65" s="44"/>
      <c r="E65" s="44"/>
      <c r="F65" s="44"/>
      <c r="G65" s="44"/>
      <c r="H65" s="44"/>
      <c r="I65" s="44"/>
      <c r="J65" s="8"/>
      <c r="K65" s="8"/>
      <c r="L65" s="8"/>
      <c r="M65" s="8"/>
      <c r="N65" s="8"/>
      <c r="O65" s="8"/>
      <c r="P65" s="8"/>
    </row>
    <row r="66" ht="13.65" customHeight="1">
      <c r="A66" s="44"/>
      <c r="B66" s="44"/>
      <c r="C66" s="44"/>
      <c r="D66" s="44"/>
      <c r="E66" s="44"/>
      <c r="F66" s="44"/>
      <c r="G66" s="44"/>
      <c r="H66" s="44"/>
      <c r="I66" s="44"/>
      <c r="J66" s="8"/>
      <c r="K66" s="8"/>
      <c r="L66" s="8"/>
      <c r="M66" s="8"/>
      <c r="N66" s="8"/>
      <c r="O66" s="8"/>
      <c r="P66" s="8"/>
    </row>
    <row r="67" ht="13.65" customHeight="1">
      <c r="A67" s="44"/>
      <c r="B67" s="44"/>
      <c r="C67" s="44"/>
      <c r="D67" s="44"/>
      <c r="E67" s="44"/>
      <c r="F67" s="44"/>
      <c r="G67" s="44"/>
      <c r="H67" s="44"/>
      <c r="I67" s="44"/>
      <c r="J67" s="8"/>
      <c r="K67" s="8"/>
      <c r="L67" s="8"/>
      <c r="M67" s="8"/>
      <c r="N67" s="8"/>
      <c r="O67" s="8"/>
      <c r="P67" s="8"/>
    </row>
    <row r="68" ht="13.65" customHeight="1">
      <c r="A68" s="44"/>
      <c r="B68" s="44"/>
      <c r="C68" s="44"/>
      <c r="D68" s="44"/>
      <c r="E68" s="44"/>
      <c r="F68" s="44"/>
      <c r="G68" s="44"/>
      <c r="H68" s="44"/>
      <c r="I68" s="44"/>
      <c r="J68" s="8"/>
      <c r="K68" s="8"/>
      <c r="L68" s="8"/>
      <c r="M68" s="8"/>
      <c r="N68" s="8"/>
      <c r="O68" s="8"/>
      <c r="P68" s="8"/>
    </row>
    <row r="69" ht="13.65" customHeight="1">
      <c r="A69" s="44"/>
      <c r="B69" s="44"/>
      <c r="C69" s="44"/>
      <c r="D69" s="44"/>
      <c r="E69" s="44"/>
      <c r="F69" s="44"/>
      <c r="G69" s="44"/>
      <c r="H69" s="44"/>
      <c r="I69" s="44"/>
      <c r="J69" s="8"/>
      <c r="K69" s="8"/>
      <c r="L69" s="8"/>
      <c r="M69" s="8"/>
      <c r="N69" s="8"/>
      <c r="O69" s="8"/>
      <c r="P69" s="8"/>
    </row>
    <row r="70" ht="13.65" customHeight="1">
      <c r="A70" s="44"/>
      <c r="B70" s="44"/>
      <c r="C70" s="44"/>
      <c r="D70" s="44"/>
      <c r="E70" s="44"/>
      <c r="F70" s="44"/>
      <c r="G70" s="44"/>
      <c r="H70" s="44"/>
      <c r="I70" s="44"/>
      <c r="J70" s="8"/>
      <c r="K70" s="8"/>
      <c r="L70" s="8"/>
      <c r="M70" s="8"/>
      <c r="N70" s="8"/>
      <c r="O70" s="8"/>
      <c r="P70" s="8"/>
    </row>
    <row r="71" ht="13.65" customHeight="1">
      <c r="A71" s="44"/>
      <c r="B71" s="44"/>
      <c r="C71" s="44"/>
      <c r="D71" s="44"/>
      <c r="E71" s="44"/>
      <c r="F71" s="44"/>
      <c r="G71" s="44"/>
      <c r="H71" s="44"/>
      <c r="I71" s="44"/>
      <c r="J71" s="8"/>
      <c r="K71" s="8"/>
      <c r="L71" s="8"/>
      <c r="M71" s="8"/>
      <c r="N71" s="8"/>
      <c r="O71" s="8"/>
      <c r="P71" s="8"/>
    </row>
    <row r="72" ht="13.65" customHeight="1">
      <c r="A72" s="44"/>
      <c r="B72" s="44"/>
      <c r="C72" s="44"/>
      <c r="D72" s="44"/>
      <c r="E72" s="44"/>
      <c r="F72" s="44"/>
      <c r="G72" s="44"/>
      <c r="H72" s="44"/>
      <c r="I72" s="44"/>
      <c r="J72" s="8"/>
      <c r="K72" s="8"/>
      <c r="L72" s="8"/>
      <c r="M72" s="8"/>
      <c r="N72" s="8"/>
      <c r="O72" s="8"/>
      <c r="P72" s="8"/>
    </row>
    <row r="73" ht="13.65" customHeight="1">
      <c r="A73" s="44"/>
      <c r="B73" s="44"/>
      <c r="C73" s="44"/>
      <c r="D73" s="44"/>
      <c r="E73" s="44"/>
      <c r="F73" s="44"/>
      <c r="G73" s="44"/>
      <c r="H73" s="44"/>
      <c r="I73" s="44"/>
      <c r="J73" s="8"/>
      <c r="K73" s="8"/>
      <c r="L73" s="8"/>
      <c r="M73" s="8"/>
      <c r="N73" s="8"/>
      <c r="O73" s="8"/>
      <c r="P73" s="8"/>
    </row>
    <row r="74" ht="13.65" customHeight="1">
      <c r="A74" s="44"/>
      <c r="B74" s="44"/>
      <c r="C74" s="44"/>
      <c r="D74" s="44"/>
      <c r="E74" s="44"/>
      <c r="F74" s="44"/>
      <c r="G74" s="44"/>
      <c r="H74" s="44"/>
      <c r="I74" s="44"/>
      <c r="J74" s="8"/>
      <c r="K74" s="8"/>
      <c r="L74" s="8"/>
      <c r="M74" s="8"/>
      <c r="N74" s="8"/>
      <c r="O74" s="8"/>
      <c r="P74" s="8"/>
    </row>
    <row r="75" ht="13.65" customHeight="1">
      <c r="A75" s="44"/>
      <c r="B75" s="44"/>
      <c r="C75" s="44"/>
      <c r="D75" s="44"/>
      <c r="E75" s="44"/>
      <c r="F75" s="44"/>
      <c r="G75" s="44"/>
      <c r="H75" s="44"/>
      <c r="I75" s="44"/>
      <c r="J75" s="8"/>
      <c r="K75" s="8"/>
      <c r="L75" s="8"/>
      <c r="M75" s="8"/>
      <c r="N75" s="8"/>
      <c r="O75" s="8"/>
      <c r="P75" s="8"/>
    </row>
    <row r="76" ht="13.65" customHeight="1">
      <c r="A76" s="44"/>
      <c r="B76" s="44"/>
      <c r="C76" s="44"/>
      <c r="D76" s="44"/>
      <c r="E76" s="44"/>
      <c r="F76" s="44"/>
      <c r="G76" s="44"/>
      <c r="H76" s="44"/>
      <c r="I76" s="44"/>
      <c r="J76" s="8"/>
      <c r="K76" s="8"/>
      <c r="L76" s="8"/>
      <c r="M76" s="8"/>
      <c r="N76" s="8"/>
      <c r="O76" s="8"/>
      <c r="P76" s="8"/>
    </row>
    <row r="77" ht="13.65" customHeight="1">
      <c r="A77" s="44"/>
      <c r="B77" s="44"/>
      <c r="C77" s="44"/>
      <c r="D77" s="44"/>
      <c r="E77" s="44"/>
      <c r="F77" s="44"/>
      <c r="G77" s="44"/>
      <c r="H77" s="44"/>
      <c r="I77" s="44"/>
      <c r="J77" s="8"/>
      <c r="K77" s="8"/>
      <c r="L77" s="8"/>
      <c r="M77" s="8"/>
      <c r="N77" s="8"/>
      <c r="O77" s="8"/>
      <c r="P77" s="8"/>
    </row>
    <row r="78" ht="13.65" customHeight="1">
      <c r="A78" s="44"/>
      <c r="B78" s="44"/>
      <c r="C78" s="44"/>
      <c r="D78" s="44"/>
      <c r="E78" s="44"/>
      <c r="F78" s="44"/>
      <c r="G78" s="44"/>
      <c r="H78" s="44"/>
      <c r="I78" s="44"/>
      <c r="J78" s="8"/>
      <c r="K78" s="8"/>
      <c r="L78" s="8"/>
      <c r="M78" s="8"/>
      <c r="N78" s="8"/>
      <c r="O78" s="8"/>
      <c r="P78" s="8"/>
    </row>
    <row r="79" ht="13.65" customHeight="1">
      <c r="A79" s="44"/>
      <c r="B79" s="44"/>
      <c r="C79" s="44"/>
      <c r="D79" s="44"/>
      <c r="E79" s="44"/>
      <c r="F79" s="44"/>
      <c r="G79" s="44"/>
      <c r="H79" s="44"/>
      <c r="I79" s="44"/>
      <c r="J79" s="8"/>
      <c r="K79" s="8"/>
      <c r="L79" s="8"/>
      <c r="M79" s="8"/>
      <c r="N79" s="8"/>
      <c r="O79" s="8"/>
      <c r="P79" s="8"/>
    </row>
    <row r="80" ht="13.65" customHeight="1">
      <c r="A80" s="44"/>
      <c r="B80" s="44"/>
      <c r="C80" s="44"/>
      <c r="D80" s="44"/>
      <c r="E80" s="44"/>
      <c r="F80" s="44"/>
      <c r="G80" s="44"/>
      <c r="H80" s="44"/>
      <c r="I80" s="44"/>
      <c r="J80" s="8"/>
      <c r="K80" s="8"/>
      <c r="L80" s="8"/>
      <c r="M80" s="8"/>
      <c r="N80" s="8"/>
      <c r="O80" s="8"/>
      <c r="P80" s="8"/>
    </row>
    <row r="81" ht="13.65" customHeight="1">
      <c r="A81" s="44"/>
      <c r="B81" s="44"/>
      <c r="C81" s="44"/>
      <c r="D81" s="44"/>
      <c r="E81" s="44"/>
      <c r="F81" s="44"/>
      <c r="G81" s="44"/>
      <c r="H81" s="44"/>
      <c r="I81" s="44"/>
      <c r="J81" s="8"/>
      <c r="K81" s="8"/>
      <c r="L81" s="8"/>
      <c r="M81" s="8"/>
      <c r="N81" s="8"/>
      <c r="O81" s="8"/>
      <c r="P81" s="8"/>
    </row>
    <row r="82" ht="13.65" customHeight="1">
      <c r="A82" s="44"/>
      <c r="B82" s="44"/>
      <c r="C82" s="44"/>
      <c r="D82" s="44"/>
      <c r="E82" s="44"/>
      <c r="F82" s="44"/>
      <c r="G82" s="44"/>
      <c r="H82" s="44"/>
      <c r="I82" s="44"/>
      <c r="J82" s="8"/>
      <c r="K82" s="8"/>
      <c r="L82" s="8"/>
      <c r="M82" s="8"/>
      <c r="N82" s="8"/>
      <c r="O82" s="8"/>
      <c r="P82" s="8"/>
    </row>
    <row r="83" ht="13.65" customHeight="1">
      <c r="A83" s="44"/>
      <c r="B83" s="44"/>
      <c r="C83" s="44"/>
      <c r="D83" s="44"/>
      <c r="E83" s="44"/>
      <c r="F83" s="44"/>
      <c r="G83" s="44"/>
      <c r="H83" s="44"/>
      <c r="I83" s="44"/>
      <c r="J83" s="8"/>
      <c r="K83" s="8"/>
      <c r="L83" s="8"/>
      <c r="M83" s="8"/>
      <c r="N83" s="8"/>
      <c r="O83" s="8"/>
      <c r="P83" s="8"/>
    </row>
    <row r="84" ht="13.65" customHeight="1">
      <c r="A84" s="44"/>
      <c r="B84" s="44"/>
      <c r="C84" s="44"/>
      <c r="D84" s="44"/>
      <c r="E84" s="44"/>
      <c r="F84" s="44"/>
      <c r="G84" s="44"/>
      <c r="H84" s="44"/>
      <c r="I84" s="44"/>
      <c r="J84" s="8"/>
      <c r="K84" s="8"/>
      <c r="L84" s="8"/>
      <c r="M84" s="8"/>
      <c r="N84" s="8"/>
      <c r="O84" s="8"/>
      <c r="P84" s="8"/>
    </row>
    <row r="85" ht="13.65" customHeight="1">
      <c r="A85" s="44"/>
      <c r="B85" s="44"/>
      <c r="C85" s="44"/>
      <c r="D85" s="44"/>
      <c r="E85" s="44"/>
      <c r="F85" s="44"/>
      <c r="G85" s="44"/>
      <c r="H85" s="44"/>
      <c r="I85" s="44"/>
      <c r="J85" s="8"/>
      <c r="K85" s="8"/>
      <c r="L85" s="8"/>
      <c r="M85" s="8"/>
      <c r="N85" s="8"/>
      <c r="O85" s="8"/>
      <c r="P85" s="8"/>
    </row>
    <row r="86" ht="13.65" customHeight="1">
      <c r="A86" s="44"/>
      <c r="B86" s="44"/>
      <c r="C86" s="44"/>
      <c r="D86" s="44"/>
      <c r="E86" s="44"/>
      <c r="F86" s="44"/>
      <c r="G86" s="44"/>
      <c r="H86" s="44"/>
      <c r="I86" s="44"/>
      <c r="J86" s="8"/>
      <c r="K86" s="8"/>
      <c r="L86" s="8"/>
      <c r="M86" s="8"/>
      <c r="N86" s="8"/>
      <c r="O86" s="8"/>
      <c r="P86" s="8"/>
    </row>
    <row r="87" ht="13.65" customHeight="1">
      <c r="A87" s="44"/>
      <c r="B87" s="44"/>
      <c r="C87" s="44"/>
      <c r="D87" s="44"/>
      <c r="E87" s="44"/>
      <c r="F87" s="44"/>
      <c r="G87" s="44"/>
      <c r="H87" s="44"/>
      <c r="I87" s="44"/>
      <c r="J87" s="8"/>
      <c r="K87" s="8"/>
      <c r="L87" s="8"/>
      <c r="M87" s="8"/>
      <c r="N87" s="8"/>
      <c r="O87" s="8"/>
      <c r="P87" s="8"/>
    </row>
    <row r="88" ht="13.65" customHeight="1">
      <c r="A88" s="44"/>
      <c r="B88" s="44"/>
      <c r="C88" s="44"/>
      <c r="D88" s="44"/>
      <c r="E88" s="44"/>
      <c r="F88" s="44"/>
      <c r="G88" s="44"/>
      <c r="H88" s="44"/>
      <c r="I88" s="44"/>
      <c r="J88" s="8"/>
      <c r="K88" s="8"/>
      <c r="L88" s="8"/>
      <c r="M88" s="8"/>
      <c r="N88" s="8"/>
      <c r="O88" s="8"/>
      <c r="P88" s="8"/>
    </row>
    <row r="89" ht="13.65" customHeight="1">
      <c r="A89" s="44"/>
      <c r="B89" s="44"/>
      <c r="C89" s="44"/>
      <c r="D89" s="44"/>
      <c r="E89" s="44"/>
      <c r="F89" s="44"/>
      <c r="G89" s="44"/>
      <c r="H89" s="44"/>
      <c r="I89" s="44"/>
      <c r="J89" s="8"/>
      <c r="K89" s="8"/>
      <c r="L89" s="8"/>
      <c r="M89" s="8"/>
      <c r="N89" s="8"/>
      <c r="O89" s="8"/>
      <c r="P89" s="8"/>
    </row>
    <row r="90" ht="13.65" customHeight="1">
      <c r="A90" s="44"/>
      <c r="B90" s="44"/>
      <c r="C90" s="44"/>
      <c r="D90" s="44"/>
      <c r="E90" s="44"/>
      <c r="F90" s="44"/>
      <c r="G90" s="44"/>
      <c r="H90" s="44"/>
      <c r="I90" s="44"/>
      <c r="J90" s="8"/>
      <c r="K90" s="8"/>
      <c r="L90" s="8"/>
      <c r="M90" s="8"/>
      <c r="N90" s="8"/>
      <c r="O90" s="8"/>
      <c r="P90" s="8"/>
    </row>
    <row r="91" ht="13.65" customHeight="1">
      <c r="A91" s="44"/>
      <c r="B91" s="44"/>
      <c r="C91" s="44"/>
      <c r="D91" s="44"/>
      <c r="E91" s="44"/>
      <c r="F91" s="44"/>
      <c r="G91" s="44"/>
      <c r="H91" s="44"/>
      <c r="I91" s="44"/>
      <c r="J91" s="8"/>
      <c r="K91" s="8"/>
      <c r="L91" s="8"/>
      <c r="M91" s="8"/>
      <c r="N91" s="8"/>
      <c r="O91" s="8"/>
      <c r="P91" s="8"/>
    </row>
    <row r="92" ht="13.65" customHeight="1">
      <c r="A92" s="44"/>
      <c r="B92" s="44"/>
      <c r="C92" s="44"/>
      <c r="D92" s="44"/>
      <c r="E92" s="44"/>
      <c r="F92" s="44"/>
      <c r="G92" s="44"/>
      <c r="H92" s="44"/>
      <c r="I92" s="44"/>
      <c r="J92" s="8"/>
      <c r="K92" s="8"/>
      <c r="L92" s="8"/>
      <c r="M92" s="8"/>
      <c r="N92" s="8"/>
      <c r="O92" s="8"/>
      <c r="P92" s="8"/>
    </row>
    <row r="93" ht="13.65" customHeight="1">
      <c r="A93" s="44"/>
      <c r="B93" s="44"/>
      <c r="C93" s="44"/>
      <c r="D93" s="44"/>
      <c r="E93" s="44"/>
      <c r="F93" s="44"/>
      <c r="G93" s="44"/>
      <c r="H93" s="44"/>
      <c r="I93" s="44"/>
      <c r="J93" s="8"/>
      <c r="K93" s="8"/>
      <c r="L93" s="8"/>
      <c r="M93" s="8"/>
      <c r="N93" s="8"/>
      <c r="O93" s="8"/>
      <c r="P93" s="8"/>
    </row>
    <row r="94" ht="13.65" customHeight="1">
      <c r="A94" s="44"/>
      <c r="B94" s="44"/>
      <c r="C94" s="44"/>
      <c r="D94" s="44"/>
      <c r="E94" s="44"/>
      <c r="F94" s="44"/>
      <c r="G94" s="44"/>
      <c r="H94" s="44"/>
      <c r="I94" s="44"/>
      <c r="J94" s="8"/>
      <c r="K94" s="8"/>
      <c r="L94" s="8"/>
      <c r="M94" s="8"/>
      <c r="N94" s="8"/>
      <c r="O94" s="8"/>
      <c r="P94" s="8"/>
    </row>
    <row r="95" ht="13.65" customHeight="1">
      <c r="A95" s="44"/>
      <c r="B95" s="44"/>
      <c r="C95" s="44"/>
      <c r="D95" s="44"/>
      <c r="E95" s="44"/>
      <c r="F95" s="44"/>
      <c r="G95" s="44"/>
      <c r="H95" s="44"/>
      <c r="I95" s="44"/>
      <c r="J95" s="8"/>
      <c r="K95" s="8"/>
      <c r="L95" s="8"/>
      <c r="M95" s="8"/>
      <c r="N95" s="8"/>
      <c r="O95" s="8"/>
      <c r="P95" s="8"/>
    </row>
    <row r="96" ht="13.65" customHeight="1">
      <c r="A96" s="44"/>
      <c r="B96" s="44"/>
      <c r="C96" s="44"/>
      <c r="D96" s="44"/>
      <c r="E96" s="44"/>
      <c r="F96" s="44"/>
      <c r="G96" s="44"/>
      <c r="H96" s="44"/>
      <c r="I96" s="44"/>
      <c r="J96" s="8"/>
      <c r="K96" s="8"/>
      <c r="L96" s="8"/>
      <c r="M96" s="8"/>
      <c r="N96" s="8"/>
      <c r="O96" s="8"/>
      <c r="P96" s="8"/>
    </row>
    <row r="97" ht="13.65" customHeight="1">
      <c r="A97" s="44"/>
      <c r="B97" s="44"/>
      <c r="C97" s="44"/>
      <c r="D97" s="44"/>
      <c r="E97" s="44"/>
      <c r="F97" s="44"/>
      <c r="G97" s="44"/>
      <c r="H97" s="44"/>
      <c r="I97" s="44"/>
      <c r="J97" s="8"/>
      <c r="K97" s="8"/>
      <c r="L97" s="8"/>
      <c r="M97" s="8"/>
      <c r="N97" s="8"/>
      <c r="O97" s="8"/>
      <c r="P97" s="8"/>
    </row>
    <row r="98" ht="13.65" customHeight="1">
      <c r="A98" s="44"/>
      <c r="B98" s="44"/>
      <c r="C98" s="44"/>
      <c r="D98" s="44"/>
      <c r="E98" s="44"/>
      <c r="F98" s="44"/>
      <c r="G98" s="44"/>
      <c r="H98" s="44"/>
      <c r="I98" s="44"/>
      <c r="J98" s="8"/>
      <c r="K98" s="8"/>
      <c r="L98" s="8"/>
      <c r="M98" s="8"/>
      <c r="N98" s="8"/>
      <c r="O98" s="8"/>
      <c r="P98" s="8"/>
    </row>
    <row r="99" ht="13.65" customHeight="1">
      <c r="A99" s="44"/>
      <c r="B99" s="44"/>
      <c r="C99" s="44"/>
      <c r="D99" s="44"/>
      <c r="E99" s="44"/>
      <c r="F99" s="44"/>
      <c r="G99" s="44"/>
      <c r="H99" s="44"/>
      <c r="I99" s="44"/>
      <c r="J99" s="8"/>
      <c r="K99" s="8"/>
      <c r="L99" s="8"/>
      <c r="M99" s="8"/>
      <c r="N99" s="8"/>
      <c r="O99" s="8"/>
      <c r="P99" s="8"/>
    </row>
    <row r="100" ht="13.65" customHeight="1">
      <c r="A100" s="44"/>
      <c r="B100" s="44"/>
      <c r="C100" s="44"/>
      <c r="D100" s="44"/>
      <c r="E100" s="44"/>
      <c r="F100" s="44"/>
      <c r="G100" s="44"/>
      <c r="H100" s="44"/>
      <c r="I100" s="44"/>
      <c r="J100" s="8"/>
      <c r="K100" s="8"/>
      <c r="L100" s="8"/>
      <c r="M100" s="8"/>
      <c r="N100" s="8"/>
      <c r="O100" s="8"/>
      <c r="P100" s="8"/>
    </row>
    <row r="101" ht="13.65" customHeight="1">
      <c r="A101" s="44"/>
      <c r="B101" s="44"/>
      <c r="C101" s="44"/>
      <c r="D101" s="44"/>
      <c r="E101" s="44"/>
      <c r="F101" s="44"/>
      <c r="G101" s="44"/>
      <c r="H101" s="44"/>
      <c r="I101" s="44"/>
      <c r="J101" s="8"/>
      <c r="K101" s="8"/>
      <c r="L101" s="8"/>
      <c r="M101" s="8"/>
      <c r="N101" s="8"/>
      <c r="O101" s="8"/>
      <c r="P101" s="8"/>
    </row>
    <row r="102" ht="13.65" customHeight="1">
      <c r="A102" s="44"/>
      <c r="B102" s="44"/>
      <c r="C102" s="44"/>
      <c r="D102" s="44"/>
      <c r="E102" s="44"/>
      <c r="F102" s="44"/>
      <c r="G102" s="44"/>
      <c r="H102" s="44"/>
      <c r="I102" s="44"/>
      <c r="J102" s="8"/>
      <c r="K102" s="8"/>
      <c r="L102" s="8"/>
      <c r="M102" s="8"/>
      <c r="N102" s="8"/>
      <c r="O102" s="8"/>
      <c r="P102" s="8"/>
    </row>
    <row r="103" ht="13.65" customHeight="1">
      <c r="A103" s="44"/>
      <c r="B103" s="44"/>
      <c r="C103" s="44"/>
      <c r="D103" s="44"/>
      <c r="E103" s="44"/>
      <c r="F103" s="44"/>
      <c r="G103" s="44"/>
      <c r="H103" s="44"/>
      <c r="I103" s="44"/>
      <c r="J103" s="8"/>
      <c r="K103" s="8"/>
      <c r="L103" s="8"/>
      <c r="M103" s="8"/>
      <c r="N103" s="8"/>
      <c r="O103" s="8"/>
      <c r="P103" s="8"/>
    </row>
    <row r="104" ht="13.65" customHeight="1">
      <c r="A104" s="44"/>
      <c r="B104" s="44"/>
      <c r="C104" s="44"/>
      <c r="D104" s="44"/>
      <c r="E104" s="44"/>
      <c r="F104" s="44"/>
      <c r="G104" s="44"/>
      <c r="H104" s="44"/>
      <c r="I104" s="44"/>
      <c r="J104" s="8"/>
      <c r="K104" s="8"/>
      <c r="L104" s="8"/>
      <c r="M104" s="8"/>
      <c r="N104" s="8"/>
      <c r="O104" s="8"/>
      <c r="P104" s="8"/>
    </row>
    <row r="105" ht="13.65" customHeight="1">
      <c r="A105" s="44"/>
      <c r="B105" s="44"/>
      <c r="C105" s="44"/>
      <c r="D105" s="44"/>
      <c r="E105" s="44"/>
      <c r="F105" s="44"/>
      <c r="G105" s="44"/>
      <c r="H105" s="44"/>
      <c r="I105" s="44"/>
      <c r="J105" s="8"/>
      <c r="K105" s="8"/>
      <c r="L105" s="8"/>
      <c r="M105" s="8"/>
      <c r="N105" s="8"/>
      <c r="O105" s="8"/>
      <c r="P105" s="8"/>
    </row>
    <row r="106" ht="13.65" customHeight="1">
      <c r="A106" s="44"/>
      <c r="B106" s="44"/>
      <c r="C106" s="44"/>
      <c r="D106" s="44"/>
      <c r="E106" s="44"/>
      <c r="F106" s="44"/>
      <c r="G106" s="44"/>
      <c r="H106" s="44"/>
      <c r="I106" s="44"/>
      <c r="J106" s="8"/>
      <c r="K106" s="8"/>
      <c r="L106" s="8"/>
      <c r="M106" s="8"/>
      <c r="N106" s="8"/>
      <c r="O106" s="8"/>
      <c r="P106" s="8"/>
    </row>
    <row r="107" ht="13.65" customHeight="1">
      <c r="A107" s="44"/>
      <c r="B107" s="44"/>
      <c r="C107" s="44"/>
      <c r="D107" s="44"/>
      <c r="E107" s="44"/>
      <c r="F107" s="44"/>
      <c r="G107" s="44"/>
      <c r="H107" s="44"/>
      <c r="I107" s="44"/>
      <c r="J107" s="8"/>
      <c r="K107" s="8"/>
      <c r="L107" s="8"/>
      <c r="M107" s="8"/>
      <c r="N107" s="8"/>
      <c r="O107" s="8"/>
      <c r="P107" s="8"/>
    </row>
    <row r="108" ht="13.65" customHeight="1">
      <c r="A108" s="44"/>
      <c r="B108" s="44"/>
      <c r="C108" s="44"/>
      <c r="D108" s="44"/>
      <c r="E108" s="44"/>
      <c r="F108" s="44"/>
      <c r="G108" s="44"/>
      <c r="H108" s="44"/>
      <c r="I108" s="44"/>
      <c r="J108" s="8"/>
      <c r="K108" s="8"/>
      <c r="L108" s="8"/>
      <c r="M108" s="8"/>
      <c r="N108" s="8"/>
      <c r="O108" s="8"/>
      <c r="P108" s="8"/>
    </row>
    <row r="109" ht="13.65" customHeight="1">
      <c r="A109" s="44"/>
      <c r="B109" s="44"/>
      <c r="C109" s="44"/>
      <c r="D109" s="44"/>
      <c r="E109" s="44"/>
      <c r="F109" s="44"/>
      <c r="G109" s="44"/>
      <c r="H109" s="44"/>
      <c r="I109" s="44"/>
      <c r="J109" s="8"/>
      <c r="K109" s="8"/>
      <c r="L109" s="8"/>
      <c r="M109" s="8"/>
      <c r="N109" s="8"/>
      <c r="O109" s="8"/>
      <c r="P109" s="8"/>
    </row>
    <row r="110" ht="13.65" customHeight="1">
      <c r="A110" s="44"/>
      <c r="B110" s="44"/>
      <c r="C110" s="44"/>
      <c r="D110" s="44"/>
      <c r="E110" s="44"/>
      <c r="F110" s="44"/>
      <c r="G110" s="44"/>
      <c r="H110" s="44"/>
      <c r="I110" s="44"/>
      <c r="J110" s="8"/>
      <c r="K110" s="8"/>
      <c r="L110" s="8"/>
      <c r="M110" s="8"/>
      <c r="N110" s="8"/>
      <c r="O110" s="8"/>
      <c r="P110" s="8"/>
    </row>
    <row r="111" ht="13.65" customHeight="1">
      <c r="A111" s="44"/>
      <c r="B111" s="44"/>
      <c r="C111" s="44"/>
      <c r="D111" s="44"/>
      <c r="E111" s="44"/>
      <c r="F111" s="44"/>
      <c r="G111" s="44"/>
      <c r="H111" s="44"/>
      <c r="I111" s="44"/>
      <c r="J111" s="8"/>
      <c r="K111" s="8"/>
      <c r="L111" s="8"/>
      <c r="M111" s="8"/>
      <c r="N111" s="8"/>
      <c r="O111" s="8"/>
      <c r="P111" s="8"/>
    </row>
    <row r="112" ht="13.65" customHeight="1">
      <c r="A112" s="44"/>
      <c r="B112" s="44"/>
      <c r="C112" s="44"/>
      <c r="D112" s="44"/>
      <c r="E112" s="44"/>
      <c r="F112" s="44"/>
      <c r="G112" s="44"/>
      <c r="H112" s="44"/>
      <c r="I112" s="44"/>
      <c r="J112" s="8"/>
      <c r="K112" s="8"/>
      <c r="L112" s="8"/>
      <c r="M112" s="8"/>
      <c r="N112" s="8"/>
      <c r="O112" s="8"/>
      <c r="P112" s="8"/>
    </row>
    <row r="113" ht="13.65" customHeight="1">
      <c r="A113" s="44"/>
      <c r="B113" s="44"/>
      <c r="C113" s="44"/>
      <c r="D113" s="44"/>
      <c r="E113" s="44"/>
      <c r="F113" s="44"/>
      <c r="G113" s="44"/>
      <c r="H113" s="44"/>
      <c r="I113" s="44"/>
      <c r="J113" s="8"/>
      <c r="K113" s="8"/>
      <c r="L113" s="8"/>
      <c r="M113" s="8"/>
      <c r="N113" s="8"/>
      <c r="O113" s="8"/>
      <c r="P113" s="8"/>
    </row>
    <row r="114" ht="13.65" customHeight="1">
      <c r="A114" s="44"/>
      <c r="B114" s="44"/>
      <c r="C114" s="44"/>
      <c r="D114" s="44"/>
      <c r="E114" s="44"/>
      <c r="F114" s="44"/>
      <c r="G114" s="44"/>
      <c r="H114" s="44"/>
      <c r="I114" s="44"/>
      <c r="J114" s="8"/>
      <c r="K114" s="8"/>
      <c r="L114" s="8"/>
      <c r="M114" s="8"/>
      <c r="N114" s="8"/>
      <c r="O114" s="8"/>
      <c r="P114" s="8"/>
    </row>
    <row r="115" ht="13.65" customHeight="1">
      <c r="A115" s="44"/>
      <c r="B115" s="44"/>
      <c r="C115" s="44"/>
      <c r="D115" s="44"/>
      <c r="E115" s="44"/>
      <c r="F115" s="44"/>
      <c r="G115" s="44"/>
      <c r="H115" s="44"/>
      <c r="I115" s="44"/>
      <c r="J115" s="8"/>
      <c r="K115" s="8"/>
      <c r="L115" s="8"/>
      <c r="M115" s="8"/>
      <c r="N115" s="8"/>
      <c r="O115" s="8"/>
      <c r="P115" s="8"/>
    </row>
    <row r="116" ht="13.65" customHeight="1">
      <c r="A116" s="44"/>
      <c r="B116" s="44"/>
      <c r="C116" s="44"/>
      <c r="D116" s="44"/>
      <c r="E116" s="44"/>
      <c r="F116" s="44"/>
      <c r="G116" s="44"/>
      <c r="H116" s="44"/>
      <c r="I116" s="44"/>
      <c r="J116" s="8"/>
      <c r="K116" s="8"/>
      <c r="L116" s="8"/>
      <c r="M116" s="8"/>
      <c r="N116" s="8"/>
      <c r="O116" s="8"/>
      <c r="P116" s="8"/>
    </row>
    <row r="117" ht="13.65" customHeight="1">
      <c r="A117" s="44"/>
      <c r="B117" s="44"/>
      <c r="C117" s="44"/>
      <c r="D117" s="44"/>
      <c r="E117" s="44"/>
      <c r="F117" s="44"/>
      <c r="G117" s="44"/>
      <c r="H117" s="44"/>
      <c r="I117" s="44"/>
      <c r="J117" s="8"/>
      <c r="K117" s="8"/>
      <c r="L117" s="8"/>
      <c r="M117" s="8"/>
      <c r="N117" s="8"/>
      <c r="O117" s="8"/>
      <c r="P117" s="8"/>
    </row>
    <row r="118" ht="13.65" customHeight="1">
      <c r="A118" s="44"/>
      <c r="B118" s="44"/>
      <c r="C118" s="44"/>
      <c r="D118" s="44"/>
      <c r="E118" s="44"/>
      <c r="F118" s="44"/>
      <c r="G118" s="44"/>
      <c r="H118" s="44"/>
      <c r="I118" s="44"/>
      <c r="J118" s="8"/>
      <c r="K118" s="8"/>
      <c r="L118" s="8"/>
      <c r="M118" s="8"/>
      <c r="N118" s="8"/>
      <c r="O118" s="8"/>
      <c r="P118" s="8"/>
    </row>
    <row r="119" ht="13.65" customHeight="1">
      <c r="A119" s="44"/>
      <c r="B119" s="44"/>
      <c r="C119" s="44"/>
      <c r="D119" s="44"/>
      <c r="E119" s="44"/>
      <c r="F119" s="44"/>
      <c r="G119" s="44"/>
      <c r="H119" s="44"/>
      <c r="I119" s="44"/>
      <c r="J119" s="8"/>
      <c r="K119" s="8"/>
      <c r="L119" s="8"/>
      <c r="M119" s="8"/>
      <c r="N119" s="8"/>
      <c r="O119" s="8"/>
      <c r="P119" s="8"/>
    </row>
    <row r="120" ht="13.65" customHeight="1">
      <c r="A120" s="44"/>
      <c r="B120" s="44"/>
      <c r="C120" s="44"/>
      <c r="D120" s="44"/>
      <c r="E120" s="44"/>
      <c r="F120" s="44"/>
      <c r="G120" s="44"/>
      <c r="H120" s="44"/>
      <c r="I120" s="44"/>
      <c r="J120" s="8"/>
      <c r="K120" s="8"/>
      <c r="L120" s="8"/>
      <c r="M120" s="8"/>
      <c r="N120" s="8"/>
      <c r="O120" s="8"/>
      <c r="P120" s="8"/>
    </row>
    <row r="121" ht="13.65" customHeight="1">
      <c r="A121" s="44"/>
      <c r="B121" s="44"/>
      <c r="C121" s="44"/>
      <c r="D121" s="44"/>
      <c r="E121" s="44"/>
      <c r="F121" s="44"/>
      <c r="G121" s="44"/>
      <c r="H121" s="44"/>
      <c r="I121" s="44"/>
      <c r="J121" s="8"/>
      <c r="K121" s="8"/>
      <c r="L121" s="8"/>
      <c r="M121" s="8"/>
      <c r="N121" s="8"/>
      <c r="O121" s="8"/>
      <c r="P121" s="8"/>
    </row>
    <row r="122" ht="13.65" customHeight="1">
      <c r="A122" s="44"/>
      <c r="B122" s="44"/>
      <c r="C122" s="44"/>
      <c r="D122" s="44"/>
      <c r="E122" s="44"/>
      <c r="F122" s="44"/>
      <c r="G122" s="44"/>
      <c r="H122" s="44"/>
      <c r="I122" s="44"/>
      <c r="J122" s="8"/>
      <c r="K122" s="8"/>
      <c r="L122" s="8"/>
      <c r="M122" s="8"/>
      <c r="N122" s="8"/>
      <c r="O122" s="8"/>
      <c r="P122" s="8"/>
    </row>
    <row r="123" ht="13.65" customHeight="1">
      <c r="A123" s="44"/>
      <c r="B123" s="44"/>
      <c r="C123" s="44"/>
      <c r="D123" s="44"/>
      <c r="E123" s="44"/>
      <c r="F123" s="44"/>
      <c r="G123" s="44"/>
      <c r="H123" s="44"/>
      <c r="I123" s="44"/>
      <c r="J123" s="8"/>
      <c r="K123" s="8"/>
      <c r="L123" s="8"/>
      <c r="M123" s="8"/>
      <c r="N123" s="8"/>
      <c r="O123" s="8"/>
      <c r="P123" s="8"/>
    </row>
    <row r="124" ht="13.65" customHeight="1">
      <c r="A124" s="44"/>
      <c r="B124" s="44"/>
      <c r="C124" s="44"/>
      <c r="D124" s="44"/>
      <c r="E124" s="44"/>
      <c r="F124" s="44"/>
      <c r="G124" s="44"/>
      <c r="H124" s="44"/>
      <c r="I124" s="44"/>
      <c r="J124" s="8"/>
      <c r="K124" s="8"/>
      <c r="L124" s="8"/>
      <c r="M124" s="8"/>
      <c r="N124" s="8"/>
      <c r="O124" s="8"/>
      <c r="P124" s="8"/>
    </row>
    <row r="125" ht="13.65" customHeight="1">
      <c r="A125" s="44"/>
      <c r="B125" s="44"/>
      <c r="C125" s="44"/>
      <c r="D125" s="44"/>
      <c r="E125" s="44"/>
      <c r="F125" s="44"/>
      <c r="G125" s="44"/>
      <c r="H125" s="44"/>
      <c r="I125" s="44"/>
      <c r="J125" s="8"/>
      <c r="K125" s="8"/>
      <c r="L125" s="8"/>
      <c r="M125" s="8"/>
      <c r="N125" s="8"/>
      <c r="O125" s="8"/>
      <c r="P125" s="8"/>
    </row>
  </sheetData>
  <pageMargins left="0.75" right="0.75" top="1" bottom="1" header="0.5" footer="0.5"/>
  <pageSetup firstPageNumber="1" fitToHeight="1" fitToWidth="1" scale="100" useFirstPageNumber="0" orientation="landscape" pageOrder="downThenOver"/>
  <headerFooter>
    <oddHeader>&amp;L&amp;"Arial,Regular"&amp;10&amp;K000000Sheet1</oddHeader>
  </headerFooter>
</worksheet>
</file>

<file path=xl/worksheets/sheet3.xml><?xml version="1.0" encoding="utf-8"?>
<worksheet xmlns:r="http://schemas.openxmlformats.org/officeDocument/2006/relationships" xmlns="http://schemas.openxmlformats.org/spreadsheetml/2006/main">
  <dimension ref="A1:P117"/>
  <sheetViews>
    <sheetView workbookViewId="0" showGridLines="0" defaultGridColor="1"/>
  </sheetViews>
  <sheetFormatPr defaultColWidth="8.83333" defaultRowHeight="12.75" customHeight="1" outlineLevelRow="0" outlineLevelCol="0"/>
  <cols>
    <col min="1" max="2" width="8.85156" style="85" customWidth="1"/>
    <col min="3" max="3" width="10.8516" style="85" customWidth="1"/>
    <col min="4" max="4" width="11.3516" style="85" customWidth="1"/>
    <col min="5" max="5" width="11.5" style="85" customWidth="1"/>
    <col min="6" max="6" width="12.5" style="85" customWidth="1"/>
    <col min="7" max="7" width="11.8516" style="85" customWidth="1"/>
    <col min="8" max="8" width="12.5" style="85" customWidth="1"/>
    <col min="9" max="12" width="8.85156" style="85" customWidth="1"/>
    <col min="13" max="13" width="13.3516" style="85" customWidth="1"/>
    <col min="14" max="14" width="12.5" style="85" customWidth="1"/>
    <col min="15" max="15" width="12.1719" style="85" customWidth="1"/>
    <col min="16" max="16" width="12.5" style="85" customWidth="1"/>
    <col min="17" max="16384" width="8.85156" style="85" customWidth="1"/>
  </cols>
  <sheetData>
    <row r="1" ht="18" customHeight="1">
      <c r="A1" t="s" s="86">
        <v>54</v>
      </c>
      <c r="B1" s="8"/>
      <c r="C1" s="8"/>
      <c r="D1" t="s" s="45">
        <v>55</v>
      </c>
      <c r="E1" s="8"/>
      <c r="F1" s="8"/>
      <c r="G1" s="8"/>
      <c r="H1" s="8"/>
      <c r="I1" s="8"/>
      <c r="J1" s="8"/>
      <c r="K1" s="8"/>
      <c r="L1" s="8"/>
      <c r="M1" s="8"/>
      <c r="N1" s="8"/>
      <c r="O1" s="8"/>
      <c r="P1" s="8"/>
    </row>
    <row r="2" ht="13.65" customHeight="1">
      <c r="A2" s="8"/>
      <c r="B2" s="8"/>
      <c r="C2" s="8"/>
      <c r="D2" s="8"/>
      <c r="E2" s="8"/>
      <c r="F2" s="8"/>
      <c r="G2" s="8"/>
      <c r="H2" s="8"/>
      <c r="I2" s="8"/>
      <c r="J2" s="8"/>
      <c r="K2" s="8"/>
      <c r="L2" s="8"/>
      <c r="M2" s="8"/>
      <c r="N2" s="8"/>
      <c r="O2" s="8"/>
      <c r="P2" s="8"/>
    </row>
    <row r="3" ht="15" customHeight="1">
      <c r="A3" s="87">
        <v>-1</v>
      </c>
      <c r="B3" s="88"/>
      <c r="C3" s="8"/>
      <c r="D3" s="8"/>
      <c r="E3" s="8"/>
      <c r="F3" s="8"/>
      <c r="G3" s="8"/>
      <c r="H3" s="8"/>
      <c r="I3" s="8"/>
      <c r="J3" s="8"/>
      <c r="K3" s="8"/>
      <c r="L3" s="8"/>
      <c r="M3" s="8"/>
      <c r="N3" s="8"/>
      <c r="O3" s="8"/>
      <c r="P3" s="8"/>
    </row>
    <row r="4" ht="13.65" customHeight="1">
      <c r="A4" s="8"/>
      <c r="B4" s="8"/>
      <c r="C4" s="8"/>
      <c r="D4" s="8"/>
      <c r="E4" s="8"/>
      <c r="F4" s="8"/>
      <c r="G4" s="8"/>
      <c r="H4" s="8"/>
      <c r="I4" s="8"/>
      <c r="J4" s="8"/>
      <c r="K4" s="8"/>
      <c r="L4" s="8"/>
      <c r="M4" s="8"/>
      <c r="N4" s="8"/>
      <c r="O4" s="8"/>
      <c r="P4" s="8"/>
    </row>
    <row r="5" ht="15" customHeight="1">
      <c r="A5" s="89"/>
      <c r="B5" s="89"/>
      <c r="C5" t="s" s="90">
        <v>6</v>
      </c>
      <c r="D5" t="s" s="90">
        <v>6</v>
      </c>
      <c r="E5" t="s" s="90">
        <v>7</v>
      </c>
      <c r="F5" t="s" s="90">
        <v>56</v>
      </c>
      <c r="G5" t="s" s="90">
        <v>57</v>
      </c>
      <c r="H5" t="s" s="90">
        <v>10</v>
      </c>
      <c r="I5" t="s" s="90">
        <v>11</v>
      </c>
      <c r="J5" t="s" s="90">
        <v>12</v>
      </c>
      <c r="K5" t="s" s="90">
        <v>13</v>
      </c>
      <c r="L5" t="s" s="90">
        <v>14</v>
      </c>
      <c r="M5" t="s" s="90">
        <v>58</v>
      </c>
      <c r="N5" t="s" s="90">
        <v>59</v>
      </c>
      <c r="O5" t="s" s="90">
        <v>60</v>
      </c>
      <c r="P5" t="s" s="90">
        <v>61</v>
      </c>
    </row>
    <row r="6" ht="15" customHeight="1">
      <c r="A6" s="89"/>
      <c r="B6" s="89"/>
      <c r="C6" s="91"/>
      <c r="D6" s="91"/>
      <c r="E6" s="91"/>
      <c r="F6" s="91"/>
      <c r="G6" s="91"/>
      <c r="H6" s="91"/>
      <c r="I6" s="91"/>
      <c r="J6" s="91"/>
      <c r="K6" s="8"/>
      <c r="L6" s="8"/>
      <c r="M6" s="8"/>
      <c r="N6" s="8"/>
      <c r="O6" s="8"/>
      <c r="P6" s="8"/>
    </row>
    <row r="7" ht="15.75" customHeight="1">
      <c r="A7" t="s" s="92">
        <v>6</v>
      </c>
      <c r="B7" s="89"/>
      <c r="C7" s="93"/>
      <c r="D7" s="93"/>
      <c r="E7" s="93"/>
      <c r="F7" s="93"/>
      <c r="G7" s="93"/>
      <c r="H7" s="93"/>
      <c r="I7" s="93"/>
      <c r="J7" s="93"/>
      <c r="K7" s="93"/>
      <c r="L7" s="93"/>
      <c r="M7" s="93"/>
      <c r="N7" s="93"/>
      <c r="O7" s="93"/>
      <c r="P7" s="93"/>
    </row>
    <row r="8" ht="15" customHeight="1">
      <c r="A8" s="89"/>
      <c r="B8" s="89"/>
      <c r="C8" s="94"/>
      <c r="D8" s="94"/>
      <c r="E8" s="94"/>
      <c r="F8" s="94"/>
      <c r="G8" s="94"/>
      <c r="H8" s="94"/>
      <c r="I8" s="94"/>
      <c r="J8" s="94"/>
      <c r="K8" s="56"/>
      <c r="L8" s="56"/>
      <c r="M8" s="56"/>
      <c r="N8" s="56"/>
      <c r="O8" s="56"/>
      <c r="P8" s="56"/>
    </row>
    <row r="9" ht="15" customHeight="1">
      <c r="A9" t="s" s="92">
        <v>6</v>
      </c>
      <c r="B9" s="89"/>
      <c r="C9" s="91"/>
      <c r="D9" s="91"/>
      <c r="E9" s="91"/>
      <c r="F9" s="91"/>
      <c r="G9" s="91"/>
      <c r="H9" s="91"/>
      <c r="I9" s="91"/>
      <c r="J9" s="91"/>
      <c r="K9" s="8"/>
      <c r="L9" s="8"/>
      <c r="M9" s="8"/>
      <c r="N9" s="8"/>
      <c r="O9" s="8"/>
      <c r="P9" s="8"/>
    </row>
    <row r="10" ht="15" customHeight="1">
      <c r="A10" t="s" s="92">
        <v>6</v>
      </c>
      <c r="B10" s="89"/>
      <c r="C10" s="91"/>
      <c r="D10" s="91"/>
      <c r="E10" s="91"/>
      <c r="F10" s="91"/>
      <c r="G10" s="91"/>
      <c r="H10" s="91"/>
      <c r="I10" s="91"/>
      <c r="J10" s="91"/>
      <c r="K10" s="8"/>
      <c r="L10" s="8"/>
      <c r="M10" s="8"/>
      <c r="N10" s="8"/>
      <c r="O10" s="8"/>
      <c r="P10" s="8"/>
    </row>
    <row r="11" ht="15" customHeight="1">
      <c r="A11" s="89"/>
      <c r="B11" s="89"/>
      <c r="C11" s="91"/>
      <c r="D11" s="91"/>
      <c r="E11" s="91"/>
      <c r="F11" s="91"/>
      <c r="G11" s="91"/>
      <c r="H11" s="91"/>
      <c r="I11" s="91"/>
      <c r="J11" s="91"/>
      <c r="K11" s="8"/>
      <c r="L11" s="8"/>
      <c r="M11" s="8"/>
      <c r="N11" s="8"/>
      <c r="O11" s="8"/>
      <c r="P11" s="8"/>
    </row>
    <row r="12" ht="15" customHeight="1">
      <c r="A12" t="s" s="92">
        <v>6</v>
      </c>
      <c r="B12" s="89"/>
      <c r="C12" s="91"/>
      <c r="D12" s="91"/>
      <c r="E12" s="91"/>
      <c r="F12" s="91"/>
      <c r="G12" s="91"/>
      <c r="H12" s="91"/>
      <c r="I12" s="91"/>
      <c r="J12" s="91"/>
      <c r="K12" s="8"/>
      <c r="L12" s="8"/>
      <c r="M12" s="8"/>
      <c r="N12" s="8"/>
      <c r="O12" s="8"/>
      <c r="P12" s="8"/>
    </row>
    <row r="13" ht="15" customHeight="1">
      <c r="A13" t="s" s="92">
        <v>6</v>
      </c>
      <c r="B13" s="89"/>
      <c r="C13" s="91"/>
      <c r="D13" s="91"/>
      <c r="E13" s="91"/>
      <c r="F13" s="91"/>
      <c r="G13" s="91"/>
      <c r="H13" s="91"/>
      <c r="I13" s="91"/>
      <c r="J13" s="91"/>
      <c r="K13" s="8"/>
      <c r="L13" s="8"/>
      <c r="M13" s="8"/>
      <c r="N13" s="8"/>
      <c r="O13" s="8"/>
      <c r="P13" s="8"/>
    </row>
    <row r="14" ht="15" customHeight="1">
      <c r="A14" s="89"/>
      <c r="B14" s="89"/>
      <c r="C14" s="95"/>
      <c r="D14" s="95"/>
      <c r="E14" s="95"/>
      <c r="F14" s="95"/>
      <c r="G14" s="95"/>
      <c r="H14" s="95"/>
      <c r="I14" s="95"/>
      <c r="J14" s="95"/>
      <c r="K14" s="10"/>
      <c r="L14" s="10"/>
      <c r="M14" s="10"/>
      <c r="N14" s="10"/>
      <c r="O14" s="10"/>
      <c r="P14" s="10"/>
    </row>
    <row r="15" ht="15.75" customHeight="1">
      <c r="A15" t="s" s="92">
        <v>6</v>
      </c>
      <c r="B15" s="89"/>
      <c r="C15" s="96"/>
      <c r="D15" s="96"/>
      <c r="E15" s="96"/>
      <c r="F15" s="96"/>
      <c r="G15" s="96"/>
      <c r="H15" s="96"/>
      <c r="I15" s="96"/>
      <c r="J15" s="96"/>
      <c r="K15" s="96"/>
      <c r="L15" s="96"/>
      <c r="M15" s="96"/>
      <c r="N15" s="96"/>
      <c r="O15" s="96"/>
      <c r="P15" s="96"/>
    </row>
    <row r="16" ht="15.75" customHeight="1">
      <c r="A16" t="s" s="92">
        <v>6</v>
      </c>
      <c r="B16" s="89"/>
      <c r="C16" s="97"/>
      <c r="D16" s="97"/>
      <c r="E16" s="97"/>
      <c r="F16" s="97"/>
      <c r="G16" s="97"/>
      <c r="H16" s="97"/>
      <c r="I16" s="97"/>
      <c r="J16" s="97"/>
      <c r="K16" s="98"/>
      <c r="L16" s="98"/>
      <c r="M16" s="98"/>
      <c r="N16" s="98"/>
      <c r="O16" s="98"/>
      <c r="P16" s="98"/>
    </row>
    <row r="17" ht="15" customHeight="1">
      <c r="A17" s="89"/>
      <c r="B17" s="89"/>
      <c r="C17" s="91"/>
      <c r="D17" s="91"/>
      <c r="E17" s="91"/>
      <c r="F17" s="91"/>
      <c r="G17" s="91"/>
      <c r="H17" s="91"/>
      <c r="I17" s="91"/>
      <c r="J17" s="91"/>
      <c r="K17" s="8"/>
      <c r="L17" s="8"/>
      <c r="M17" s="8"/>
      <c r="N17" s="8"/>
      <c r="O17" s="8"/>
      <c r="P17" s="8"/>
    </row>
    <row r="18" ht="15" customHeight="1">
      <c r="A18" s="89"/>
      <c r="B18" s="89"/>
      <c r="C18" s="91"/>
      <c r="D18" s="91"/>
      <c r="E18" s="91"/>
      <c r="F18" s="91"/>
      <c r="G18" s="91"/>
      <c r="H18" s="91"/>
      <c r="I18" s="91"/>
      <c r="J18" s="91"/>
      <c r="K18" s="8"/>
      <c r="L18" s="8"/>
      <c r="M18" s="8"/>
      <c r="N18" s="8"/>
      <c r="O18" s="8"/>
      <c r="P18" s="8"/>
    </row>
    <row r="19" ht="15.75" customHeight="1">
      <c r="A19" t="s" s="92">
        <v>6</v>
      </c>
      <c r="B19" s="89"/>
      <c r="C19" s="93"/>
      <c r="D19" s="93"/>
      <c r="E19" s="93"/>
      <c r="F19" s="93"/>
      <c r="G19" s="93"/>
      <c r="H19" s="93"/>
      <c r="I19" s="93"/>
      <c r="J19" s="93"/>
      <c r="K19" s="93"/>
      <c r="L19" s="93"/>
      <c r="M19" s="93"/>
      <c r="N19" s="93"/>
      <c r="O19" s="93"/>
      <c r="P19" s="93"/>
    </row>
    <row r="20" ht="15" customHeight="1">
      <c r="A20" t="s" s="92">
        <v>6</v>
      </c>
      <c r="B20" s="89"/>
      <c r="C20" s="94"/>
      <c r="D20" s="94"/>
      <c r="E20" s="94"/>
      <c r="F20" s="94"/>
      <c r="G20" s="94"/>
      <c r="H20" s="94"/>
      <c r="I20" s="94"/>
      <c r="J20" s="94"/>
      <c r="K20" s="56"/>
      <c r="L20" s="56"/>
      <c r="M20" s="56"/>
      <c r="N20" s="56"/>
      <c r="O20" s="56"/>
      <c r="P20" s="56"/>
    </row>
    <row r="21" ht="15" customHeight="1">
      <c r="A21" t="s" s="92">
        <v>6</v>
      </c>
      <c r="B21" s="89"/>
      <c r="C21" s="91"/>
      <c r="D21" s="91"/>
      <c r="E21" s="91"/>
      <c r="F21" s="91"/>
      <c r="G21" s="91"/>
      <c r="H21" s="91"/>
      <c r="I21" s="91"/>
      <c r="J21" s="91"/>
      <c r="K21" s="8"/>
      <c r="L21" s="8"/>
      <c r="M21" s="8"/>
      <c r="N21" s="8"/>
      <c r="O21" s="8"/>
      <c r="P21" s="8"/>
    </row>
    <row r="22" ht="15" customHeight="1">
      <c r="A22" s="89"/>
      <c r="B22" s="89"/>
      <c r="C22" s="91"/>
      <c r="D22" s="91"/>
      <c r="E22" s="91"/>
      <c r="F22" s="91"/>
      <c r="G22" s="91"/>
      <c r="H22" s="91"/>
      <c r="I22" s="91"/>
      <c r="J22" s="91"/>
      <c r="K22" s="8"/>
      <c r="L22" s="8"/>
      <c r="M22" s="8"/>
      <c r="N22" s="8"/>
      <c r="O22" s="8"/>
      <c r="P22" s="8"/>
    </row>
    <row r="23" ht="15" customHeight="1">
      <c r="A23" s="89"/>
      <c r="B23" s="89"/>
      <c r="C23" s="91"/>
      <c r="D23" s="91"/>
      <c r="E23" s="91"/>
      <c r="F23" s="91"/>
      <c r="G23" s="91"/>
      <c r="H23" s="91"/>
      <c r="I23" s="91"/>
      <c r="J23" s="91"/>
      <c r="K23" s="8"/>
      <c r="L23" s="8"/>
      <c r="M23" s="8"/>
      <c r="N23" s="8"/>
      <c r="O23" s="8"/>
      <c r="P23" s="8"/>
    </row>
    <row r="24" ht="15" customHeight="1">
      <c r="A24" s="89"/>
      <c r="B24" s="89"/>
      <c r="C24" s="91"/>
      <c r="D24" s="91"/>
      <c r="E24" s="91"/>
      <c r="F24" s="91"/>
      <c r="G24" s="91"/>
      <c r="H24" s="91"/>
      <c r="I24" s="91"/>
      <c r="J24" s="91"/>
      <c r="K24" s="8"/>
      <c r="L24" s="8"/>
      <c r="M24" s="8"/>
      <c r="N24" s="8"/>
      <c r="O24" s="8"/>
      <c r="P24" s="8"/>
    </row>
    <row r="25" ht="15" customHeight="1">
      <c r="A25" s="89"/>
      <c r="B25" s="89"/>
      <c r="C25" s="91"/>
      <c r="D25" s="91"/>
      <c r="E25" s="91"/>
      <c r="F25" s="91"/>
      <c r="G25" s="91"/>
      <c r="H25" s="91"/>
      <c r="I25" s="91"/>
      <c r="J25" s="91"/>
      <c r="K25" s="8"/>
      <c r="L25" s="8"/>
      <c r="M25" s="8"/>
      <c r="N25" s="8"/>
      <c r="O25" s="8"/>
      <c r="P25" s="8"/>
    </row>
    <row r="26" ht="15" customHeight="1">
      <c r="A26" s="89"/>
      <c r="B26" s="89"/>
      <c r="C26" s="91"/>
      <c r="D26" s="91"/>
      <c r="E26" s="91"/>
      <c r="F26" s="91"/>
      <c r="G26" s="91"/>
      <c r="H26" s="91"/>
      <c r="I26" s="91"/>
      <c r="J26" s="91"/>
      <c r="K26" s="8"/>
      <c r="L26" s="8"/>
      <c r="M26" s="8"/>
      <c r="N26" s="8"/>
      <c r="O26" s="8"/>
      <c r="P26" s="8"/>
    </row>
    <row r="27" ht="15" customHeight="1">
      <c r="A27" s="89"/>
      <c r="B27" s="89"/>
      <c r="C27" s="91"/>
      <c r="D27" s="91"/>
      <c r="E27" s="91"/>
      <c r="F27" s="91"/>
      <c r="G27" s="91"/>
      <c r="H27" s="91"/>
      <c r="I27" s="91"/>
      <c r="J27" s="91"/>
      <c r="K27" s="8"/>
      <c r="L27" s="8"/>
      <c r="M27" s="8"/>
      <c r="N27" s="8"/>
      <c r="O27" s="8"/>
      <c r="P27" s="8"/>
    </row>
    <row r="28" ht="15" customHeight="1">
      <c r="A28" s="89"/>
      <c r="B28" s="89"/>
      <c r="C28" s="91"/>
      <c r="D28" s="91"/>
      <c r="E28" s="91"/>
      <c r="F28" s="91"/>
      <c r="G28" s="91"/>
      <c r="H28" s="91"/>
      <c r="I28" s="91"/>
      <c r="J28" s="91"/>
      <c r="K28" s="8"/>
      <c r="L28" s="8"/>
      <c r="M28" s="8"/>
      <c r="N28" s="8"/>
      <c r="O28" s="8"/>
      <c r="P28" s="8"/>
    </row>
    <row r="29" ht="15" customHeight="1">
      <c r="A29" s="89"/>
      <c r="B29" s="89"/>
      <c r="C29" s="91"/>
      <c r="D29" s="91"/>
      <c r="E29" s="91"/>
      <c r="F29" s="91"/>
      <c r="G29" s="91"/>
      <c r="H29" s="91"/>
      <c r="I29" s="91"/>
      <c r="J29" s="91"/>
      <c r="K29" s="8"/>
      <c r="L29" s="8"/>
      <c r="M29" s="8"/>
      <c r="N29" s="8"/>
      <c r="O29" s="8"/>
      <c r="P29" s="8"/>
    </row>
    <row r="30" ht="15" customHeight="1">
      <c r="A30" s="89"/>
      <c r="B30" s="89"/>
      <c r="C30" s="91"/>
      <c r="D30" s="91"/>
      <c r="E30" s="91"/>
      <c r="F30" s="91"/>
      <c r="G30" s="91"/>
      <c r="H30" s="91"/>
      <c r="I30" s="91"/>
      <c r="J30" s="91"/>
      <c r="K30" s="8"/>
      <c r="L30" s="8"/>
      <c r="M30" s="8"/>
      <c r="N30" s="8"/>
      <c r="O30" s="8"/>
      <c r="P30" s="8"/>
    </row>
    <row r="31" ht="15" customHeight="1">
      <c r="A31" t="s" s="92">
        <v>62</v>
      </c>
      <c r="B31" s="89"/>
      <c r="C31" s="91"/>
      <c r="D31" s="91"/>
      <c r="E31" s="91"/>
      <c r="F31" s="91"/>
      <c r="G31" s="91"/>
      <c r="H31" s="91"/>
      <c r="I31" s="91"/>
      <c r="J31" s="91"/>
      <c r="K31" s="8"/>
      <c r="L31" s="8"/>
      <c r="M31" s="8"/>
      <c r="N31" s="8"/>
      <c r="O31" s="8"/>
      <c r="P31" s="8"/>
    </row>
    <row r="32" ht="15" customHeight="1">
      <c r="A32" t="s" s="92">
        <v>63</v>
      </c>
      <c r="B32" s="89"/>
      <c r="C32" s="91"/>
      <c r="D32" s="91"/>
      <c r="E32" s="91"/>
      <c r="F32" s="91"/>
      <c r="G32" s="91"/>
      <c r="H32" s="91"/>
      <c r="I32" s="91"/>
      <c r="J32" s="91"/>
      <c r="K32" s="8"/>
      <c r="L32" s="8"/>
      <c r="M32" s="8"/>
      <c r="N32" s="8"/>
      <c r="O32" s="8"/>
      <c r="P32" s="8"/>
    </row>
    <row r="33" ht="15" customHeight="1">
      <c r="A33" s="89"/>
      <c r="B33" s="89"/>
      <c r="C33" s="91"/>
      <c r="D33" s="91"/>
      <c r="E33" s="91"/>
      <c r="F33" s="91"/>
      <c r="G33" s="91"/>
      <c r="H33" s="91"/>
      <c r="I33" s="91"/>
      <c r="J33" s="91"/>
      <c r="K33" s="8"/>
      <c r="L33" s="8"/>
      <c r="M33" s="8"/>
      <c r="N33" s="8"/>
      <c r="O33" s="8"/>
      <c r="P33" s="8"/>
    </row>
    <row r="34" ht="15" customHeight="1">
      <c r="A34" t="s" s="92">
        <v>64</v>
      </c>
      <c r="B34" s="89"/>
      <c r="C34" s="91"/>
      <c r="D34" s="91"/>
      <c r="E34" s="91"/>
      <c r="F34" s="91"/>
      <c r="G34" s="91"/>
      <c r="H34" s="91"/>
      <c r="I34" s="91"/>
      <c r="J34" s="91"/>
      <c r="K34" s="8"/>
      <c r="L34" s="8"/>
      <c r="M34" s="8"/>
      <c r="N34" s="8"/>
      <c r="O34" s="8"/>
      <c r="P34" s="8"/>
    </row>
    <row r="35" ht="15" customHeight="1">
      <c r="A35" t="s" s="92">
        <v>65</v>
      </c>
      <c r="B35" s="89"/>
      <c r="C35" s="91"/>
      <c r="D35" s="91"/>
      <c r="E35" s="91"/>
      <c r="F35" s="91"/>
      <c r="G35" s="91"/>
      <c r="H35" s="91"/>
      <c r="I35" s="91"/>
      <c r="J35" s="91"/>
      <c r="K35" s="8"/>
      <c r="L35" s="8"/>
      <c r="M35" s="8"/>
      <c r="N35" s="8"/>
      <c r="O35" s="8"/>
      <c r="P35" s="8"/>
    </row>
    <row r="36" ht="15" customHeight="1">
      <c r="A36" s="89"/>
      <c r="B36" s="89"/>
      <c r="C36" s="91"/>
      <c r="D36" s="91"/>
      <c r="E36" s="91"/>
      <c r="F36" s="91"/>
      <c r="G36" s="91"/>
      <c r="H36" s="91"/>
      <c r="I36" s="91"/>
      <c r="J36" s="91"/>
      <c r="K36" s="8"/>
      <c r="L36" s="8"/>
      <c r="M36" s="8"/>
      <c r="N36" s="8"/>
      <c r="O36" s="8"/>
      <c r="P36" s="8"/>
    </row>
    <row r="37" ht="15" customHeight="1">
      <c r="A37" s="89"/>
      <c r="B37" s="89"/>
      <c r="C37" s="91"/>
      <c r="D37" s="91"/>
      <c r="E37" s="91"/>
      <c r="F37" s="91"/>
      <c r="G37" s="91"/>
      <c r="H37" s="91"/>
      <c r="I37" s="91"/>
      <c r="J37" s="91"/>
      <c r="K37" s="8"/>
      <c r="L37" s="8"/>
      <c r="M37" s="8"/>
      <c r="N37" s="8"/>
      <c r="O37" s="8"/>
      <c r="P37" s="8"/>
    </row>
    <row r="38" ht="15" customHeight="1">
      <c r="A38" s="89"/>
      <c r="B38" s="89"/>
      <c r="C38" s="95"/>
      <c r="D38" s="95"/>
      <c r="E38" s="95"/>
      <c r="F38" s="95"/>
      <c r="G38" s="95"/>
      <c r="H38" s="95"/>
      <c r="I38" s="95"/>
      <c r="J38" s="95"/>
      <c r="K38" s="10"/>
      <c r="L38" s="10"/>
      <c r="M38" s="10"/>
      <c r="N38" s="10"/>
      <c r="O38" s="10"/>
      <c r="P38" s="10"/>
    </row>
    <row r="39" ht="15.75" customHeight="1">
      <c r="A39" t="s" s="99">
        <v>66</v>
      </c>
      <c r="B39" s="87"/>
      <c r="C39" s="100"/>
      <c r="D39" s="100"/>
      <c r="E39" s="100"/>
      <c r="F39" s="100"/>
      <c r="G39" s="100"/>
      <c r="H39" s="100"/>
      <c r="I39" s="100"/>
      <c r="J39" s="100"/>
      <c r="K39" s="100"/>
      <c r="L39" s="100"/>
      <c r="M39" s="100"/>
      <c r="N39" s="100"/>
      <c r="O39" s="100"/>
      <c r="P39" s="100"/>
    </row>
    <row r="40" ht="15" customHeight="1">
      <c r="A40" t="s" s="99">
        <v>67</v>
      </c>
      <c r="B40" s="87"/>
      <c r="C40" s="94"/>
      <c r="D40" s="94"/>
      <c r="E40" s="94"/>
      <c r="F40" s="94"/>
      <c r="G40" s="94"/>
      <c r="H40" s="94"/>
      <c r="I40" s="94"/>
      <c r="J40" s="94"/>
      <c r="K40" s="56"/>
      <c r="L40" s="56"/>
      <c r="M40" s="56"/>
      <c r="N40" s="56"/>
      <c r="O40" s="56"/>
      <c r="P40" s="56"/>
    </row>
    <row r="41" ht="15" customHeight="1">
      <c r="A41" t="s" s="92">
        <v>6</v>
      </c>
      <c r="B41" s="89"/>
      <c r="C41" s="91"/>
      <c r="D41" s="91"/>
      <c r="E41" s="91"/>
      <c r="F41" s="91"/>
      <c r="G41" s="91"/>
      <c r="H41" s="91"/>
      <c r="I41" s="91"/>
      <c r="J41" s="91"/>
      <c r="K41" s="8"/>
      <c r="L41" s="8"/>
      <c r="M41" s="8"/>
      <c r="N41" s="8"/>
      <c r="O41" s="8"/>
      <c r="P41" s="8"/>
    </row>
    <row r="42" ht="15" customHeight="1">
      <c r="A42" s="89"/>
      <c r="B42" s="89"/>
      <c r="C42" s="91"/>
      <c r="D42" s="91"/>
      <c r="E42" s="91"/>
      <c r="F42" s="91"/>
      <c r="G42" s="91"/>
      <c r="H42" s="91"/>
      <c r="I42" s="91"/>
      <c r="J42" s="91"/>
      <c r="K42" s="8"/>
      <c r="L42" s="8"/>
      <c r="M42" s="8"/>
      <c r="N42" s="8"/>
      <c r="O42" s="8"/>
      <c r="P42" s="8"/>
    </row>
    <row r="43" ht="15" customHeight="1">
      <c r="A43" s="89"/>
      <c r="B43" s="89"/>
      <c r="C43" s="89"/>
      <c r="D43" s="89"/>
      <c r="E43" s="89"/>
      <c r="F43" s="89"/>
      <c r="G43" s="89"/>
      <c r="H43" s="89"/>
      <c r="I43" s="89"/>
      <c r="J43" s="89"/>
      <c r="K43" s="8"/>
      <c r="L43" s="8"/>
      <c r="M43" s="8"/>
      <c r="N43" s="8"/>
      <c r="O43" s="8"/>
      <c r="P43" s="8"/>
    </row>
    <row r="44" ht="15" customHeight="1">
      <c r="A44" s="89"/>
      <c r="B44" s="89"/>
      <c r="C44" s="89"/>
      <c r="D44" s="89"/>
      <c r="E44" s="89"/>
      <c r="F44" s="89"/>
      <c r="G44" s="89"/>
      <c r="H44" s="89"/>
      <c r="I44" s="89"/>
      <c r="J44" s="89"/>
      <c r="K44" s="8"/>
      <c r="L44" s="8"/>
      <c r="M44" s="8"/>
      <c r="N44" s="8"/>
      <c r="O44" s="8"/>
      <c r="P44" s="8"/>
    </row>
    <row r="45" ht="15" customHeight="1">
      <c r="A45" t="s" s="99">
        <v>68</v>
      </c>
      <c r="B45" s="87"/>
      <c r="C45" s="87"/>
      <c r="D45" s="87"/>
      <c r="E45" s="89"/>
      <c r="F45" s="89"/>
      <c r="G45" s="89"/>
      <c r="H45" s="89"/>
      <c r="I45" s="89"/>
      <c r="J45" s="89"/>
      <c r="K45" s="8"/>
      <c r="L45" s="8"/>
      <c r="M45" s="8"/>
      <c r="N45" s="8"/>
      <c r="O45" s="8"/>
      <c r="P45" s="8"/>
    </row>
    <row r="46" ht="15" customHeight="1">
      <c r="A46" s="89"/>
      <c r="B46" s="89"/>
      <c r="C46" s="89"/>
      <c r="D46" s="89"/>
      <c r="E46" s="89"/>
      <c r="F46" s="89"/>
      <c r="G46" s="89"/>
      <c r="H46" s="89"/>
      <c r="I46" s="89"/>
      <c r="J46" s="89"/>
      <c r="K46" s="8"/>
      <c r="L46" s="8"/>
      <c r="M46" s="8"/>
      <c r="N46" s="8"/>
      <c r="O46" s="8"/>
      <c r="P46" s="8"/>
    </row>
    <row r="47" ht="15" customHeight="1">
      <c r="A47" s="89"/>
      <c r="B47" s="89"/>
      <c r="C47" t="s" s="90">
        <v>6</v>
      </c>
      <c r="D47" t="s" s="90">
        <v>6</v>
      </c>
      <c r="E47" t="s" s="90">
        <v>7</v>
      </c>
      <c r="F47" t="s" s="90">
        <v>56</v>
      </c>
      <c r="G47" t="s" s="90">
        <v>57</v>
      </c>
      <c r="H47" t="s" s="90">
        <v>10</v>
      </c>
      <c r="I47" t="s" s="90">
        <v>11</v>
      </c>
      <c r="J47" t="s" s="90">
        <v>12</v>
      </c>
      <c r="K47" t="s" s="90">
        <v>13</v>
      </c>
      <c r="L47" t="s" s="90">
        <v>14</v>
      </c>
      <c r="M47" t="s" s="90">
        <v>58</v>
      </c>
      <c r="N47" t="s" s="90">
        <v>59</v>
      </c>
      <c r="O47" t="s" s="90">
        <v>60</v>
      </c>
      <c r="P47" t="s" s="90">
        <v>61</v>
      </c>
    </row>
    <row r="48" ht="15" customHeight="1">
      <c r="A48" s="89"/>
      <c r="B48" s="89"/>
      <c r="C48" s="101"/>
      <c r="D48" s="101"/>
      <c r="E48" s="101"/>
      <c r="F48" s="101"/>
      <c r="G48" s="101"/>
      <c r="H48" s="101"/>
      <c r="I48" s="10"/>
      <c r="J48" s="101"/>
      <c r="K48" s="10"/>
      <c r="L48" s="10"/>
      <c r="M48" s="10"/>
      <c r="N48" s="10"/>
      <c r="O48" s="10"/>
      <c r="P48" s="10"/>
    </row>
    <row r="49" ht="15.75" customHeight="1">
      <c r="A49" s="89"/>
      <c r="B49" s="89"/>
      <c r="C49" s="96"/>
      <c r="D49" s="96"/>
      <c r="E49" s="96"/>
      <c r="F49" s="96"/>
      <c r="G49" s="96"/>
      <c r="H49" s="96"/>
      <c r="I49" s="96"/>
      <c r="J49" s="96"/>
      <c r="K49" s="96"/>
      <c r="L49" s="96"/>
      <c r="M49" s="96"/>
      <c r="N49" s="96"/>
      <c r="O49" s="96"/>
      <c r="P49" s="96"/>
    </row>
    <row r="50" ht="15.75" customHeight="1">
      <c r="A50" s="89"/>
      <c r="B50" s="89"/>
      <c r="C50" s="102"/>
      <c r="D50" s="102"/>
      <c r="E50" s="102"/>
      <c r="F50" s="102"/>
      <c r="G50" s="102"/>
      <c r="H50" s="102"/>
      <c r="I50" s="98"/>
      <c r="J50" s="102"/>
      <c r="K50" s="98"/>
      <c r="L50" s="98"/>
      <c r="M50" s="98"/>
      <c r="N50" s="98"/>
      <c r="O50" s="98"/>
      <c r="P50" s="98"/>
    </row>
    <row r="51" ht="15.75" customHeight="1">
      <c r="A51" t="s" s="99">
        <v>69</v>
      </c>
      <c r="B51" s="87"/>
      <c r="C51" s="103"/>
      <c r="D51" s="103"/>
      <c r="E51" s="103"/>
      <c r="F51" s="103"/>
      <c r="G51" s="103"/>
      <c r="H51" s="103"/>
      <c r="I51" s="103"/>
      <c r="J51" s="103"/>
      <c r="K51" s="103"/>
      <c r="L51" s="103"/>
      <c r="M51" s="103"/>
      <c r="N51" s="103"/>
      <c r="O51" s="103"/>
      <c r="P51" s="103"/>
    </row>
    <row r="52" ht="15.75" customHeight="1">
      <c r="A52" s="89"/>
      <c r="B52" s="89"/>
      <c r="C52" s="102"/>
      <c r="D52" s="102"/>
      <c r="E52" s="102"/>
      <c r="F52" s="102"/>
      <c r="G52" s="102"/>
      <c r="H52" s="102"/>
      <c r="I52" s="102"/>
      <c r="J52" s="102"/>
      <c r="K52" s="98"/>
      <c r="L52" s="98"/>
      <c r="M52" s="98"/>
      <c r="N52" s="98"/>
      <c r="O52" s="98"/>
      <c r="P52" s="98"/>
    </row>
    <row r="53" ht="15" customHeight="1">
      <c r="A53" s="89"/>
      <c r="B53" s="89"/>
      <c r="C53" s="89"/>
      <c r="D53" s="89"/>
      <c r="E53" s="89"/>
      <c r="F53" s="89"/>
      <c r="G53" s="89"/>
      <c r="H53" s="89"/>
      <c r="I53" s="89"/>
      <c r="J53" s="89"/>
      <c r="K53" s="8"/>
      <c r="L53" s="8"/>
      <c r="M53" s="8"/>
      <c r="N53" s="8"/>
      <c r="O53" s="8"/>
      <c r="P53" s="8"/>
    </row>
    <row r="54" ht="15" customHeight="1">
      <c r="A54" s="89"/>
      <c r="B54" s="89"/>
      <c r="C54" s="89"/>
      <c r="D54" s="89"/>
      <c r="E54" s="89"/>
      <c r="F54" s="89"/>
      <c r="G54" s="89"/>
      <c r="H54" s="89"/>
      <c r="I54" s="89"/>
      <c r="J54" s="89"/>
      <c r="K54" s="8"/>
      <c r="L54" s="8"/>
      <c r="M54" s="8"/>
      <c r="N54" s="8"/>
      <c r="O54" s="8"/>
      <c r="P54" s="8"/>
    </row>
    <row r="55" ht="15" customHeight="1">
      <c r="A55" s="89"/>
      <c r="B55" s="89"/>
      <c r="C55" s="89"/>
      <c r="D55" s="89"/>
      <c r="E55" s="89"/>
      <c r="F55" s="89"/>
      <c r="G55" s="89"/>
      <c r="H55" s="89"/>
      <c r="I55" s="89"/>
      <c r="J55" s="89"/>
      <c r="K55" s="8"/>
      <c r="L55" s="8"/>
      <c r="M55" s="8"/>
      <c r="N55" s="8"/>
      <c r="O55" s="8"/>
      <c r="P55" s="8"/>
    </row>
    <row r="56" ht="15" customHeight="1">
      <c r="A56" s="89"/>
      <c r="B56" s="89"/>
      <c r="C56" s="89"/>
      <c r="D56" s="89"/>
      <c r="E56" s="89"/>
      <c r="F56" s="89"/>
      <c r="G56" s="89"/>
      <c r="H56" s="89"/>
      <c r="I56" s="89"/>
      <c r="J56" s="89"/>
      <c r="K56" s="8"/>
      <c r="L56" s="8"/>
      <c r="M56" s="8"/>
      <c r="N56" s="8"/>
      <c r="O56" s="8"/>
      <c r="P56" s="8"/>
    </row>
    <row r="57" ht="15" customHeight="1">
      <c r="A57" s="89"/>
      <c r="B57" s="89"/>
      <c r="C57" s="89"/>
      <c r="D57" s="89"/>
      <c r="E57" s="89"/>
      <c r="F57" s="89"/>
      <c r="G57" s="89"/>
      <c r="H57" s="89"/>
      <c r="I57" s="89"/>
      <c r="J57" s="89"/>
      <c r="K57" s="8"/>
      <c r="L57" s="8"/>
      <c r="M57" s="8"/>
      <c r="N57" s="8"/>
      <c r="O57" s="8"/>
      <c r="P57" s="8"/>
    </row>
    <row r="58" ht="15" customHeight="1">
      <c r="A58" s="89"/>
      <c r="B58" s="89"/>
      <c r="C58" s="89"/>
      <c r="D58" s="89"/>
      <c r="E58" s="89"/>
      <c r="F58" s="89"/>
      <c r="G58" s="89"/>
      <c r="H58" s="89"/>
      <c r="I58" s="89"/>
      <c r="J58" s="89"/>
      <c r="K58" s="8"/>
      <c r="L58" s="8"/>
      <c r="M58" s="8"/>
      <c r="N58" s="8"/>
      <c r="O58" s="8"/>
      <c r="P58" s="8"/>
    </row>
    <row r="59" ht="15" customHeight="1">
      <c r="A59" s="89"/>
      <c r="B59" s="89"/>
      <c r="C59" s="89"/>
      <c r="D59" s="89"/>
      <c r="E59" s="89"/>
      <c r="F59" s="89"/>
      <c r="G59" s="89"/>
      <c r="H59" s="89"/>
      <c r="I59" s="89"/>
      <c r="J59" s="89"/>
      <c r="K59" s="8"/>
      <c r="L59" s="8"/>
      <c r="M59" s="8"/>
      <c r="N59" s="8"/>
      <c r="O59" s="8"/>
      <c r="P59" s="8"/>
    </row>
    <row r="60" ht="15" customHeight="1">
      <c r="A60" s="89"/>
      <c r="B60" s="89"/>
      <c r="C60" s="89"/>
      <c r="D60" s="89"/>
      <c r="E60" s="89"/>
      <c r="F60" s="89"/>
      <c r="G60" s="89"/>
      <c r="H60" s="89"/>
      <c r="I60" s="89"/>
      <c r="J60" s="89"/>
      <c r="K60" s="8"/>
      <c r="L60" s="8"/>
      <c r="M60" s="8"/>
      <c r="N60" s="8"/>
      <c r="O60" s="8"/>
      <c r="P60" s="8"/>
    </row>
    <row r="61" ht="15" customHeight="1">
      <c r="A61" t="s" s="92">
        <v>6</v>
      </c>
      <c r="B61" s="89"/>
      <c r="C61" s="89"/>
      <c r="D61" s="89"/>
      <c r="E61" s="89"/>
      <c r="F61" s="89"/>
      <c r="G61" s="89"/>
      <c r="H61" s="89"/>
      <c r="I61" s="8"/>
      <c r="J61" s="89"/>
      <c r="K61" s="8"/>
      <c r="L61" s="8"/>
      <c r="M61" s="8"/>
      <c r="N61" s="8"/>
      <c r="O61" s="8"/>
      <c r="P61" s="8"/>
    </row>
    <row r="62" ht="15" customHeight="1">
      <c r="A62" t="s" s="92">
        <v>6</v>
      </c>
      <c r="B62" s="89"/>
      <c r="C62" s="89"/>
      <c r="D62" s="89"/>
      <c r="E62" s="89"/>
      <c r="F62" s="89"/>
      <c r="G62" s="89"/>
      <c r="H62" s="89"/>
      <c r="I62" s="8"/>
      <c r="J62" s="89"/>
      <c r="K62" s="8"/>
      <c r="L62" s="8"/>
      <c r="M62" s="8"/>
      <c r="N62" s="8"/>
      <c r="O62" s="8"/>
      <c r="P62" s="8"/>
    </row>
    <row r="63" ht="15" customHeight="1">
      <c r="A63" s="89"/>
      <c r="B63" s="89"/>
      <c r="C63" s="89"/>
      <c r="D63" s="89"/>
      <c r="E63" s="89"/>
      <c r="F63" s="89"/>
      <c r="G63" s="89"/>
      <c r="H63" s="89"/>
      <c r="I63" s="8"/>
      <c r="J63" s="89"/>
      <c r="K63" s="8"/>
      <c r="L63" s="8"/>
      <c r="M63" s="8"/>
      <c r="N63" s="8"/>
      <c r="O63" s="8"/>
      <c r="P63" s="8"/>
    </row>
    <row r="64" ht="15" customHeight="1">
      <c r="A64" t="s" s="92">
        <v>70</v>
      </c>
      <c r="B64" s="89"/>
      <c r="C64" s="89"/>
      <c r="D64" s="89"/>
      <c r="E64" s="89"/>
      <c r="F64" s="89"/>
      <c r="G64" s="89"/>
      <c r="H64" s="89"/>
      <c r="I64" s="8"/>
      <c r="J64" s="89"/>
      <c r="K64" s="8"/>
      <c r="L64" s="8"/>
      <c r="M64" s="8"/>
      <c r="N64" s="8"/>
      <c r="O64" s="8"/>
      <c r="P64" s="8"/>
    </row>
    <row r="65" ht="15" customHeight="1">
      <c r="A65" t="s" s="92">
        <v>71</v>
      </c>
      <c r="B65" s="89"/>
      <c r="C65" s="89"/>
      <c r="D65" s="89"/>
      <c r="E65" s="89"/>
      <c r="F65" s="89"/>
      <c r="G65" s="89"/>
      <c r="H65" s="89"/>
      <c r="I65" s="8"/>
      <c r="J65" s="89"/>
      <c r="K65" s="8"/>
      <c r="L65" s="8"/>
      <c r="M65" s="8"/>
      <c r="N65" s="8"/>
      <c r="O65" s="8"/>
      <c r="P65" s="8"/>
    </row>
    <row r="66" ht="15" customHeight="1">
      <c r="A66" t="s" s="92">
        <v>72</v>
      </c>
      <c r="B66" s="89"/>
      <c r="C66" s="89"/>
      <c r="D66" s="89"/>
      <c r="E66" s="89"/>
      <c r="F66" s="89"/>
      <c r="G66" s="89"/>
      <c r="H66" s="89"/>
      <c r="I66" s="8"/>
      <c r="J66" s="89"/>
      <c r="K66" s="8"/>
      <c r="L66" s="8"/>
      <c r="M66" s="8"/>
      <c r="N66" s="8"/>
      <c r="O66" s="8"/>
      <c r="P66" s="8"/>
    </row>
    <row r="67" ht="15" customHeight="1">
      <c r="A67" s="89"/>
      <c r="B67" s="89"/>
      <c r="C67" s="101"/>
      <c r="D67" s="101"/>
      <c r="E67" s="101"/>
      <c r="F67" s="101"/>
      <c r="G67" s="101"/>
      <c r="H67" s="101"/>
      <c r="I67" s="10"/>
      <c r="J67" s="101"/>
      <c r="K67" s="10"/>
      <c r="L67" s="10"/>
      <c r="M67" s="10"/>
      <c r="N67" s="10"/>
      <c r="O67" s="10"/>
      <c r="P67" s="10"/>
    </row>
    <row r="68" ht="15.75" customHeight="1">
      <c r="A68" t="s" s="99">
        <v>6</v>
      </c>
      <c r="B68" s="87"/>
      <c r="C68" s="104"/>
      <c r="D68" s="104"/>
      <c r="E68" s="104"/>
      <c r="F68" s="104"/>
      <c r="G68" s="104"/>
      <c r="H68" s="104"/>
      <c r="I68" s="104"/>
      <c r="J68" s="104"/>
      <c r="K68" s="104"/>
      <c r="L68" s="104"/>
      <c r="M68" s="104"/>
      <c r="N68" s="104"/>
      <c r="O68" s="104"/>
      <c r="P68" s="104"/>
    </row>
    <row r="69" ht="15.75" customHeight="1">
      <c r="A69" t="s" s="99">
        <v>6</v>
      </c>
      <c r="B69" s="87"/>
      <c r="C69" s="102"/>
      <c r="D69" s="102"/>
      <c r="E69" s="102"/>
      <c r="F69" s="102"/>
      <c r="G69" s="102"/>
      <c r="H69" s="102"/>
      <c r="I69" s="102"/>
      <c r="J69" s="102"/>
      <c r="K69" s="98"/>
      <c r="L69" s="98"/>
      <c r="M69" s="98"/>
      <c r="N69" s="98"/>
      <c r="O69" s="98"/>
      <c r="P69" s="98"/>
    </row>
    <row r="70" ht="15" customHeight="1">
      <c r="A70" s="89"/>
      <c r="B70" s="89"/>
      <c r="C70" s="89"/>
      <c r="D70" s="89"/>
      <c r="E70" s="89"/>
      <c r="F70" s="89"/>
      <c r="G70" s="89"/>
      <c r="H70" s="89"/>
      <c r="I70" s="89"/>
      <c r="J70" s="89"/>
      <c r="K70" s="8"/>
      <c r="L70" s="8"/>
      <c r="M70" s="8"/>
      <c r="N70" s="8"/>
      <c r="O70" s="8"/>
      <c r="P70" s="8"/>
    </row>
    <row r="71" ht="15" customHeight="1">
      <c r="A71" s="89"/>
      <c r="B71" s="89"/>
      <c r="C71" s="89"/>
      <c r="D71" s="89"/>
      <c r="E71" s="89"/>
      <c r="F71" s="89"/>
      <c r="G71" s="89"/>
      <c r="H71" s="89"/>
      <c r="I71" s="89"/>
      <c r="J71" s="89"/>
      <c r="K71" s="8"/>
      <c r="L71" s="8"/>
      <c r="M71" s="8"/>
      <c r="N71" s="8"/>
      <c r="O71" s="8"/>
      <c r="P71" s="8"/>
    </row>
    <row r="72" ht="15" customHeight="1">
      <c r="A72" s="89"/>
      <c r="B72" s="89"/>
      <c r="C72" s="89"/>
      <c r="D72" s="89"/>
      <c r="E72" s="89"/>
      <c r="F72" s="89"/>
      <c r="G72" s="89"/>
      <c r="H72" s="89"/>
      <c r="I72" s="89"/>
      <c r="J72" s="89"/>
      <c r="K72" s="8"/>
      <c r="L72" s="8"/>
      <c r="M72" s="8"/>
      <c r="N72" s="8"/>
      <c r="O72" s="8"/>
      <c r="P72" s="8"/>
    </row>
    <row r="73" ht="15" customHeight="1">
      <c r="A73" t="s" s="99">
        <v>73</v>
      </c>
      <c r="B73" s="89"/>
      <c r="C73" s="89"/>
      <c r="D73" s="89"/>
      <c r="E73" s="89"/>
      <c r="F73" s="89"/>
      <c r="G73" s="89"/>
      <c r="H73" s="89"/>
      <c r="I73" s="89"/>
      <c r="J73" s="89"/>
      <c r="K73" s="8"/>
      <c r="L73" s="8"/>
      <c r="M73" s="8"/>
      <c r="N73" s="8"/>
      <c r="O73" s="8"/>
      <c r="P73" s="8"/>
    </row>
    <row r="74" ht="15" customHeight="1">
      <c r="A74" s="87"/>
      <c r="B74" s="89"/>
      <c r="C74" s="89"/>
      <c r="D74" s="89"/>
      <c r="E74" s="89"/>
      <c r="F74" s="89"/>
      <c r="G74" s="89"/>
      <c r="H74" s="89"/>
      <c r="I74" s="89"/>
      <c r="J74" s="89"/>
      <c r="K74" s="8"/>
      <c r="L74" s="8"/>
      <c r="M74" s="8"/>
      <c r="N74" s="8"/>
      <c r="O74" s="8"/>
      <c r="P74" s="8"/>
    </row>
    <row r="75" ht="15" customHeight="1">
      <c r="A75" t="s" s="99">
        <v>74</v>
      </c>
      <c r="B75" s="89"/>
      <c r="C75" s="89"/>
      <c r="D75" s="89"/>
      <c r="E75" s="89"/>
      <c r="F75" s="89"/>
      <c r="G75" s="89"/>
      <c r="H75" s="89"/>
      <c r="I75" s="89"/>
      <c r="J75" s="89"/>
      <c r="K75" s="8"/>
      <c r="L75" s="8"/>
      <c r="M75" s="8"/>
      <c r="N75" s="8"/>
      <c r="O75" s="8"/>
      <c r="P75" s="8"/>
    </row>
    <row r="76" ht="15" customHeight="1">
      <c r="A76" s="87"/>
      <c r="B76" s="89"/>
      <c r="C76" s="89"/>
      <c r="D76" s="89"/>
      <c r="E76" s="89"/>
      <c r="F76" s="89"/>
      <c r="G76" s="89"/>
      <c r="H76" s="89"/>
      <c r="I76" s="89"/>
      <c r="J76" s="89"/>
      <c r="K76" s="8"/>
      <c r="L76" s="8"/>
      <c r="M76" s="8"/>
      <c r="N76" s="8"/>
      <c r="O76" s="8"/>
      <c r="P76" s="8"/>
    </row>
    <row r="77" ht="15" customHeight="1">
      <c r="A77" s="89"/>
      <c r="B77" s="89"/>
      <c r="C77" s="89"/>
      <c r="D77" s="89"/>
      <c r="E77" s="89"/>
      <c r="F77" s="89"/>
      <c r="G77" s="89"/>
      <c r="H77" s="89"/>
      <c r="I77" s="89"/>
      <c r="J77" s="89"/>
      <c r="K77" s="8"/>
      <c r="L77" s="8"/>
      <c r="M77" s="8"/>
      <c r="N77" s="8"/>
      <c r="O77" s="8"/>
      <c r="P77" s="8"/>
    </row>
    <row r="78" ht="15" customHeight="1">
      <c r="A78" s="89"/>
      <c r="B78" s="89"/>
      <c r="C78" t="s" s="90">
        <v>6</v>
      </c>
      <c r="D78" t="s" s="90">
        <v>6</v>
      </c>
      <c r="E78" t="s" s="90">
        <v>7</v>
      </c>
      <c r="F78" t="s" s="90">
        <v>56</v>
      </c>
      <c r="G78" t="s" s="90">
        <v>57</v>
      </c>
      <c r="H78" t="s" s="90">
        <v>10</v>
      </c>
      <c r="I78" t="s" s="90">
        <v>11</v>
      </c>
      <c r="J78" t="s" s="90">
        <v>12</v>
      </c>
      <c r="K78" t="s" s="90">
        <v>13</v>
      </c>
      <c r="L78" t="s" s="90">
        <v>14</v>
      </c>
      <c r="M78" t="s" s="90">
        <v>58</v>
      </c>
      <c r="N78" t="s" s="90">
        <v>59</v>
      </c>
      <c r="O78" t="s" s="90">
        <v>60</v>
      </c>
      <c r="P78" t="s" s="90">
        <v>61</v>
      </c>
    </row>
    <row r="79" ht="15" customHeight="1">
      <c r="A79" s="89"/>
      <c r="B79" s="89"/>
      <c r="C79" s="91"/>
      <c r="D79" s="91"/>
      <c r="E79" s="91"/>
      <c r="F79" s="91"/>
      <c r="G79" s="91"/>
      <c r="H79" s="91"/>
      <c r="I79" s="89"/>
      <c r="J79" s="89"/>
      <c r="K79" s="8"/>
      <c r="L79" s="8"/>
      <c r="M79" s="8"/>
      <c r="N79" s="8"/>
      <c r="O79" s="8"/>
      <c r="P79" s="8"/>
    </row>
    <row r="80" ht="15" customHeight="1">
      <c r="A80" s="89"/>
      <c r="B80" s="89"/>
      <c r="C80" s="89"/>
      <c r="D80" s="89"/>
      <c r="E80" s="89"/>
      <c r="F80" s="89"/>
      <c r="G80" s="89"/>
      <c r="H80" s="89"/>
      <c r="I80" s="89"/>
      <c r="J80" s="89"/>
      <c r="K80" s="8"/>
      <c r="L80" s="8"/>
      <c r="M80" s="8"/>
      <c r="N80" s="8"/>
      <c r="O80" s="8"/>
      <c r="P80" s="8"/>
    </row>
    <row r="81" ht="15" customHeight="1">
      <c r="A81" t="s" s="92">
        <v>75</v>
      </c>
      <c r="B81" s="89"/>
      <c r="C81" s="89"/>
      <c r="D81" s="89"/>
      <c r="E81" s="89"/>
      <c r="F81" s="89"/>
      <c r="G81" s="89"/>
      <c r="H81" s="89"/>
      <c r="I81" s="89"/>
      <c r="J81" s="89"/>
      <c r="K81" s="8"/>
      <c r="L81" s="8"/>
      <c r="M81" s="8"/>
      <c r="N81" s="8"/>
      <c r="O81" s="8"/>
      <c r="P81" s="8"/>
    </row>
    <row r="82" ht="15" customHeight="1">
      <c r="A82" s="89"/>
      <c r="B82" s="89"/>
      <c r="C82" s="89"/>
      <c r="D82" s="89"/>
      <c r="E82" s="89"/>
      <c r="F82" s="89"/>
      <c r="G82" s="89"/>
      <c r="H82" s="89"/>
      <c r="I82" s="89"/>
      <c r="J82" s="89"/>
      <c r="K82" s="8"/>
      <c r="L82" s="8"/>
      <c r="M82" s="8"/>
      <c r="N82" s="8"/>
      <c r="O82" s="8"/>
      <c r="P82" s="8"/>
    </row>
    <row r="83" ht="15" customHeight="1">
      <c r="A83" t="s" s="92">
        <v>76</v>
      </c>
      <c r="B83" s="89"/>
      <c r="C83" s="89"/>
      <c r="D83" s="89"/>
      <c r="E83" s="89"/>
      <c r="F83" s="89"/>
      <c r="G83" s="89"/>
      <c r="H83" s="89"/>
      <c r="I83" s="89"/>
      <c r="J83" s="89"/>
      <c r="K83" s="8"/>
      <c r="L83" s="8"/>
      <c r="M83" s="8"/>
      <c r="N83" s="8"/>
      <c r="O83" s="8"/>
      <c r="P83" s="8"/>
    </row>
    <row r="84" ht="15" customHeight="1">
      <c r="A84" s="89"/>
      <c r="B84" s="89"/>
      <c r="C84" s="89"/>
      <c r="D84" s="89"/>
      <c r="E84" s="89"/>
      <c r="F84" s="89"/>
      <c r="G84" s="89"/>
      <c r="H84" s="89"/>
      <c r="I84" s="89"/>
      <c r="J84" s="89"/>
      <c r="K84" s="8"/>
      <c r="L84" s="8"/>
      <c r="M84" s="8"/>
      <c r="N84" s="8"/>
      <c r="O84" s="8"/>
      <c r="P84" s="8"/>
    </row>
    <row r="85" ht="15.75" customHeight="1">
      <c r="A85" t="s" s="92">
        <v>77</v>
      </c>
      <c r="B85" s="89"/>
      <c r="C85" s="105"/>
      <c r="D85" s="105"/>
      <c r="E85" s="105"/>
      <c r="F85" s="105"/>
      <c r="G85" s="105"/>
      <c r="H85" s="105"/>
      <c r="I85" s="105"/>
      <c r="J85" s="105"/>
      <c r="K85" s="105"/>
      <c r="L85" s="105"/>
      <c r="M85" s="105"/>
      <c r="N85" s="105"/>
      <c r="O85" s="105"/>
      <c r="P85" s="105"/>
    </row>
    <row r="86" ht="15" customHeight="1">
      <c r="A86" t="s" s="92">
        <v>6</v>
      </c>
      <c r="B86" s="89"/>
      <c r="C86" s="106"/>
      <c r="D86" s="106"/>
      <c r="E86" s="106"/>
      <c r="F86" s="106"/>
      <c r="G86" s="106"/>
      <c r="H86" s="106"/>
      <c r="I86" s="106"/>
      <c r="J86" s="106"/>
      <c r="K86" s="56"/>
      <c r="L86" s="56"/>
      <c r="M86" s="56"/>
      <c r="N86" s="56"/>
      <c r="O86" s="56"/>
      <c r="P86" s="56"/>
    </row>
    <row r="87" ht="15" customHeight="1">
      <c r="A87" s="89"/>
      <c r="B87" s="89"/>
      <c r="C87" s="89"/>
      <c r="D87" s="89"/>
      <c r="E87" s="89"/>
      <c r="F87" s="89"/>
      <c r="G87" s="89"/>
      <c r="H87" s="89"/>
      <c r="I87" s="89"/>
      <c r="J87" s="89"/>
      <c r="K87" s="8"/>
      <c r="L87" s="8"/>
      <c r="M87" s="8"/>
      <c r="N87" s="8"/>
      <c r="O87" s="8"/>
      <c r="P87" s="8"/>
    </row>
    <row r="88" ht="15" customHeight="1">
      <c r="A88" s="89"/>
      <c r="B88" s="89"/>
      <c r="C88" s="89"/>
      <c r="D88" s="89"/>
      <c r="E88" s="89"/>
      <c r="F88" s="89"/>
      <c r="G88" s="89"/>
      <c r="H88" s="89"/>
      <c r="I88" s="89"/>
      <c r="J88" s="89"/>
      <c r="K88" s="8"/>
      <c r="L88" s="8"/>
      <c r="M88" s="8"/>
      <c r="N88" s="8"/>
      <c r="O88" s="8"/>
      <c r="P88" s="8"/>
    </row>
    <row r="89" ht="15" customHeight="1">
      <c r="A89" s="89"/>
      <c r="B89" s="89"/>
      <c r="C89" s="89"/>
      <c r="D89" s="89"/>
      <c r="E89" s="89"/>
      <c r="F89" s="89"/>
      <c r="G89" s="89"/>
      <c r="H89" s="89"/>
      <c r="I89" s="89"/>
      <c r="J89" s="89"/>
      <c r="K89" s="8"/>
      <c r="L89" s="8"/>
      <c r="M89" s="8"/>
      <c r="N89" s="8"/>
      <c r="O89" s="8"/>
      <c r="P89" s="8"/>
    </row>
    <row r="90" ht="15" customHeight="1">
      <c r="A90" s="89"/>
      <c r="B90" s="89"/>
      <c r="C90" s="89"/>
      <c r="D90" s="89"/>
      <c r="E90" s="89"/>
      <c r="F90" s="89"/>
      <c r="G90" s="89"/>
      <c r="H90" s="89"/>
      <c r="I90" s="89"/>
      <c r="J90" s="89"/>
      <c r="K90" s="8"/>
      <c r="L90" s="8"/>
      <c r="M90" s="8"/>
      <c r="N90" s="8"/>
      <c r="O90" s="8"/>
      <c r="P90" s="8"/>
    </row>
    <row r="91" ht="15" customHeight="1">
      <c r="A91" t="s" s="92">
        <v>78</v>
      </c>
      <c r="B91" s="89"/>
      <c r="C91" t="s" s="45">
        <v>6</v>
      </c>
      <c r="D91" t="s" s="45">
        <v>6</v>
      </c>
      <c r="E91" t="s" s="45">
        <v>79</v>
      </c>
      <c r="F91" t="s" s="45">
        <v>79</v>
      </c>
      <c r="G91" t="s" s="45">
        <v>79</v>
      </c>
      <c r="H91" t="s" s="45">
        <v>79</v>
      </c>
      <c r="I91" t="s" s="45">
        <v>79</v>
      </c>
      <c r="J91" t="s" s="45">
        <v>79</v>
      </c>
      <c r="K91" t="s" s="45">
        <v>79</v>
      </c>
      <c r="L91" t="s" s="45">
        <v>79</v>
      </c>
      <c r="M91" t="s" s="45">
        <v>79</v>
      </c>
      <c r="N91" t="s" s="45">
        <v>79</v>
      </c>
      <c r="O91" t="s" s="45">
        <v>79</v>
      </c>
      <c r="P91" t="s" s="45">
        <v>79</v>
      </c>
    </row>
    <row r="92" ht="15" customHeight="1">
      <c r="A92" s="89"/>
      <c r="B92" s="89"/>
      <c r="C92" s="89"/>
      <c r="D92" s="89"/>
      <c r="E92" s="89"/>
      <c r="F92" s="89"/>
      <c r="G92" s="89"/>
      <c r="H92" s="89"/>
      <c r="I92" s="89"/>
      <c r="J92" s="89"/>
      <c r="K92" s="8"/>
      <c r="L92" s="8"/>
      <c r="M92" s="8"/>
      <c r="N92" s="8"/>
      <c r="O92" s="8"/>
      <c r="P92" s="8"/>
    </row>
    <row r="93" ht="15" customHeight="1">
      <c r="A93" t="s" s="92">
        <v>6</v>
      </c>
      <c r="B93" s="89"/>
      <c r="C93" s="89"/>
      <c r="D93" s="89"/>
      <c r="E93" s="89"/>
      <c r="F93" s="89"/>
      <c r="G93" s="89"/>
      <c r="H93" s="89"/>
      <c r="I93" s="89"/>
      <c r="J93" s="89"/>
      <c r="K93" s="8"/>
      <c r="L93" s="8"/>
      <c r="M93" s="8"/>
      <c r="N93" s="8"/>
      <c r="O93" s="8"/>
      <c r="P93" s="8"/>
    </row>
    <row r="94" ht="15" customHeight="1">
      <c r="A94" t="s" s="92">
        <v>6</v>
      </c>
      <c r="B94" s="89"/>
      <c r="C94" s="8"/>
      <c r="D94" s="89"/>
      <c r="E94" s="89"/>
      <c r="F94" s="89"/>
      <c r="G94" s="89"/>
      <c r="H94" s="89"/>
      <c r="I94" s="89"/>
      <c r="J94" s="89"/>
      <c r="K94" s="8"/>
      <c r="L94" s="8"/>
      <c r="M94" s="8"/>
      <c r="N94" s="8"/>
      <c r="O94" s="8"/>
      <c r="P94" s="8"/>
    </row>
    <row r="95" ht="15" customHeight="1">
      <c r="A95" t="s" s="92">
        <v>6</v>
      </c>
      <c r="B95" s="89"/>
      <c r="C95" s="89"/>
      <c r="D95" s="89"/>
      <c r="E95" s="89"/>
      <c r="F95" s="89"/>
      <c r="G95" s="89"/>
      <c r="H95" s="89"/>
      <c r="I95" s="89"/>
      <c r="J95" s="89"/>
      <c r="K95" s="8"/>
      <c r="L95" s="8"/>
      <c r="M95" s="8"/>
      <c r="N95" s="8"/>
      <c r="O95" s="8"/>
      <c r="P95" s="8"/>
    </row>
    <row r="96" ht="15" customHeight="1">
      <c r="A96" t="s" s="92">
        <v>6</v>
      </c>
      <c r="B96" s="89"/>
      <c r="C96" s="89"/>
      <c r="D96" s="89"/>
      <c r="E96" s="89"/>
      <c r="F96" s="89"/>
      <c r="G96" s="89"/>
      <c r="H96" s="89"/>
      <c r="I96" s="89"/>
      <c r="J96" s="89"/>
      <c r="K96" s="8"/>
      <c r="L96" s="8"/>
      <c r="M96" s="8"/>
      <c r="N96" s="8"/>
      <c r="O96" s="8"/>
      <c r="P96" s="8"/>
    </row>
    <row r="97" ht="15" customHeight="1">
      <c r="A97" t="s" s="92">
        <v>6</v>
      </c>
      <c r="B97" s="89"/>
      <c r="C97" s="89"/>
      <c r="D97" s="89"/>
      <c r="E97" s="89"/>
      <c r="F97" s="89"/>
      <c r="G97" s="89"/>
      <c r="H97" s="89"/>
      <c r="I97" s="89"/>
      <c r="J97" s="89"/>
      <c r="K97" s="8"/>
      <c r="L97" s="8"/>
      <c r="M97" s="8"/>
      <c r="N97" s="8"/>
      <c r="O97" s="8"/>
      <c r="P97" s="8"/>
    </row>
    <row r="98" ht="15" customHeight="1">
      <c r="A98" t="s" s="92">
        <v>6</v>
      </c>
      <c r="B98" s="89"/>
      <c r="C98" s="89"/>
      <c r="D98" s="89"/>
      <c r="E98" s="89"/>
      <c r="F98" s="89"/>
      <c r="G98" s="89"/>
      <c r="H98" s="89"/>
      <c r="I98" s="89"/>
      <c r="J98" s="89"/>
      <c r="K98" s="8"/>
      <c r="L98" s="8"/>
      <c r="M98" s="8"/>
      <c r="N98" s="8"/>
      <c r="O98" s="8"/>
      <c r="P98" s="8"/>
    </row>
    <row r="99" ht="15" customHeight="1">
      <c r="A99" s="89"/>
      <c r="B99" s="89"/>
      <c r="C99" s="101"/>
      <c r="D99" s="101"/>
      <c r="E99" s="101"/>
      <c r="F99" s="101"/>
      <c r="G99" s="101"/>
      <c r="H99" s="101"/>
      <c r="I99" s="89"/>
      <c r="J99" s="89"/>
      <c r="K99" s="8"/>
      <c r="L99" s="8"/>
      <c r="M99" s="8"/>
      <c r="N99" s="8"/>
      <c r="O99" s="8"/>
      <c r="P99" s="8"/>
    </row>
    <row r="100" ht="15.75" customHeight="1">
      <c r="A100" t="s" s="99">
        <v>80</v>
      </c>
      <c r="B100" s="89"/>
      <c r="C100" s="107"/>
      <c r="D100" s="107"/>
      <c r="E100" s="107"/>
      <c r="F100" s="107"/>
      <c r="G100" s="107"/>
      <c r="H100" s="107"/>
      <c r="I100" s="89"/>
      <c r="J100" s="89"/>
      <c r="K100" s="8"/>
      <c r="L100" s="8"/>
      <c r="M100" s="8"/>
      <c r="N100" s="8"/>
      <c r="O100" s="8"/>
      <c r="P100" s="8"/>
    </row>
    <row r="101" ht="15" customHeight="1">
      <c r="A101" s="89"/>
      <c r="B101" s="89"/>
      <c r="C101" s="106"/>
      <c r="D101" s="106"/>
      <c r="E101" s="106"/>
      <c r="F101" s="106"/>
      <c r="G101" s="106"/>
      <c r="H101" s="106"/>
      <c r="I101" s="89"/>
      <c r="J101" s="89"/>
      <c r="K101" s="8"/>
      <c r="L101" s="8"/>
      <c r="M101" s="8"/>
      <c r="N101" s="8"/>
      <c r="O101" s="8"/>
      <c r="P101" s="8"/>
    </row>
    <row r="102" ht="15" customHeight="1">
      <c r="A102" s="89"/>
      <c r="B102" s="89"/>
      <c r="C102" s="89"/>
      <c r="D102" s="89"/>
      <c r="E102" s="89"/>
      <c r="F102" s="89"/>
      <c r="G102" s="89"/>
      <c r="H102" s="89"/>
      <c r="I102" s="89"/>
      <c r="J102" s="89"/>
      <c r="K102" s="8"/>
      <c r="L102" s="8"/>
      <c r="M102" s="8"/>
      <c r="N102" s="8"/>
      <c r="O102" s="8"/>
      <c r="P102" s="8"/>
    </row>
    <row r="103" ht="15" customHeight="1">
      <c r="A103" s="89"/>
      <c r="B103" s="89"/>
      <c r="C103" s="89"/>
      <c r="D103" s="89"/>
      <c r="E103" s="89"/>
      <c r="F103" s="89"/>
      <c r="G103" s="89"/>
      <c r="H103" s="89"/>
      <c r="I103" s="89"/>
      <c r="J103" s="89"/>
      <c r="K103" s="8"/>
      <c r="L103" s="8"/>
      <c r="M103" s="8"/>
      <c r="N103" s="8"/>
      <c r="O103" s="8"/>
      <c r="P103" s="8"/>
    </row>
    <row r="104" ht="15" customHeight="1">
      <c r="A104" t="s" s="99">
        <v>81</v>
      </c>
      <c r="B104" s="89"/>
      <c r="C104" s="89"/>
      <c r="D104" s="89"/>
      <c r="E104" s="89"/>
      <c r="F104" s="89"/>
      <c r="G104" s="89"/>
      <c r="H104" s="89"/>
      <c r="I104" s="89"/>
      <c r="J104" s="89"/>
      <c r="K104" s="8"/>
      <c r="L104" s="8"/>
      <c r="M104" s="8"/>
      <c r="N104" s="8"/>
      <c r="O104" s="8"/>
      <c r="P104" s="8"/>
    </row>
    <row r="105" ht="15" customHeight="1">
      <c r="A105" s="89"/>
      <c r="B105" s="89"/>
      <c r="C105" s="89"/>
      <c r="D105" s="89"/>
      <c r="E105" s="89"/>
      <c r="F105" s="89"/>
      <c r="G105" s="89"/>
      <c r="H105" s="89"/>
      <c r="I105" s="89"/>
      <c r="J105" s="89"/>
      <c r="K105" s="8"/>
      <c r="L105" s="8"/>
      <c r="M105" s="8"/>
      <c r="N105" s="8"/>
      <c r="O105" s="8"/>
      <c r="P105" s="8"/>
    </row>
    <row r="106" ht="15" customHeight="1">
      <c r="A106" s="89"/>
      <c r="B106" s="89"/>
      <c r="C106" s="89"/>
      <c r="D106" s="89"/>
      <c r="E106" s="89"/>
      <c r="F106" s="89"/>
      <c r="G106" s="89"/>
      <c r="H106" s="89"/>
      <c r="I106" s="89"/>
      <c r="J106" s="89"/>
      <c r="K106" s="8"/>
      <c r="L106" s="8"/>
      <c r="M106" s="8"/>
      <c r="N106" s="8"/>
      <c r="O106" s="8"/>
      <c r="P106" s="8"/>
    </row>
    <row r="107" ht="15" customHeight="1">
      <c r="A107" s="89"/>
      <c r="B107" s="89"/>
      <c r="C107" t="s" s="90">
        <v>17</v>
      </c>
      <c r="D107" t="s" s="90">
        <v>18</v>
      </c>
      <c r="E107" t="s" s="90">
        <v>7</v>
      </c>
      <c r="F107" t="s" s="90">
        <v>56</v>
      </c>
      <c r="G107" t="s" s="90">
        <v>57</v>
      </c>
      <c r="H107" t="s" s="90">
        <v>10</v>
      </c>
      <c r="I107" s="89"/>
      <c r="J107" s="89"/>
      <c r="K107" s="8"/>
      <c r="L107" s="8"/>
      <c r="M107" s="8"/>
      <c r="N107" s="8"/>
      <c r="O107" s="8"/>
      <c r="P107" s="8"/>
    </row>
    <row r="108" ht="15" customHeight="1">
      <c r="A108" s="89"/>
      <c r="B108" s="89"/>
      <c r="C108" s="91"/>
      <c r="D108" s="91"/>
      <c r="E108" s="91"/>
      <c r="F108" s="91"/>
      <c r="G108" s="91"/>
      <c r="H108" s="91"/>
      <c r="I108" s="89"/>
      <c r="J108" s="89"/>
      <c r="K108" s="8"/>
      <c r="L108" s="8"/>
      <c r="M108" s="8"/>
      <c r="N108" s="8"/>
      <c r="O108" s="8"/>
      <c r="P108" s="8"/>
    </row>
    <row r="109" ht="15" customHeight="1">
      <c r="A109" s="89"/>
      <c r="B109" s="89"/>
      <c r="C109" s="89"/>
      <c r="D109" s="89"/>
      <c r="E109" s="89"/>
      <c r="F109" s="89"/>
      <c r="G109" s="89"/>
      <c r="H109" s="89"/>
      <c r="I109" s="89"/>
      <c r="J109" s="89"/>
      <c r="K109" s="8"/>
      <c r="L109" s="8"/>
      <c r="M109" s="8"/>
      <c r="N109" s="8"/>
      <c r="O109" s="8"/>
      <c r="P109" s="8"/>
    </row>
    <row r="110" ht="15" customHeight="1">
      <c r="A110" t="s" s="92">
        <v>82</v>
      </c>
      <c r="B110" s="89"/>
      <c r="C110" s="89"/>
      <c r="D110" s="89"/>
      <c r="E110" s="89"/>
      <c r="F110" s="89"/>
      <c r="G110" s="89"/>
      <c r="H110" s="89"/>
      <c r="I110" s="89"/>
      <c r="J110" s="89"/>
      <c r="K110" s="8"/>
      <c r="L110" s="8"/>
      <c r="M110" s="8"/>
      <c r="N110" s="8"/>
      <c r="O110" s="8"/>
      <c r="P110" s="8"/>
    </row>
    <row r="111" ht="15" customHeight="1">
      <c r="A111" s="89"/>
      <c r="B111" s="89"/>
      <c r="C111" s="89"/>
      <c r="D111" s="89"/>
      <c r="E111" s="89"/>
      <c r="F111" s="89"/>
      <c r="G111" s="89"/>
      <c r="H111" s="89"/>
      <c r="I111" s="89"/>
      <c r="J111" s="89"/>
      <c r="K111" s="8"/>
      <c r="L111" s="8"/>
      <c r="M111" s="8"/>
      <c r="N111" s="8"/>
      <c r="O111" s="8"/>
      <c r="P111" s="8"/>
    </row>
    <row r="112" ht="15" customHeight="1">
      <c r="A112" t="s" s="92">
        <v>83</v>
      </c>
      <c r="B112" s="89"/>
      <c r="C112" s="89"/>
      <c r="D112" s="89"/>
      <c r="E112" s="89"/>
      <c r="F112" s="89"/>
      <c r="G112" s="89"/>
      <c r="H112" s="89"/>
      <c r="I112" s="89"/>
      <c r="J112" s="89"/>
      <c r="K112" s="8"/>
      <c r="L112" s="8"/>
      <c r="M112" s="8"/>
      <c r="N112" s="8"/>
      <c r="O112" s="8"/>
      <c r="P112" s="8"/>
    </row>
    <row r="113" ht="15" customHeight="1">
      <c r="A113" s="89"/>
      <c r="B113" s="89"/>
      <c r="C113" s="89"/>
      <c r="D113" s="89"/>
      <c r="E113" s="89"/>
      <c r="F113" s="89"/>
      <c r="G113" s="89"/>
      <c r="H113" s="89"/>
      <c r="I113" s="89"/>
      <c r="J113" s="89"/>
      <c r="K113" s="8"/>
      <c r="L113" s="8"/>
      <c r="M113" s="8"/>
      <c r="N113" s="8"/>
      <c r="O113" s="8"/>
      <c r="P113" s="8"/>
    </row>
    <row r="114" ht="15.75" customHeight="1">
      <c r="A114" t="s" s="99">
        <v>84</v>
      </c>
      <c r="B114" s="87"/>
      <c r="C114" s="108"/>
      <c r="D114" s="108"/>
      <c r="E114" s="108"/>
      <c r="F114" s="108"/>
      <c r="G114" s="108"/>
      <c r="H114" s="108"/>
      <c r="I114" s="89"/>
      <c r="J114" s="89"/>
      <c r="K114" s="8"/>
      <c r="L114" s="8"/>
      <c r="M114" s="8"/>
      <c r="N114" s="8"/>
      <c r="O114" s="8"/>
      <c r="P114" s="8"/>
    </row>
    <row r="115" ht="15" customHeight="1">
      <c r="A115" t="s" s="92">
        <v>6</v>
      </c>
      <c r="B115" s="89"/>
      <c r="C115" s="106"/>
      <c r="D115" s="106"/>
      <c r="E115" s="106"/>
      <c r="F115" s="106"/>
      <c r="G115" s="106"/>
      <c r="H115" s="106"/>
      <c r="I115" s="89"/>
      <c r="J115" s="89"/>
      <c r="K115" s="8"/>
      <c r="L115" s="8"/>
      <c r="M115" s="8"/>
      <c r="N115" s="8"/>
      <c r="O115" s="8"/>
      <c r="P115" s="8"/>
    </row>
    <row r="116" ht="15" customHeight="1">
      <c r="A116" s="89"/>
      <c r="B116" s="89"/>
      <c r="C116" s="89"/>
      <c r="D116" s="89"/>
      <c r="E116" s="89"/>
      <c r="F116" s="89"/>
      <c r="G116" s="89"/>
      <c r="H116" s="89"/>
      <c r="I116" s="89"/>
      <c r="J116" s="89"/>
      <c r="K116" s="8"/>
      <c r="L116" s="8"/>
      <c r="M116" s="8"/>
      <c r="N116" s="8"/>
      <c r="O116" s="8"/>
      <c r="P116" s="8"/>
    </row>
    <row r="117" ht="15" customHeight="1">
      <c r="A117" s="89"/>
      <c r="B117" s="89"/>
      <c r="C117" s="89"/>
      <c r="D117" s="89"/>
      <c r="E117" s="89"/>
      <c r="F117" s="89"/>
      <c r="G117" s="89"/>
      <c r="H117" s="89"/>
      <c r="I117" s="89"/>
      <c r="J117" s="89"/>
      <c r="K117" s="8"/>
      <c r="L117" s="8"/>
      <c r="M117" s="8"/>
      <c r="N117" s="8"/>
      <c r="O117" s="8"/>
      <c r="P117" s="8"/>
    </row>
  </sheetData>
  <pageMargins left="0.75" right="0.75" top="1" bottom="1" header="0.5" footer="0.5"/>
  <pageSetup firstPageNumber="1" fitToHeight="1" fitToWidth="1" scale="100" useFirstPageNumber="0" orientation="portrait" pageOrder="downThenOver"/>
  <headerFooter>
    <oddHeader>&amp;L&amp;"Arial,Regular"&amp;10&amp;K000000Sheet2</oddHeader>
  </headerFooter>
</worksheet>
</file>

<file path=xl/worksheets/sheet4.xml><?xml version="1.0" encoding="utf-8"?>
<worksheet xmlns:r="http://schemas.openxmlformats.org/officeDocument/2006/relationships" xmlns="http://schemas.openxmlformats.org/spreadsheetml/2006/main">
  <dimension ref="A1:E10"/>
  <sheetViews>
    <sheetView workbookViewId="0" showGridLines="0" defaultGridColor="1"/>
  </sheetViews>
  <sheetFormatPr defaultColWidth="8.83333" defaultRowHeight="12.75" customHeight="1" outlineLevelRow="0" outlineLevelCol="0"/>
  <cols>
    <col min="1" max="5" width="8.85156" style="109" customWidth="1"/>
    <col min="6" max="16384" width="8.85156" style="109" customWidth="1"/>
  </cols>
  <sheetData>
    <row r="1" ht="13.65" customHeight="1">
      <c r="A1" s="8"/>
      <c r="B1" s="8"/>
      <c r="C1" s="8"/>
      <c r="D1" s="8"/>
      <c r="E1" s="8"/>
    </row>
    <row r="2" ht="13.65" customHeight="1">
      <c r="A2" s="8"/>
      <c r="B2" s="8"/>
      <c r="C2" s="8"/>
      <c r="D2" s="8"/>
      <c r="E2" s="8"/>
    </row>
    <row r="3" ht="13.65" customHeight="1">
      <c r="A3" s="8"/>
      <c r="B3" s="8"/>
      <c r="C3" s="8"/>
      <c r="D3" s="8"/>
      <c r="E3" s="8"/>
    </row>
    <row r="4" ht="13.65" customHeight="1">
      <c r="A4" s="8"/>
      <c r="B4" s="8"/>
      <c r="C4" s="8"/>
      <c r="D4" s="8"/>
      <c r="E4" s="8"/>
    </row>
    <row r="5" ht="13.65" customHeight="1">
      <c r="A5" s="8"/>
      <c r="B5" s="8"/>
      <c r="C5" s="8"/>
      <c r="D5" s="8"/>
      <c r="E5" s="8"/>
    </row>
    <row r="6" ht="13.65" customHeight="1">
      <c r="A6" s="8"/>
      <c r="B6" s="8"/>
      <c r="C6" s="8"/>
      <c r="D6" s="8"/>
      <c r="E6" s="8"/>
    </row>
    <row r="7" ht="13.65" customHeight="1">
      <c r="A7" s="8"/>
      <c r="B7" s="8"/>
      <c r="C7" s="8"/>
      <c r="D7" s="8"/>
      <c r="E7" s="8"/>
    </row>
    <row r="8" ht="13.65" customHeight="1">
      <c r="A8" s="8"/>
      <c r="B8" s="8"/>
      <c r="C8" s="8"/>
      <c r="D8" s="8"/>
      <c r="E8" s="8"/>
    </row>
    <row r="9" ht="13.65" customHeight="1">
      <c r="A9" s="8"/>
      <c r="B9" s="8"/>
      <c r="C9" s="8"/>
      <c r="D9" s="8"/>
      <c r="E9" s="8"/>
    </row>
    <row r="10" ht="13.65" customHeight="1">
      <c r="A10" s="8"/>
      <c r="B10" s="8"/>
      <c r="C10" s="8"/>
      <c r="D10" s="8"/>
      <c r="E10" s="8"/>
    </row>
  </sheetData>
  <pageMargins left="0.75" right="0.75" top="1" bottom="1" header="0.5" footer="0.5"/>
  <pageSetup firstPageNumber="1" fitToHeight="1" fitToWidth="1" scale="100" useFirstPageNumber="0" orientation="portrait" pageOrder="downThenOver"/>
  <headerFooter>
    <oddHeader>&amp;L&amp;"Arial,Regular"&amp;10&amp;K000000Sheet3</oddHeader>
  </headerFooter>
</worksheet>
</file>

<file path=xl/worksheets/sheet5.xml><?xml version="1.0" encoding="utf-8"?>
<worksheet xmlns:r="http://schemas.openxmlformats.org/officeDocument/2006/relationships" xmlns="http://schemas.openxmlformats.org/spreadsheetml/2006/main">
  <dimension ref="A1:E10"/>
  <sheetViews>
    <sheetView workbookViewId="0" showGridLines="0" defaultGridColor="1"/>
  </sheetViews>
  <sheetFormatPr defaultColWidth="8.83333" defaultRowHeight="12.75" customHeight="1" outlineLevelRow="0" outlineLevelCol="0"/>
  <cols>
    <col min="1" max="5" width="8.85156" style="110" customWidth="1"/>
    <col min="6" max="16384" width="8.85156" style="110" customWidth="1"/>
  </cols>
  <sheetData>
    <row r="1" ht="13.65" customHeight="1">
      <c r="A1" s="8"/>
      <c r="B1" s="8"/>
      <c r="C1" s="8"/>
      <c r="D1" s="8"/>
      <c r="E1" s="8"/>
    </row>
    <row r="2" ht="13.65" customHeight="1">
      <c r="A2" s="8"/>
      <c r="B2" s="8"/>
      <c r="C2" s="8"/>
      <c r="D2" s="8"/>
      <c r="E2" s="8"/>
    </row>
    <row r="3" ht="13.65" customHeight="1">
      <c r="A3" s="8"/>
      <c r="B3" s="8"/>
      <c r="C3" s="8"/>
      <c r="D3" s="8"/>
      <c r="E3" s="8"/>
    </row>
    <row r="4" ht="13.65" customHeight="1">
      <c r="A4" s="8"/>
      <c r="B4" s="8"/>
      <c r="C4" s="8"/>
      <c r="D4" s="8"/>
      <c r="E4" s="8"/>
    </row>
    <row r="5" ht="13.65" customHeight="1">
      <c r="A5" s="8"/>
      <c r="B5" s="8"/>
      <c r="C5" s="8"/>
      <c r="D5" s="8"/>
      <c r="E5" s="8"/>
    </row>
    <row r="6" ht="13.65" customHeight="1">
      <c r="A6" s="8"/>
      <c r="B6" s="8"/>
      <c r="C6" s="8"/>
      <c r="D6" s="8"/>
      <c r="E6" s="8"/>
    </row>
    <row r="7" ht="13.65" customHeight="1">
      <c r="A7" s="8"/>
      <c r="B7" s="8"/>
      <c r="C7" s="8"/>
      <c r="D7" s="8"/>
      <c r="E7" s="8"/>
    </row>
    <row r="8" ht="13.65" customHeight="1">
      <c r="A8" s="8"/>
      <c r="B8" s="8"/>
      <c r="C8" s="8"/>
      <c r="D8" s="8"/>
      <c r="E8" s="8"/>
    </row>
    <row r="9" ht="13.65" customHeight="1">
      <c r="A9" s="8"/>
      <c r="B9" s="8"/>
      <c r="C9" s="8"/>
      <c r="D9" s="8"/>
      <c r="E9" s="8"/>
    </row>
    <row r="10" ht="13.65" customHeight="1">
      <c r="A10" s="8"/>
      <c r="B10" s="8"/>
      <c r="C10" s="8"/>
      <c r="D10" s="8"/>
      <c r="E10" s="8"/>
    </row>
  </sheetData>
  <pageMargins left="0.75" right="0.75" top="1" bottom="1" header="0.5" footer="0.5"/>
  <pageSetup firstPageNumber="1" fitToHeight="1" fitToWidth="1" scale="100" useFirstPageNumber="0" orientation="portrait" pageOrder="downThenOver"/>
  <headerFooter>
    <oddHeader>&amp;L&amp;"Arial,Regular"&amp;10&amp;K000000Sheet4</oddHeader>
  </headerFooter>
</worksheet>
</file>

<file path=xl/worksheets/sheet6.xml><?xml version="1.0" encoding="utf-8"?>
<worksheet xmlns:r="http://schemas.openxmlformats.org/officeDocument/2006/relationships" xmlns="http://schemas.openxmlformats.org/spreadsheetml/2006/main">
  <dimension ref="A1:E10"/>
  <sheetViews>
    <sheetView workbookViewId="0" showGridLines="0" defaultGridColor="1"/>
  </sheetViews>
  <sheetFormatPr defaultColWidth="8.83333" defaultRowHeight="12.75" customHeight="1" outlineLevelRow="0" outlineLevelCol="0"/>
  <cols>
    <col min="1" max="5" width="8.85156" style="111" customWidth="1"/>
    <col min="6" max="16384" width="8.85156" style="111" customWidth="1"/>
  </cols>
  <sheetData>
    <row r="1" ht="13.65" customHeight="1">
      <c r="A1" s="8"/>
      <c r="B1" s="8"/>
      <c r="C1" s="8"/>
      <c r="D1" s="8"/>
      <c r="E1" s="8"/>
    </row>
    <row r="2" ht="13.65" customHeight="1">
      <c r="A2" s="8"/>
      <c r="B2" s="8"/>
      <c r="C2" s="8"/>
      <c r="D2" s="8"/>
      <c r="E2" s="8"/>
    </row>
    <row r="3" ht="13.65" customHeight="1">
      <c r="A3" s="8"/>
      <c r="B3" s="8"/>
      <c r="C3" s="8"/>
      <c r="D3" s="8"/>
      <c r="E3" s="8"/>
    </row>
    <row r="4" ht="13.65" customHeight="1">
      <c r="A4" s="8"/>
      <c r="B4" s="8"/>
      <c r="C4" s="8"/>
      <c r="D4" s="8"/>
      <c r="E4" s="8"/>
    </row>
    <row r="5" ht="13.65" customHeight="1">
      <c r="A5" s="8"/>
      <c r="B5" s="8"/>
      <c r="C5" s="8"/>
      <c r="D5" s="8"/>
      <c r="E5" s="8"/>
    </row>
    <row r="6" ht="13.65" customHeight="1">
      <c r="A6" s="8"/>
      <c r="B6" s="8"/>
      <c r="C6" s="8"/>
      <c r="D6" s="8"/>
      <c r="E6" s="8"/>
    </row>
    <row r="7" ht="13.65" customHeight="1">
      <c r="A7" s="8"/>
      <c r="B7" s="8"/>
      <c r="C7" s="8"/>
      <c r="D7" s="8"/>
      <c r="E7" s="8"/>
    </row>
    <row r="8" ht="13.65" customHeight="1">
      <c r="A8" s="8"/>
      <c r="B8" s="8"/>
      <c r="C8" s="8"/>
      <c r="D8" s="8"/>
      <c r="E8" s="8"/>
    </row>
    <row r="9" ht="13.65" customHeight="1">
      <c r="A9" s="8"/>
      <c r="B9" s="8"/>
      <c r="C9" s="8"/>
      <c r="D9" s="8"/>
      <c r="E9" s="8"/>
    </row>
    <row r="10" ht="13.65" customHeight="1">
      <c r="A10" s="8"/>
      <c r="B10" s="8"/>
      <c r="C10" s="8"/>
      <c r="D10" s="8"/>
      <c r="E10" s="8"/>
    </row>
  </sheetData>
  <pageMargins left="0.75" right="0.75" top="1" bottom="1" header="0.5" footer="0.5"/>
  <pageSetup firstPageNumber="1" fitToHeight="1" fitToWidth="1" scale="100" useFirstPageNumber="0" orientation="portrait" pageOrder="downThenOver"/>
  <headerFooter>
    <oddHeader>&amp;L&amp;"Arial,Regular"&amp;10&amp;K000000Sheet5</oddHeader>
  </headerFooter>
</worksheet>
</file>

<file path=xl/worksheets/sheet7.xml><?xml version="1.0" encoding="utf-8"?>
<worksheet xmlns:r="http://schemas.openxmlformats.org/officeDocument/2006/relationships" xmlns="http://schemas.openxmlformats.org/spreadsheetml/2006/main">
  <dimension ref="A1:E10"/>
  <sheetViews>
    <sheetView workbookViewId="0" showGridLines="0" defaultGridColor="1"/>
  </sheetViews>
  <sheetFormatPr defaultColWidth="8.83333" defaultRowHeight="12.75" customHeight="1" outlineLevelRow="0" outlineLevelCol="0"/>
  <cols>
    <col min="1" max="5" width="8.85156" style="112" customWidth="1"/>
    <col min="6" max="16384" width="8.85156" style="112" customWidth="1"/>
  </cols>
  <sheetData>
    <row r="1" ht="13.65" customHeight="1">
      <c r="A1" s="8"/>
      <c r="B1" s="8"/>
      <c r="C1" s="8"/>
      <c r="D1" s="8"/>
      <c r="E1" s="8"/>
    </row>
    <row r="2" ht="13.65" customHeight="1">
      <c r="A2" s="8"/>
      <c r="B2" s="8"/>
      <c r="C2" s="8"/>
      <c r="D2" s="8"/>
      <c r="E2" s="8"/>
    </row>
    <row r="3" ht="13.65" customHeight="1">
      <c r="A3" s="8"/>
      <c r="B3" s="8"/>
      <c r="C3" s="8"/>
      <c r="D3" s="8"/>
      <c r="E3" s="8"/>
    </row>
    <row r="4" ht="13.65" customHeight="1">
      <c r="A4" s="8"/>
      <c r="B4" s="8"/>
      <c r="C4" s="8"/>
      <c r="D4" s="8"/>
      <c r="E4" s="8"/>
    </row>
    <row r="5" ht="13.65" customHeight="1">
      <c r="A5" s="8"/>
      <c r="B5" s="8"/>
      <c r="C5" s="8"/>
      <c r="D5" s="8"/>
      <c r="E5" s="8"/>
    </row>
    <row r="6" ht="13.65" customHeight="1">
      <c r="A6" s="8"/>
      <c r="B6" s="8"/>
      <c r="C6" s="8"/>
      <c r="D6" s="8"/>
      <c r="E6" s="8"/>
    </row>
    <row r="7" ht="13.65" customHeight="1">
      <c r="A7" s="8"/>
      <c r="B7" s="8"/>
      <c r="C7" s="8"/>
      <c r="D7" s="8"/>
      <c r="E7" s="8"/>
    </row>
    <row r="8" ht="13.65" customHeight="1">
      <c r="A8" s="8"/>
      <c r="B8" s="8"/>
      <c r="C8" s="8"/>
      <c r="D8" s="8"/>
      <c r="E8" s="8"/>
    </row>
    <row r="9" ht="13.65" customHeight="1">
      <c r="A9" s="8"/>
      <c r="B9" s="8"/>
      <c r="C9" s="8"/>
      <c r="D9" s="8"/>
      <c r="E9" s="8"/>
    </row>
    <row r="10" ht="13.65" customHeight="1">
      <c r="A10" s="8"/>
      <c r="B10" s="8"/>
      <c r="C10" s="8"/>
      <c r="D10" s="8"/>
      <c r="E10" s="8"/>
    </row>
  </sheetData>
  <pageMargins left="0.75" right="0.75" top="1" bottom="1" header="0.5" footer="0.5"/>
  <pageSetup firstPageNumber="1" fitToHeight="1" fitToWidth="1" scale="100" useFirstPageNumber="0" orientation="portrait" pageOrder="downThenOver"/>
  <headerFooter>
    <oddHeader>&amp;L&amp;"Arial,Regular"&amp;10&amp;K000000Sheet6</oddHeader>
  </headerFooter>
</worksheet>
</file>

<file path=xl/worksheets/sheet8.xml><?xml version="1.0" encoding="utf-8"?>
<worksheet xmlns:r="http://schemas.openxmlformats.org/officeDocument/2006/relationships" xmlns="http://schemas.openxmlformats.org/spreadsheetml/2006/main">
  <dimension ref="A1:E10"/>
  <sheetViews>
    <sheetView workbookViewId="0" showGridLines="0" defaultGridColor="1"/>
  </sheetViews>
  <sheetFormatPr defaultColWidth="8.83333" defaultRowHeight="12.75" customHeight="1" outlineLevelRow="0" outlineLevelCol="0"/>
  <cols>
    <col min="1" max="5" width="8.85156" style="113" customWidth="1"/>
    <col min="6" max="16384" width="8.85156" style="113" customWidth="1"/>
  </cols>
  <sheetData>
    <row r="1" ht="13.65" customHeight="1">
      <c r="A1" s="8"/>
      <c r="B1" s="8"/>
      <c r="C1" s="8"/>
      <c r="D1" s="8"/>
      <c r="E1" s="8"/>
    </row>
    <row r="2" ht="13.65" customHeight="1">
      <c r="A2" s="8"/>
      <c r="B2" s="8"/>
      <c r="C2" s="8"/>
      <c r="D2" s="8"/>
      <c r="E2" s="8"/>
    </row>
    <row r="3" ht="13.65" customHeight="1">
      <c r="A3" s="8"/>
      <c r="B3" s="8"/>
      <c r="C3" s="8"/>
      <c r="D3" s="8"/>
      <c r="E3" s="8"/>
    </row>
    <row r="4" ht="13.65" customHeight="1">
      <c r="A4" s="8"/>
      <c r="B4" s="8"/>
      <c r="C4" s="8"/>
      <c r="D4" s="8"/>
      <c r="E4" s="8"/>
    </row>
    <row r="5" ht="13.65" customHeight="1">
      <c r="A5" s="8"/>
      <c r="B5" s="8"/>
      <c r="C5" s="8"/>
      <c r="D5" s="8"/>
      <c r="E5" s="8"/>
    </row>
    <row r="6" ht="13.65" customHeight="1">
      <c r="A6" s="8"/>
      <c r="B6" s="8"/>
      <c r="C6" s="8"/>
      <c r="D6" s="8"/>
      <c r="E6" s="8"/>
    </row>
    <row r="7" ht="13.65" customHeight="1">
      <c r="A7" s="8"/>
      <c r="B7" s="8"/>
      <c r="C7" s="8"/>
      <c r="D7" s="8"/>
      <c r="E7" s="8"/>
    </row>
    <row r="8" ht="13.65" customHeight="1">
      <c r="A8" s="8"/>
      <c r="B8" s="8"/>
      <c r="C8" s="8"/>
      <c r="D8" s="8"/>
      <c r="E8" s="8"/>
    </row>
    <row r="9" ht="13.65" customHeight="1">
      <c r="A9" s="8"/>
      <c r="B9" s="8"/>
      <c r="C9" s="8"/>
      <c r="D9" s="8"/>
      <c r="E9" s="8"/>
    </row>
    <row r="10" ht="13.65" customHeight="1">
      <c r="A10" s="8"/>
      <c r="B10" s="8"/>
      <c r="C10" s="8"/>
      <c r="D10" s="8"/>
      <c r="E10" s="8"/>
    </row>
  </sheetData>
  <pageMargins left="0.75" right="0.75" top="1" bottom="1" header="0.5" footer="0.5"/>
  <pageSetup firstPageNumber="1" fitToHeight="1" fitToWidth="1" scale="100" useFirstPageNumber="0" orientation="portrait" pageOrder="downThenOver"/>
  <headerFooter>
    <oddHeader>&amp;L&amp;"Arial,Regular"&amp;10&amp;K000000Sheet7</oddHeader>
  </headerFooter>
</worksheet>
</file>

<file path=xl/worksheets/sheet9.xml><?xml version="1.0" encoding="utf-8"?>
<worksheet xmlns:r="http://schemas.openxmlformats.org/officeDocument/2006/relationships" xmlns="http://schemas.openxmlformats.org/spreadsheetml/2006/main">
  <dimension ref="A1:E10"/>
  <sheetViews>
    <sheetView workbookViewId="0" showGridLines="0" defaultGridColor="1"/>
  </sheetViews>
  <sheetFormatPr defaultColWidth="8.83333" defaultRowHeight="12.75" customHeight="1" outlineLevelRow="0" outlineLevelCol="0"/>
  <cols>
    <col min="1" max="5" width="8.85156" style="114" customWidth="1"/>
    <col min="6" max="16384" width="8.85156" style="114" customWidth="1"/>
  </cols>
  <sheetData>
    <row r="1" ht="13.65" customHeight="1">
      <c r="A1" s="8"/>
      <c r="B1" s="8"/>
      <c r="C1" s="8"/>
      <c r="D1" s="8"/>
      <c r="E1" s="8"/>
    </row>
    <row r="2" ht="13.65" customHeight="1">
      <c r="A2" s="8"/>
      <c r="B2" s="8"/>
      <c r="C2" s="8"/>
      <c r="D2" s="8"/>
      <c r="E2" s="8"/>
    </row>
    <row r="3" ht="13.65" customHeight="1">
      <c r="A3" s="8"/>
      <c r="B3" s="8"/>
      <c r="C3" s="8"/>
      <c r="D3" s="8"/>
      <c r="E3" s="8"/>
    </row>
    <row r="4" ht="13.65" customHeight="1">
      <c r="A4" s="8"/>
      <c r="B4" s="8"/>
      <c r="C4" s="8"/>
      <c r="D4" s="8"/>
      <c r="E4" s="8"/>
    </row>
    <row r="5" ht="13.65" customHeight="1">
      <c r="A5" s="8"/>
      <c r="B5" s="8"/>
      <c r="C5" s="8"/>
      <c r="D5" s="8"/>
      <c r="E5" s="8"/>
    </row>
    <row r="6" ht="13.65" customHeight="1">
      <c r="A6" s="8"/>
      <c r="B6" s="8"/>
      <c r="C6" s="8"/>
      <c r="D6" s="8"/>
      <c r="E6" s="8"/>
    </row>
    <row r="7" ht="13.65" customHeight="1">
      <c r="A7" s="8"/>
      <c r="B7" s="8"/>
      <c r="C7" s="8"/>
      <c r="D7" s="8"/>
      <c r="E7" s="8"/>
    </row>
    <row r="8" ht="13.65" customHeight="1">
      <c r="A8" s="8"/>
      <c r="B8" s="8"/>
      <c r="C8" s="8"/>
      <c r="D8" s="8"/>
      <c r="E8" s="8"/>
    </row>
    <row r="9" ht="13.65" customHeight="1">
      <c r="A9" s="8"/>
      <c r="B9" s="8"/>
      <c r="C9" s="8"/>
      <c r="D9" s="8"/>
      <c r="E9" s="8"/>
    </row>
    <row r="10" ht="13.65" customHeight="1">
      <c r="A10" s="8"/>
      <c r="B10" s="8"/>
      <c r="C10" s="8"/>
      <c r="D10" s="8"/>
      <c r="E10" s="8"/>
    </row>
  </sheetData>
  <pageMargins left="0.75" right="0.75" top="1" bottom="1" header="0.5" footer="0.5"/>
  <pageSetup firstPageNumber="1" fitToHeight="1" fitToWidth="1" scale="100" useFirstPageNumber="0" orientation="portrait" pageOrder="downThenOver"/>
  <headerFooter>
    <oddHeader>&amp;L&amp;"Arial,Regular"&amp;10&amp;K000000Sheet8</oddHeader>
  </headerFooter>
</worksheet>
</file>

<file path=xl/worksheets/sheet10.xml><?xml version="1.0" encoding="utf-8"?>
<worksheet xmlns:r="http://schemas.openxmlformats.org/officeDocument/2006/relationships" xmlns="http://schemas.openxmlformats.org/spreadsheetml/2006/main">
  <dimension ref="A1:E10"/>
  <sheetViews>
    <sheetView workbookViewId="0" showGridLines="0" defaultGridColor="1"/>
  </sheetViews>
  <sheetFormatPr defaultColWidth="8.83333" defaultRowHeight="12.75" customHeight="1" outlineLevelRow="0" outlineLevelCol="0"/>
  <cols>
    <col min="1" max="5" width="8.85156" style="115" customWidth="1"/>
    <col min="6" max="16384" width="8.85156" style="115" customWidth="1"/>
  </cols>
  <sheetData>
    <row r="1" ht="13.65" customHeight="1">
      <c r="A1" s="8"/>
      <c r="B1" s="8"/>
      <c r="C1" s="8"/>
      <c r="D1" s="8"/>
      <c r="E1" s="8"/>
    </row>
    <row r="2" ht="13.65" customHeight="1">
      <c r="A2" s="8"/>
      <c r="B2" s="8"/>
      <c r="C2" s="8"/>
      <c r="D2" s="8"/>
      <c r="E2" s="8"/>
    </row>
    <row r="3" ht="13.65" customHeight="1">
      <c r="A3" s="8"/>
      <c r="B3" s="8"/>
      <c r="C3" s="8"/>
      <c r="D3" s="8"/>
      <c r="E3" s="8"/>
    </row>
    <row r="4" ht="13.65" customHeight="1">
      <c r="A4" s="8"/>
      <c r="B4" s="8"/>
      <c r="C4" s="8"/>
      <c r="D4" s="8"/>
      <c r="E4" s="8"/>
    </row>
    <row r="5" ht="13.65" customHeight="1">
      <c r="A5" s="8"/>
      <c r="B5" s="8"/>
      <c r="C5" s="8"/>
      <c r="D5" s="8"/>
      <c r="E5" s="8"/>
    </row>
    <row r="6" ht="13.65" customHeight="1">
      <c r="A6" s="8"/>
      <c r="B6" s="8"/>
      <c r="C6" s="8"/>
      <c r="D6" s="8"/>
      <c r="E6" s="8"/>
    </row>
    <row r="7" ht="13.65" customHeight="1">
      <c r="A7" s="8"/>
      <c r="B7" s="8"/>
      <c r="C7" s="8"/>
      <c r="D7" s="8"/>
      <c r="E7" s="8"/>
    </row>
    <row r="8" ht="13.65" customHeight="1">
      <c r="A8" s="8"/>
      <c r="B8" s="8"/>
      <c r="C8" s="8"/>
      <c r="D8" s="8"/>
      <c r="E8" s="8"/>
    </row>
    <row r="9" ht="13.65" customHeight="1">
      <c r="A9" s="8"/>
      <c r="B9" s="8"/>
      <c r="C9" s="8"/>
      <c r="D9" s="8"/>
      <c r="E9" s="8"/>
    </row>
    <row r="10" ht="13.65" customHeight="1">
      <c r="A10" s="8"/>
      <c r="B10" s="8"/>
      <c r="C10" s="8"/>
      <c r="D10" s="8"/>
      <c r="E10" s="8"/>
    </row>
  </sheetData>
  <pageMargins left="0.75" right="0.75" top="1" bottom="1" header="0.5" footer="0.5"/>
  <pageSetup firstPageNumber="1" fitToHeight="1" fitToWidth="1" scale="100" useFirstPageNumber="0" orientation="portrait" pageOrder="downThenOver"/>
  <headerFooter>
    <oddHeader>&amp;L&amp;"Arial,Regular"&amp;10&amp;K000000Sheet9</oddHeader>
  </headerFooter>
</worksheet>
</file>

<file path=xl/worksheets/sheet11.xml><?xml version="1.0" encoding="utf-8"?>
<worksheet xmlns:r="http://schemas.openxmlformats.org/officeDocument/2006/relationships" xmlns="http://schemas.openxmlformats.org/spreadsheetml/2006/main">
  <dimension ref="A1:E10"/>
  <sheetViews>
    <sheetView workbookViewId="0" showGridLines="0" defaultGridColor="1"/>
  </sheetViews>
  <sheetFormatPr defaultColWidth="8.83333" defaultRowHeight="12.75" customHeight="1" outlineLevelRow="0" outlineLevelCol="0"/>
  <cols>
    <col min="1" max="5" width="8.85156" style="116" customWidth="1"/>
    <col min="6" max="16384" width="8.85156" style="116" customWidth="1"/>
  </cols>
  <sheetData>
    <row r="1" ht="13.65" customHeight="1">
      <c r="A1" s="8"/>
      <c r="B1" s="8"/>
      <c r="C1" s="8"/>
      <c r="D1" s="8"/>
      <c r="E1" s="8"/>
    </row>
    <row r="2" ht="13.65" customHeight="1">
      <c r="A2" s="8"/>
      <c r="B2" s="8"/>
      <c r="C2" s="8"/>
      <c r="D2" s="8"/>
      <c r="E2" s="8"/>
    </row>
    <row r="3" ht="13.65" customHeight="1">
      <c r="A3" s="8"/>
      <c r="B3" s="8"/>
      <c r="C3" s="8"/>
      <c r="D3" s="8"/>
      <c r="E3" s="8"/>
    </row>
    <row r="4" ht="13.65" customHeight="1">
      <c r="A4" s="8"/>
      <c r="B4" s="8"/>
      <c r="C4" s="8"/>
      <c r="D4" s="8"/>
      <c r="E4" s="8"/>
    </row>
    <row r="5" ht="13.65" customHeight="1">
      <c r="A5" s="8"/>
      <c r="B5" s="8"/>
      <c r="C5" s="8"/>
      <c r="D5" s="8"/>
      <c r="E5" s="8"/>
    </row>
    <row r="6" ht="13.65" customHeight="1">
      <c r="A6" s="8"/>
      <c r="B6" s="8"/>
      <c r="C6" s="8"/>
      <c r="D6" s="8"/>
      <c r="E6" s="8"/>
    </row>
    <row r="7" ht="13.65" customHeight="1">
      <c r="A7" s="8"/>
      <c r="B7" s="8"/>
      <c r="C7" s="8"/>
      <c r="D7" s="8"/>
      <c r="E7" s="8"/>
    </row>
    <row r="8" ht="13.65" customHeight="1">
      <c r="A8" s="8"/>
      <c r="B8" s="8"/>
      <c r="C8" s="8"/>
      <c r="D8" s="8"/>
      <c r="E8" s="8"/>
    </row>
    <row r="9" ht="13.65" customHeight="1">
      <c r="A9" s="8"/>
      <c r="B9" s="8"/>
      <c r="C9" s="8"/>
      <c r="D9" s="8"/>
      <c r="E9" s="8"/>
    </row>
    <row r="10" ht="13.65" customHeight="1">
      <c r="A10" s="8"/>
      <c r="B10" s="8"/>
      <c r="C10" s="8"/>
      <c r="D10" s="8"/>
      <c r="E10" s="8"/>
    </row>
  </sheetData>
  <pageMargins left="0.75" right="0.75" top="1" bottom="1" header="0.5" footer="0.5"/>
  <pageSetup firstPageNumber="1" fitToHeight="1" fitToWidth="1" scale="100" useFirstPageNumber="0" orientation="portrait" pageOrder="downThenOver"/>
  <headerFooter>
    <oddHeader>&amp;L&amp;"Arial,Regular"&amp;10&amp;K000000Sheet10</oddHeader>
  </headerFooter>
</worksheet>
</file>

<file path=xl/worksheets/sheet12.xml><?xml version="1.0" encoding="utf-8"?>
<worksheet xmlns:r="http://schemas.openxmlformats.org/officeDocument/2006/relationships" xmlns="http://schemas.openxmlformats.org/spreadsheetml/2006/main">
  <dimension ref="A1:E10"/>
  <sheetViews>
    <sheetView workbookViewId="0" showGridLines="0" defaultGridColor="1"/>
  </sheetViews>
  <sheetFormatPr defaultColWidth="8.83333" defaultRowHeight="12.75" customHeight="1" outlineLevelRow="0" outlineLevelCol="0"/>
  <cols>
    <col min="1" max="5" width="8.85156" style="117" customWidth="1"/>
    <col min="6" max="16384" width="8.85156" style="117" customWidth="1"/>
  </cols>
  <sheetData>
    <row r="1" ht="13.65" customHeight="1">
      <c r="A1" s="8"/>
      <c r="B1" s="8"/>
      <c r="C1" s="8"/>
      <c r="D1" s="8"/>
      <c r="E1" s="8"/>
    </row>
    <row r="2" ht="13.65" customHeight="1">
      <c r="A2" s="8"/>
      <c r="B2" s="8"/>
      <c r="C2" s="8"/>
      <c r="D2" s="8"/>
      <c r="E2" s="8"/>
    </row>
    <row r="3" ht="13.65" customHeight="1">
      <c r="A3" s="8"/>
      <c r="B3" s="8"/>
      <c r="C3" s="8"/>
      <c r="D3" s="8"/>
      <c r="E3" s="8"/>
    </row>
    <row r="4" ht="13.65" customHeight="1">
      <c r="A4" s="8"/>
      <c r="B4" s="8"/>
      <c r="C4" s="8"/>
      <c r="D4" s="8"/>
      <c r="E4" s="8"/>
    </row>
    <row r="5" ht="13.65" customHeight="1">
      <c r="A5" s="8"/>
      <c r="B5" s="8"/>
      <c r="C5" s="8"/>
      <c r="D5" s="8"/>
      <c r="E5" s="8"/>
    </row>
    <row r="6" ht="13.65" customHeight="1">
      <c r="A6" s="8"/>
      <c r="B6" s="8"/>
      <c r="C6" s="8"/>
      <c r="D6" s="8"/>
      <c r="E6" s="8"/>
    </row>
    <row r="7" ht="13.65" customHeight="1">
      <c r="A7" s="8"/>
      <c r="B7" s="8"/>
      <c r="C7" s="8"/>
      <c r="D7" s="8"/>
      <c r="E7" s="8"/>
    </row>
    <row r="8" ht="13.65" customHeight="1">
      <c r="A8" s="8"/>
      <c r="B8" s="8"/>
      <c r="C8" s="8"/>
      <c r="D8" s="8"/>
      <c r="E8" s="8"/>
    </row>
    <row r="9" ht="13.65" customHeight="1">
      <c r="A9" s="8"/>
      <c r="B9" s="8"/>
      <c r="C9" s="8"/>
      <c r="D9" s="8"/>
      <c r="E9" s="8"/>
    </row>
    <row r="10" ht="13.65" customHeight="1">
      <c r="A10" s="8"/>
      <c r="B10" s="8"/>
      <c r="C10" s="8"/>
      <c r="D10" s="8"/>
      <c r="E10" s="8"/>
    </row>
  </sheetData>
  <pageMargins left="0.75" right="0.75" top="1" bottom="1" header="0.5" footer="0.5"/>
  <pageSetup firstPageNumber="1" fitToHeight="1" fitToWidth="1" scale="100" useFirstPageNumber="0" orientation="portrait" pageOrder="downThenOver"/>
  <headerFooter>
    <oddHeader>&amp;L&amp;"Arial,Regular"&amp;10&amp;K000000Sheet11</oddHeader>
  </headerFooter>
</worksheet>
</file>

<file path=xl/worksheets/sheet13.xml><?xml version="1.0" encoding="utf-8"?>
<worksheet xmlns:r="http://schemas.openxmlformats.org/officeDocument/2006/relationships" xmlns="http://schemas.openxmlformats.org/spreadsheetml/2006/main">
  <dimension ref="A1:E10"/>
  <sheetViews>
    <sheetView workbookViewId="0" showGridLines="0" defaultGridColor="1"/>
  </sheetViews>
  <sheetFormatPr defaultColWidth="8.83333" defaultRowHeight="12.75" customHeight="1" outlineLevelRow="0" outlineLevelCol="0"/>
  <cols>
    <col min="1" max="5" width="8.85156" style="118" customWidth="1"/>
    <col min="6" max="16384" width="8.85156" style="118" customWidth="1"/>
  </cols>
  <sheetData>
    <row r="1" ht="13.65" customHeight="1">
      <c r="A1" s="8"/>
      <c r="B1" s="8"/>
      <c r="C1" s="8"/>
      <c r="D1" s="8"/>
      <c r="E1" s="8"/>
    </row>
    <row r="2" ht="13.65" customHeight="1">
      <c r="A2" s="8"/>
      <c r="B2" s="8"/>
      <c r="C2" s="8"/>
      <c r="D2" s="8"/>
      <c r="E2" s="8"/>
    </row>
    <row r="3" ht="13.65" customHeight="1">
      <c r="A3" s="8"/>
      <c r="B3" s="8"/>
      <c r="C3" s="8"/>
      <c r="D3" s="8"/>
      <c r="E3" s="8"/>
    </row>
    <row r="4" ht="13.65" customHeight="1">
      <c r="A4" s="8"/>
      <c r="B4" s="8"/>
      <c r="C4" s="8"/>
      <c r="D4" s="8"/>
      <c r="E4" s="8"/>
    </row>
    <row r="5" ht="13.65" customHeight="1">
      <c r="A5" s="8"/>
      <c r="B5" s="8"/>
      <c r="C5" s="8"/>
      <c r="D5" s="8"/>
      <c r="E5" s="8"/>
    </row>
    <row r="6" ht="13.65" customHeight="1">
      <c r="A6" s="8"/>
      <c r="B6" s="8"/>
      <c r="C6" s="8"/>
      <c r="D6" s="8"/>
      <c r="E6" s="8"/>
    </row>
    <row r="7" ht="13.65" customHeight="1">
      <c r="A7" s="8"/>
      <c r="B7" s="8"/>
      <c r="C7" s="8"/>
      <c r="D7" s="8"/>
      <c r="E7" s="8"/>
    </row>
    <row r="8" ht="13.65" customHeight="1">
      <c r="A8" s="8"/>
      <c r="B8" s="8"/>
      <c r="C8" s="8"/>
      <c r="D8" s="8"/>
      <c r="E8" s="8"/>
    </row>
    <row r="9" ht="13.65" customHeight="1">
      <c r="A9" s="8"/>
      <c r="B9" s="8"/>
      <c r="C9" s="8"/>
      <c r="D9" s="8"/>
      <c r="E9" s="8"/>
    </row>
    <row r="10" ht="13.65" customHeight="1">
      <c r="A10" s="8"/>
      <c r="B10" s="8"/>
      <c r="C10" s="8"/>
      <c r="D10" s="8"/>
      <c r="E10" s="8"/>
    </row>
  </sheetData>
  <pageMargins left="0.75" right="0.75" top="1" bottom="1" header="0.5" footer="0.5"/>
  <pageSetup firstPageNumber="1" fitToHeight="1" fitToWidth="1" scale="100" useFirstPageNumber="0" orientation="portrait" pageOrder="downThenOver"/>
  <headerFooter>
    <oddHeader>&amp;L&amp;"Arial,Regular"&amp;10&amp;K000000Sheet12</oddHeader>
  </headerFooter>
</worksheet>
</file>

<file path=xl/worksheets/sheet14.xml><?xml version="1.0" encoding="utf-8"?>
<worksheet xmlns:r="http://schemas.openxmlformats.org/officeDocument/2006/relationships" xmlns="http://schemas.openxmlformats.org/spreadsheetml/2006/main">
  <dimension ref="A1:E10"/>
  <sheetViews>
    <sheetView workbookViewId="0" showGridLines="0" defaultGridColor="1"/>
  </sheetViews>
  <sheetFormatPr defaultColWidth="8.83333" defaultRowHeight="12.75" customHeight="1" outlineLevelRow="0" outlineLevelCol="0"/>
  <cols>
    <col min="1" max="5" width="8.85156" style="119" customWidth="1"/>
    <col min="6" max="16384" width="8.85156" style="119" customWidth="1"/>
  </cols>
  <sheetData>
    <row r="1" ht="13.65" customHeight="1">
      <c r="A1" s="8"/>
      <c r="B1" s="8"/>
      <c r="C1" s="8"/>
      <c r="D1" s="8"/>
      <c r="E1" s="8"/>
    </row>
    <row r="2" ht="13.65" customHeight="1">
      <c r="A2" s="8"/>
      <c r="B2" s="8"/>
      <c r="C2" s="8"/>
      <c r="D2" s="8"/>
      <c r="E2" s="8"/>
    </row>
    <row r="3" ht="13.65" customHeight="1">
      <c r="A3" s="8"/>
      <c r="B3" s="8"/>
      <c r="C3" s="8"/>
      <c r="D3" s="8"/>
      <c r="E3" s="8"/>
    </row>
    <row r="4" ht="13.65" customHeight="1">
      <c r="A4" s="8"/>
      <c r="B4" s="8"/>
      <c r="C4" s="8"/>
      <c r="D4" s="8"/>
      <c r="E4" s="8"/>
    </row>
    <row r="5" ht="13.65" customHeight="1">
      <c r="A5" s="8"/>
      <c r="B5" s="8"/>
      <c r="C5" s="8"/>
      <c r="D5" s="8"/>
      <c r="E5" s="8"/>
    </row>
    <row r="6" ht="13.65" customHeight="1">
      <c r="A6" s="8"/>
      <c r="B6" s="8"/>
      <c r="C6" s="8"/>
      <c r="D6" s="8"/>
      <c r="E6" s="8"/>
    </row>
    <row r="7" ht="13.65" customHeight="1">
      <c r="A7" s="8"/>
      <c r="B7" s="8"/>
      <c r="C7" s="8"/>
      <c r="D7" s="8"/>
      <c r="E7" s="8"/>
    </row>
    <row r="8" ht="13.65" customHeight="1">
      <c r="A8" s="8"/>
      <c r="B8" s="8"/>
      <c r="C8" s="8"/>
      <c r="D8" s="8"/>
      <c r="E8" s="8"/>
    </row>
    <row r="9" ht="13.65" customHeight="1">
      <c r="A9" s="8"/>
      <c r="B9" s="8"/>
      <c r="C9" s="8"/>
      <c r="D9" s="8"/>
      <c r="E9" s="8"/>
    </row>
    <row r="10" ht="13.65" customHeight="1">
      <c r="A10" s="8"/>
      <c r="B10" s="8"/>
      <c r="C10" s="8"/>
      <c r="D10" s="8"/>
      <c r="E10" s="8"/>
    </row>
  </sheetData>
  <pageMargins left="0.75" right="0.75" top="1" bottom="1" header="0.5" footer="0.5"/>
  <pageSetup firstPageNumber="1" fitToHeight="1" fitToWidth="1" scale="100" useFirstPageNumber="0" orientation="portrait" pageOrder="downThenOver"/>
  <headerFooter>
    <oddHeader>&amp;L&amp;"Arial,Regular"&amp;10&amp;K000000Sheet13</oddHeader>
  </headerFooter>
</worksheet>
</file>

<file path=xl/worksheets/sheet15.xml><?xml version="1.0" encoding="utf-8"?>
<worksheet xmlns:r="http://schemas.openxmlformats.org/officeDocument/2006/relationships" xmlns="http://schemas.openxmlformats.org/spreadsheetml/2006/main">
  <dimension ref="A1:E10"/>
  <sheetViews>
    <sheetView workbookViewId="0" showGridLines="0" defaultGridColor="1"/>
  </sheetViews>
  <sheetFormatPr defaultColWidth="8.83333" defaultRowHeight="12.75" customHeight="1" outlineLevelRow="0" outlineLevelCol="0"/>
  <cols>
    <col min="1" max="5" width="8.85156" style="120" customWidth="1"/>
    <col min="6" max="16384" width="8.85156" style="120" customWidth="1"/>
  </cols>
  <sheetData>
    <row r="1" ht="13.65" customHeight="1">
      <c r="A1" s="8"/>
      <c r="B1" s="8"/>
      <c r="C1" s="8"/>
      <c r="D1" s="8"/>
      <c r="E1" s="8"/>
    </row>
    <row r="2" ht="13.65" customHeight="1">
      <c r="A2" s="8"/>
      <c r="B2" s="8"/>
      <c r="C2" s="8"/>
      <c r="D2" s="8"/>
      <c r="E2" s="8"/>
    </row>
    <row r="3" ht="13.65" customHeight="1">
      <c r="A3" s="8"/>
      <c r="B3" s="8"/>
      <c r="C3" s="8"/>
      <c r="D3" s="8"/>
      <c r="E3" s="8"/>
    </row>
    <row r="4" ht="13.65" customHeight="1">
      <c r="A4" s="8"/>
      <c r="B4" s="8"/>
      <c r="C4" s="8"/>
      <c r="D4" s="8"/>
      <c r="E4" s="8"/>
    </row>
    <row r="5" ht="13.65" customHeight="1">
      <c r="A5" s="8"/>
      <c r="B5" s="8"/>
      <c r="C5" s="8"/>
      <c r="D5" s="8"/>
      <c r="E5" s="8"/>
    </row>
    <row r="6" ht="13.65" customHeight="1">
      <c r="A6" s="8"/>
      <c r="B6" s="8"/>
      <c r="C6" s="8"/>
      <c r="D6" s="8"/>
      <c r="E6" s="8"/>
    </row>
    <row r="7" ht="13.65" customHeight="1">
      <c r="A7" s="8"/>
      <c r="B7" s="8"/>
      <c r="C7" s="8"/>
      <c r="D7" s="8"/>
      <c r="E7" s="8"/>
    </row>
    <row r="8" ht="13.65" customHeight="1">
      <c r="A8" s="8"/>
      <c r="B8" s="8"/>
      <c r="C8" s="8"/>
      <c r="D8" s="8"/>
      <c r="E8" s="8"/>
    </row>
    <row r="9" ht="13.65" customHeight="1">
      <c r="A9" s="8"/>
      <c r="B9" s="8"/>
      <c r="C9" s="8"/>
      <c r="D9" s="8"/>
      <c r="E9" s="8"/>
    </row>
    <row r="10" ht="13.65" customHeight="1">
      <c r="A10" s="8"/>
      <c r="B10" s="8"/>
      <c r="C10" s="8"/>
      <c r="D10" s="8"/>
      <c r="E10" s="8"/>
    </row>
  </sheetData>
  <pageMargins left="0.75" right="0.75" top="1" bottom="1" header="0.5" footer="0.5"/>
  <pageSetup firstPageNumber="1" fitToHeight="1" fitToWidth="1" scale="100" useFirstPageNumber="0" orientation="portrait" pageOrder="downThenOver"/>
  <headerFooter>
    <oddHeader>&amp;L&amp;"Arial,Regular"&amp;10&amp;K000000Sheet14</oddHeader>
  </headerFooter>
</worksheet>
</file>

<file path=xl/worksheets/sheet16.xml><?xml version="1.0" encoding="utf-8"?>
<worksheet xmlns:r="http://schemas.openxmlformats.org/officeDocument/2006/relationships" xmlns="http://schemas.openxmlformats.org/spreadsheetml/2006/main">
  <dimension ref="A1:E10"/>
  <sheetViews>
    <sheetView workbookViewId="0" showGridLines="0" defaultGridColor="1"/>
  </sheetViews>
  <sheetFormatPr defaultColWidth="8.83333" defaultRowHeight="12.75" customHeight="1" outlineLevelRow="0" outlineLevelCol="0"/>
  <cols>
    <col min="1" max="5" width="8.85156" style="121" customWidth="1"/>
    <col min="6" max="16384" width="8.85156" style="121" customWidth="1"/>
  </cols>
  <sheetData>
    <row r="1" ht="13.65" customHeight="1">
      <c r="A1" s="8"/>
      <c r="B1" s="8"/>
      <c r="C1" s="8"/>
      <c r="D1" s="8"/>
      <c r="E1" s="8"/>
    </row>
    <row r="2" ht="13.65" customHeight="1">
      <c r="A2" s="8"/>
      <c r="B2" s="8"/>
      <c r="C2" s="8"/>
      <c r="D2" s="8"/>
      <c r="E2" s="8"/>
    </row>
    <row r="3" ht="13.65" customHeight="1">
      <c r="A3" s="8"/>
      <c r="B3" s="8"/>
      <c r="C3" s="8"/>
      <c r="D3" s="8"/>
      <c r="E3" s="8"/>
    </row>
    <row r="4" ht="13.65" customHeight="1">
      <c r="A4" s="8"/>
      <c r="B4" s="8"/>
      <c r="C4" s="8"/>
      <c r="D4" s="8"/>
      <c r="E4" s="8"/>
    </row>
    <row r="5" ht="13.65" customHeight="1">
      <c r="A5" s="8"/>
      <c r="B5" s="8"/>
      <c r="C5" s="8"/>
      <c r="D5" s="8"/>
      <c r="E5" s="8"/>
    </row>
    <row r="6" ht="13.65" customHeight="1">
      <c r="A6" s="8"/>
      <c r="B6" s="8"/>
      <c r="C6" s="8"/>
      <c r="D6" s="8"/>
      <c r="E6" s="8"/>
    </row>
    <row r="7" ht="13.65" customHeight="1">
      <c r="A7" s="8"/>
      <c r="B7" s="8"/>
      <c r="C7" s="8"/>
      <c r="D7" s="8"/>
      <c r="E7" s="8"/>
    </row>
    <row r="8" ht="13.65" customHeight="1">
      <c r="A8" s="8"/>
      <c r="B8" s="8"/>
      <c r="C8" s="8"/>
      <c r="D8" s="8"/>
      <c r="E8" s="8"/>
    </row>
    <row r="9" ht="13.65" customHeight="1">
      <c r="A9" s="8"/>
      <c r="B9" s="8"/>
      <c r="C9" s="8"/>
      <c r="D9" s="8"/>
      <c r="E9" s="8"/>
    </row>
    <row r="10" ht="13.65" customHeight="1">
      <c r="A10" s="8"/>
      <c r="B10" s="8"/>
      <c r="C10" s="8"/>
      <c r="D10" s="8"/>
      <c r="E10" s="8"/>
    </row>
  </sheetData>
  <pageMargins left="0.75" right="0.75" top="1" bottom="1" header="0.5" footer="0.5"/>
  <pageSetup firstPageNumber="1" fitToHeight="1" fitToWidth="1" scale="100" useFirstPageNumber="0" orientation="portrait" pageOrder="downThenOver"/>
  <headerFooter>
    <oddHeader>&amp;L&amp;"Arial,Regular"&amp;10&amp;K000000Sheet15</oddHeader>
  </headerFooter>
</worksheet>
</file>

<file path=xl/worksheets/sheet17.xml><?xml version="1.0" encoding="utf-8"?>
<worksheet xmlns:r="http://schemas.openxmlformats.org/officeDocument/2006/relationships" xmlns="http://schemas.openxmlformats.org/spreadsheetml/2006/main">
  <dimension ref="A1:E10"/>
  <sheetViews>
    <sheetView workbookViewId="0" showGridLines="0" defaultGridColor="1"/>
  </sheetViews>
  <sheetFormatPr defaultColWidth="8.83333" defaultRowHeight="12.75" customHeight="1" outlineLevelRow="0" outlineLevelCol="0"/>
  <cols>
    <col min="1" max="5" width="8.85156" style="122" customWidth="1"/>
    <col min="6" max="16384" width="8.85156" style="122" customWidth="1"/>
  </cols>
  <sheetData>
    <row r="1" ht="13.65" customHeight="1">
      <c r="A1" s="8"/>
      <c r="B1" s="8"/>
      <c r="C1" s="8"/>
      <c r="D1" s="8"/>
      <c r="E1" s="8"/>
    </row>
    <row r="2" ht="13.65" customHeight="1">
      <c r="A2" s="8"/>
      <c r="B2" s="8"/>
      <c r="C2" s="8"/>
      <c r="D2" s="8"/>
      <c r="E2" s="8"/>
    </row>
    <row r="3" ht="13.65" customHeight="1">
      <c r="A3" s="8"/>
      <c r="B3" s="8"/>
      <c r="C3" s="8"/>
      <c r="D3" s="8"/>
      <c r="E3" s="8"/>
    </row>
    <row r="4" ht="13.65" customHeight="1">
      <c r="A4" s="8"/>
      <c r="B4" s="8"/>
      <c r="C4" s="8"/>
      <c r="D4" s="8"/>
      <c r="E4" s="8"/>
    </row>
    <row r="5" ht="13.65" customHeight="1">
      <c r="A5" s="8"/>
      <c r="B5" s="8"/>
      <c r="C5" s="8"/>
      <c r="D5" s="8"/>
      <c r="E5" s="8"/>
    </row>
    <row r="6" ht="13.65" customHeight="1">
      <c r="A6" s="8"/>
      <c r="B6" s="8"/>
      <c r="C6" s="8"/>
      <c r="D6" s="8"/>
      <c r="E6" s="8"/>
    </row>
    <row r="7" ht="13.65" customHeight="1">
      <c r="A7" s="8"/>
      <c r="B7" s="8"/>
      <c r="C7" s="8"/>
      <c r="D7" s="8"/>
      <c r="E7" s="8"/>
    </row>
    <row r="8" ht="13.65" customHeight="1">
      <c r="A8" s="8"/>
      <c r="B8" s="8"/>
      <c r="C8" s="8"/>
      <c r="D8" s="8"/>
      <c r="E8" s="8"/>
    </row>
    <row r="9" ht="13.65" customHeight="1">
      <c r="A9" s="8"/>
      <c r="B9" s="8"/>
      <c r="C9" s="8"/>
      <c r="D9" s="8"/>
      <c r="E9" s="8"/>
    </row>
    <row r="10" ht="13.65" customHeight="1">
      <c r="A10" s="8"/>
      <c r="B10" s="8"/>
      <c r="C10" s="8"/>
      <c r="D10" s="8"/>
      <c r="E10" s="8"/>
    </row>
  </sheetData>
  <pageMargins left="0.75" right="0.75" top="1" bottom="1" header="0.5" footer="0.5"/>
  <pageSetup firstPageNumber="1" fitToHeight="1" fitToWidth="1" scale="100" useFirstPageNumber="0" orientation="portrait" pageOrder="downThenOver"/>
  <headerFooter>
    <oddHeader>&amp;L&amp;"Arial,Regular"&amp;10&amp;K000000Sheet16</oddHead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