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dcd0e76962a2c5d/文件/"/>
    </mc:Choice>
  </mc:AlternateContent>
  <xr:revisionPtr revIDLastSave="0" documentId="8_{8A12B616-15FA-464A-9A2D-17EC0B314E4B}" xr6:coauthVersionLast="47" xr6:coauthVersionMax="47" xr10:uidLastSave="{00000000-0000-0000-0000-000000000000}"/>
  <bookViews>
    <workbookView xWindow="-120" yWindow="-120" windowWidth="38640" windowHeight="21120" xr2:uid="{1409BA5F-6145-4530-BD37-D5E2BF1011A7}"/>
  </bookViews>
  <sheets>
    <sheet name="Sheet1" sheetId="1" r:id="rId1"/>
  </sheets>
  <calcPr calcId="19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810" i="1" l="1"/>
  <c r="O1810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 s="1"/>
  <c r="Z42" i="1" s="1"/>
  <c r="Z43" i="1" s="1"/>
  <c r="Z44" i="1" s="1"/>
  <c r="Z45" i="1" s="1"/>
  <c r="Z46" i="1" s="1"/>
  <c r="Z47" i="1" s="1"/>
  <c r="Z48" i="1" s="1"/>
  <c r="Z49" i="1" s="1"/>
  <c r="Z50" i="1" s="1"/>
  <c r="Z51" i="1" s="1"/>
  <c r="Z52" i="1" s="1"/>
  <c r="Z53" i="1" s="1"/>
  <c r="Z54" i="1"/>
  <c r="Z55" i="1"/>
  <c r="Z56" i="1"/>
  <c r="Z57" i="1" s="1"/>
  <c r="Z58" i="1" s="1"/>
  <c r="Z59" i="1" s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 s="1"/>
  <c r="Z87" i="1" s="1"/>
  <c r="Z88" i="1"/>
  <c r="Z89" i="1" s="1"/>
  <c r="Z90" i="1" s="1"/>
  <c r="Z91" i="1" s="1"/>
  <c r="Z92" i="1" s="1"/>
  <c r="Z93" i="1" s="1"/>
  <c r="Z94" i="1" s="1"/>
  <c r="Z95" i="1" s="1"/>
  <c r="Z96" i="1" s="1"/>
  <c r="Z97" i="1" s="1"/>
  <c r="Z98" i="1" s="1"/>
  <c r="Z99" i="1" s="1"/>
  <c r="Z100" i="1" s="1"/>
  <c r="Z101" i="1" s="1"/>
  <c r="Z102" i="1" s="1"/>
  <c r="Z103" i="1" s="1"/>
  <c r="Z104" i="1" s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 s="1"/>
  <c r="Z157" i="1" s="1"/>
  <c r="Z158" i="1" s="1"/>
  <c r="Z159" i="1" s="1"/>
  <c r="Z160" i="1" s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 s="1"/>
  <c r="Z177" i="1" s="1"/>
  <c r="Z178" i="1" s="1"/>
  <c r="Z179" i="1" s="1"/>
  <c r="Z180" i="1" s="1"/>
  <c r="Z181" i="1"/>
  <c r="Z182" i="1"/>
  <c r="Z183" i="1"/>
  <c r="Z184" i="1"/>
  <c r="Z185" i="1"/>
  <c r="Z186" i="1"/>
  <c r="Z187" i="1" s="1"/>
  <c r="Z188" i="1" s="1"/>
  <c r="Z189" i="1" s="1"/>
  <c r="Z190" i="1" s="1"/>
  <c r="Z191" i="1" s="1"/>
  <c r="Z192" i="1" s="1"/>
  <c r="Z193" i="1" s="1"/>
  <c r="Z194" i="1" s="1"/>
  <c r="Z195" i="1" s="1"/>
  <c r="Z196" i="1" s="1"/>
  <c r="Z197" i="1" s="1"/>
  <c r="Z198" i="1"/>
  <c r="Z199" i="1"/>
  <c r="Z200" i="1"/>
  <c r="Z201" i="1"/>
  <c r="Z202" i="1"/>
  <c r="Z203" i="1"/>
  <c r="Z204" i="1"/>
  <c r="Z205" i="1"/>
  <c r="Z206" i="1"/>
  <c r="Z207" i="1"/>
  <c r="Z208" i="1"/>
  <c r="Z209" i="1"/>
  <c r="Z210" i="1"/>
  <c r="Z211" i="1"/>
  <c r="Z212" i="1"/>
  <c r="Z213" i="1"/>
  <c r="Z214" i="1"/>
  <c r="Z215" i="1"/>
  <c r="Z216" i="1"/>
  <c r="Z217" i="1"/>
  <c r="Z218" i="1"/>
  <c r="Z219" i="1"/>
  <c r="Z220" i="1"/>
  <c r="Z221" i="1"/>
  <c r="Z222" i="1"/>
  <c r="Z223" i="1"/>
  <c r="Z224" i="1"/>
  <c r="Z225" i="1"/>
  <c r="Z226" i="1"/>
  <c r="Z227" i="1"/>
  <c r="Z228" i="1"/>
  <c r="Z229" i="1"/>
  <c r="Z230" i="1"/>
  <c r="Z231" i="1"/>
  <c r="Z232" i="1"/>
  <c r="Z233" i="1"/>
  <c r="Z234" i="1"/>
  <c r="Z235" i="1"/>
  <c r="Z236" i="1"/>
  <c r="Z237" i="1" s="1"/>
  <c r="Z238" i="1" s="1"/>
  <c r="Z239" i="1" s="1"/>
  <c r="Z240" i="1" s="1"/>
  <c r="Z241" i="1" s="1"/>
  <c r="Z242" i="1" s="1"/>
  <c r="Z243" i="1" s="1"/>
  <c r="Z244" i="1" s="1"/>
  <c r="Z245" i="1" s="1"/>
  <c r="Z246" i="1" s="1"/>
  <c r="Z247" i="1" s="1"/>
  <c r="Z248" i="1" s="1"/>
  <c r="Z249" i="1" s="1"/>
  <c r="Z250" i="1" s="1"/>
  <c r="Z251" i="1" s="1"/>
  <c r="Z252" i="1" s="1"/>
  <c r="Z253" i="1" s="1"/>
  <c r="Z254" i="1" s="1"/>
  <c r="Z255" i="1" s="1"/>
  <c r="Z256" i="1" s="1"/>
  <c r="Z257" i="1" s="1"/>
  <c r="Z258" i="1"/>
  <c r="Z259" i="1"/>
  <c r="Z260" i="1" s="1"/>
  <c r="Z261" i="1" s="1"/>
  <c r="Z262" i="1"/>
  <c r="Z263" i="1"/>
  <c r="Z264" i="1"/>
  <c r="Z265" i="1"/>
  <c r="Z266" i="1"/>
  <c r="Z267" i="1"/>
  <c r="Z268" i="1"/>
  <c r="Z269" i="1"/>
  <c r="Z270" i="1"/>
  <c r="Z271" i="1"/>
  <c r="Z272" i="1"/>
  <c r="Z273" i="1"/>
  <c r="Z274" i="1"/>
  <c r="Z275" i="1"/>
  <c r="Z276" i="1"/>
  <c r="Z277" i="1"/>
  <c r="Z278" i="1" s="1"/>
  <c r="Z279" i="1" s="1"/>
  <c r="Z280" i="1" s="1"/>
  <c r="Z281" i="1" s="1"/>
  <c r="Z282" i="1" s="1"/>
  <c r="Z283" i="1" s="1"/>
  <c r="Z284" i="1" s="1"/>
  <c r="Z285" i="1" s="1"/>
  <c r="Z286" i="1"/>
  <c r="Z287" i="1"/>
  <c r="Z288" i="1"/>
  <c r="Z289" i="1"/>
  <c r="Z290" i="1"/>
  <c r="Z291" i="1"/>
  <c r="Z292" i="1"/>
  <c r="Z293" i="1"/>
  <c r="Z294" i="1"/>
  <c r="Z295" i="1"/>
  <c r="Z296" i="1"/>
  <c r="Z297" i="1" s="1"/>
  <c r="Z298" i="1" s="1"/>
  <c r="Z299" i="1" s="1"/>
  <c r="Z300" i="1"/>
  <c r="Z301" i="1"/>
  <c r="Z302" i="1"/>
  <c r="Z303" i="1"/>
  <c r="Z304" i="1"/>
  <c r="Z305" i="1"/>
  <c r="Z306" i="1"/>
  <c r="Z307" i="1" s="1"/>
  <c r="Z308" i="1" s="1"/>
  <c r="Z309" i="1" s="1"/>
  <c r="Z310" i="1" s="1"/>
  <c r="Z311" i="1" s="1"/>
  <c r="Z312" i="1" s="1"/>
  <c r="Z313" i="1"/>
  <c r="Z314" i="1"/>
  <c r="Z315" i="1"/>
  <c r="Z316" i="1" s="1"/>
  <c r="Z317" i="1" s="1"/>
  <c r="Z318" i="1" s="1"/>
  <c r="Z319" i="1" s="1"/>
  <c r="Z320" i="1" s="1"/>
  <c r="Z321" i="1" s="1"/>
  <c r="Z322" i="1" s="1"/>
  <c r="Z323" i="1" s="1"/>
  <c r="Z324" i="1" s="1"/>
  <c r="Z325" i="1" s="1"/>
  <c r="Z326" i="1" s="1"/>
  <c r="Z327" i="1"/>
  <c r="Z328" i="1"/>
  <c r="Z329" i="1" s="1"/>
  <c r="Z330" i="1"/>
  <c r="Z331" i="1"/>
  <c r="Z332" i="1"/>
  <c r="Z333" i="1" s="1"/>
  <c r="Z334" i="1" s="1"/>
  <c r="Z335" i="1" s="1"/>
  <c r="Z336" i="1" s="1"/>
  <c r="Z337" i="1" s="1"/>
  <c r="Z338" i="1" s="1"/>
  <c r="Z339" i="1" s="1"/>
  <c r="Z340" i="1" s="1"/>
  <c r="Z341" i="1"/>
  <c r="Z342" i="1"/>
  <c r="Z343" i="1"/>
  <c r="Z344" i="1"/>
  <c r="Z345" i="1"/>
  <c r="Z346" i="1"/>
  <c r="Z347" i="1"/>
  <c r="Z348" i="1"/>
  <c r="Z349" i="1"/>
  <c r="Z350" i="1"/>
  <c r="Z351" i="1"/>
  <c r="Z352" i="1"/>
  <c r="Z353" i="1"/>
  <c r="Z354" i="1"/>
  <c r="Z355" i="1"/>
  <c r="Z356" i="1"/>
  <c r="Z357" i="1"/>
  <c r="Z358" i="1"/>
  <c r="Z359" i="1"/>
  <c r="Z360" i="1"/>
  <c r="Z361" i="1"/>
  <c r="Z362" i="1"/>
  <c r="Z363" i="1" s="1"/>
  <c r="Z364" i="1" s="1"/>
  <c r="Z365" i="1" s="1"/>
  <c r="Z366" i="1" s="1"/>
  <c r="Z367" i="1" s="1"/>
  <c r="Z368" i="1" s="1"/>
  <c r="Z369" i="1"/>
  <c r="Z370" i="1"/>
  <c r="Z371" i="1"/>
  <c r="Z372" i="1"/>
  <c r="Z373" i="1"/>
  <c r="Z374" i="1"/>
  <c r="Z375" i="1"/>
  <c r="Z376" i="1"/>
  <c r="Z377" i="1" s="1"/>
  <c r="Z378" i="1" s="1"/>
  <c r="Z379" i="1" s="1"/>
  <c r="Z380" i="1" s="1"/>
  <c r="Z381" i="1" s="1"/>
  <c r="Z382" i="1" s="1"/>
  <c r="Z383" i="1" s="1"/>
  <c r="Z384" i="1" s="1"/>
  <c r="Z385" i="1" s="1"/>
  <c r="Z386" i="1" s="1"/>
  <c r="Z387" i="1" s="1"/>
  <c r="Z388" i="1" s="1"/>
  <c r="Z389" i="1" s="1"/>
  <c r="Z390" i="1" s="1"/>
  <c r="Z391" i="1" s="1"/>
  <c r="Z392" i="1"/>
  <c r="Z393" i="1"/>
  <c r="Z394" i="1"/>
  <c r="Z395" i="1"/>
  <c r="Z396" i="1"/>
  <c r="Z397" i="1"/>
  <c r="Z398" i="1"/>
  <c r="Z399" i="1"/>
  <c r="Z400" i="1"/>
  <c r="Z401" i="1"/>
  <c r="Z402" i="1"/>
  <c r="Z403" i="1"/>
  <c r="Z404" i="1"/>
  <c r="Z405" i="1"/>
  <c r="Z406" i="1"/>
  <c r="Z407" i="1" s="1"/>
  <c r="Z408" i="1" s="1"/>
  <c r="Z409" i="1" s="1"/>
  <c r="Z410" i="1" s="1"/>
  <c r="Z411" i="1" s="1"/>
  <c r="Z412" i="1" s="1"/>
  <c r="Z413" i="1" s="1"/>
  <c r="Z414" i="1" s="1"/>
  <c r="Z415" i="1"/>
  <c r="Z416" i="1"/>
  <c r="Z417" i="1"/>
  <c r="Z418" i="1"/>
  <c r="Z419" i="1"/>
  <c r="Z420" i="1"/>
  <c r="Z421" i="1"/>
  <c r="Z422" i="1"/>
  <c r="Z423" i="1"/>
  <c r="Z424" i="1" s="1"/>
  <c r="Z425" i="1" s="1"/>
  <c r="Z426" i="1" s="1"/>
  <c r="Z427" i="1"/>
  <c r="Z428" i="1"/>
  <c r="Z429" i="1"/>
  <c r="Z430" i="1"/>
  <c r="Z431" i="1"/>
  <c r="Z432" i="1"/>
  <c r="Z433" i="1"/>
  <c r="Z434" i="1"/>
  <c r="Z435" i="1"/>
  <c r="Z436" i="1" s="1"/>
  <c r="Z437" i="1" s="1"/>
  <c r="Z438" i="1"/>
  <c r="Z439" i="1"/>
  <c r="Z440" i="1"/>
  <c r="Z441" i="1" s="1"/>
  <c r="Z442" i="1" s="1"/>
  <c r="Z443" i="1" s="1"/>
  <c r="Z444" i="1" s="1"/>
  <c r="Z445" i="1" s="1"/>
  <c r="Z446" i="1" s="1"/>
  <c r="Z447" i="1" s="1"/>
  <c r="Z448" i="1" s="1"/>
  <c r="Z449" i="1" s="1"/>
  <c r="Z450" i="1"/>
  <c r="Z451" i="1"/>
  <c r="Z452" i="1"/>
  <c r="Z453" i="1"/>
  <c r="Z454" i="1"/>
  <c r="Z455" i="1"/>
  <c r="Z456" i="1"/>
  <c r="Z457" i="1"/>
  <c r="Z458" i="1"/>
  <c r="Z459" i="1"/>
  <c r="Z460" i="1"/>
  <c r="Z461" i="1"/>
  <c r="Z462" i="1"/>
  <c r="Z463" i="1"/>
  <c r="Z464" i="1"/>
  <c r="Z465" i="1"/>
  <c r="Z466" i="1"/>
  <c r="Z467" i="1"/>
  <c r="Z468" i="1"/>
  <c r="Z469" i="1"/>
  <c r="Z470" i="1"/>
  <c r="Z471" i="1"/>
  <c r="Z472" i="1"/>
  <c r="Z473" i="1"/>
  <c r="Z474" i="1"/>
  <c r="Z475" i="1"/>
  <c r="Z476" i="1"/>
  <c r="Z477" i="1"/>
  <c r="Z478" i="1"/>
  <c r="Z479" i="1"/>
  <c r="Z480" i="1"/>
  <c r="Z481" i="1"/>
  <c r="Z482" i="1"/>
  <c r="Z483" i="1"/>
  <c r="Z484" i="1"/>
  <c r="Z485" i="1"/>
  <c r="Z486" i="1"/>
  <c r="Z487" i="1"/>
  <c r="Z488" i="1"/>
  <c r="Z489" i="1"/>
  <c r="Z490" i="1"/>
  <c r="Z491" i="1"/>
  <c r="Z492" i="1"/>
  <c r="Z493" i="1"/>
  <c r="Z494" i="1"/>
  <c r="Z495" i="1"/>
  <c r="Z496" i="1"/>
  <c r="Z497" i="1"/>
  <c r="Z498" i="1"/>
  <c r="Z499" i="1"/>
  <c r="Z500" i="1"/>
  <c r="Z501" i="1"/>
  <c r="Z502" i="1"/>
  <c r="Z503" i="1"/>
  <c r="Z504" i="1"/>
  <c r="Z505" i="1"/>
  <c r="Z506" i="1"/>
  <c r="Z507" i="1"/>
  <c r="Z508" i="1"/>
  <c r="Z509" i="1"/>
  <c r="Z510" i="1"/>
  <c r="Z511" i="1"/>
  <c r="Z512" i="1"/>
  <c r="Z513" i="1"/>
  <c r="Z514" i="1"/>
  <c r="Z515" i="1"/>
  <c r="Z516" i="1"/>
  <c r="Z517" i="1"/>
  <c r="Z518" i="1"/>
  <c r="Z519" i="1"/>
  <c r="Z520" i="1"/>
  <c r="Z521" i="1"/>
  <c r="Z522" i="1"/>
  <c r="Z523" i="1"/>
  <c r="Z524" i="1"/>
  <c r="Z525" i="1" s="1"/>
  <c r="Z526" i="1" s="1"/>
  <c r="Z527" i="1" s="1"/>
  <c r="Z528" i="1" s="1"/>
  <c r="Z529" i="1" s="1"/>
  <c r="Z530" i="1" s="1"/>
  <c r="Z531" i="1" s="1"/>
  <c r="Z532" i="1" s="1"/>
  <c r="Z533" i="1" s="1"/>
  <c r="Z534" i="1" s="1"/>
  <c r="Z535" i="1" s="1"/>
  <c r="Z536" i="1"/>
  <c r="Z537" i="1"/>
  <c r="Z538" i="1"/>
  <c r="Z539" i="1"/>
  <c r="Z540" i="1"/>
  <c r="Z541" i="1"/>
  <c r="Z542" i="1"/>
  <c r="Z543" i="1"/>
  <c r="Z544" i="1"/>
  <c r="Z545" i="1"/>
  <c r="Z546" i="1"/>
  <c r="Z547" i="1"/>
  <c r="Z548" i="1" s="1"/>
  <c r="Z549" i="1" s="1"/>
  <c r="Z550" i="1" s="1"/>
  <c r="Z551" i="1" s="1"/>
  <c r="Z552" i="1" s="1"/>
  <c r="Z553" i="1" s="1"/>
  <c r="Z554" i="1" s="1"/>
  <c r="Z555" i="1" s="1"/>
  <c r="Z556" i="1" s="1"/>
  <c r="Z557" i="1" s="1"/>
  <c r="Z558" i="1" s="1"/>
  <c r="Z559" i="1"/>
  <c r="Z560" i="1"/>
  <c r="Z561" i="1"/>
  <c r="Z562" i="1"/>
  <c r="Z563" i="1"/>
  <c r="Z564" i="1"/>
  <c r="Z565" i="1"/>
  <c r="Z566" i="1"/>
  <c r="Z567" i="1"/>
  <c r="Z568" i="1" s="1"/>
  <c r="Z569" i="1" s="1"/>
  <c r="Z570" i="1" s="1"/>
  <c r="Z571" i="1" s="1"/>
  <c r="Z572" i="1" s="1"/>
  <c r="Z573" i="1"/>
  <c r="Z574" i="1"/>
  <c r="Z575" i="1"/>
  <c r="Z576" i="1"/>
  <c r="Z577" i="1"/>
  <c r="Z578" i="1"/>
  <c r="Z579" i="1"/>
  <c r="Z580" i="1"/>
  <c r="Z581" i="1"/>
  <c r="Z582" i="1"/>
  <c r="Z583" i="1"/>
  <c r="Z584" i="1"/>
  <c r="Z585" i="1"/>
  <c r="Z586" i="1"/>
  <c r="Z587" i="1"/>
  <c r="Z588" i="1"/>
  <c r="Z589" i="1"/>
  <c r="Z590" i="1"/>
  <c r="Z591" i="1"/>
  <c r="Z592" i="1"/>
  <c r="Z593" i="1"/>
  <c r="Z594" i="1"/>
  <c r="Z595" i="1"/>
  <c r="Z596" i="1"/>
  <c r="Z597" i="1"/>
  <c r="Z598" i="1"/>
  <c r="Z599" i="1"/>
  <c r="Z600" i="1"/>
  <c r="Z601" i="1"/>
  <c r="Z602" i="1"/>
  <c r="Z603" i="1"/>
  <c r="Z604" i="1"/>
  <c r="Z605" i="1"/>
  <c r="Z606" i="1"/>
  <c r="Z607" i="1"/>
  <c r="Z608" i="1"/>
  <c r="Z609" i="1"/>
  <c r="Z610" i="1"/>
  <c r="Z611" i="1"/>
  <c r="Z612" i="1"/>
  <c r="Z613" i="1"/>
  <c r="Z614" i="1"/>
  <c r="Z615" i="1"/>
  <c r="Z616" i="1"/>
  <c r="Z617" i="1"/>
  <c r="Z618" i="1"/>
  <c r="Z619" i="1"/>
  <c r="Z620" i="1"/>
  <c r="Z621" i="1"/>
  <c r="Z622" i="1"/>
  <c r="Z623" i="1" s="1"/>
  <c r="Z624" i="1" s="1"/>
  <c r="Z625" i="1" s="1"/>
  <c r="Z626" i="1" s="1"/>
  <c r="Z627" i="1"/>
  <c r="Z628" i="1"/>
  <c r="Z629" i="1"/>
  <c r="Z630" i="1"/>
  <c r="Z631" i="1"/>
  <c r="Z632" i="1"/>
  <c r="Z633" i="1"/>
  <c r="Z634" i="1"/>
  <c r="Z635" i="1"/>
  <c r="Z636" i="1"/>
  <c r="Z637" i="1"/>
  <c r="Z638" i="1"/>
  <c r="Z639" i="1"/>
  <c r="Z640" i="1"/>
  <c r="Z641" i="1"/>
  <c r="Z642" i="1"/>
  <c r="Z643" i="1"/>
  <c r="Z644" i="1"/>
  <c r="Z645" i="1"/>
  <c r="Z646" i="1"/>
  <c r="Z647" i="1"/>
  <c r="Z648" i="1"/>
  <c r="Z649" i="1"/>
  <c r="Z650" i="1"/>
  <c r="Z651" i="1"/>
  <c r="Z652" i="1"/>
  <c r="Z653" i="1"/>
  <c r="Z654" i="1"/>
  <c r="Z655" i="1"/>
  <c r="Z656" i="1"/>
  <c r="Z657" i="1" s="1"/>
  <c r="Z658" i="1" s="1"/>
  <c r="Z659" i="1" s="1"/>
  <c r="Z660" i="1" s="1"/>
  <c r="Z661" i="1" s="1"/>
  <c r="Z662" i="1" s="1"/>
  <c r="Z663" i="1" s="1"/>
  <c r="Z664" i="1" s="1"/>
  <c r="Z665" i="1" s="1"/>
  <c r="Z666" i="1" s="1"/>
  <c r="Z667" i="1" s="1"/>
  <c r="Z668" i="1" s="1"/>
  <c r="Z669" i="1" s="1"/>
  <c r="Z670" i="1"/>
  <c r="Z671" i="1"/>
  <c r="Z672" i="1"/>
  <c r="Z673" i="1"/>
  <c r="Z674" i="1"/>
  <c r="Z675" i="1"/>
  <c r="Z676" i="1"/>
  <c r="Z677" i="1"/>
  <c r="Z678" i="1"/>
  <c r="Z679" i="1"/>
  <c r="Z680" i="1"/>
  <c r="Z681" i="1"/>
  <c r="Z682" i="1"/>
  <c r="Z683" i="1" s="1"/>
  <c r="Z684" i="1" s="1"/>
  <c r="Z685" i="1" s="1"/>
  <c r="Z686" i="1" s="1"/>
  <c r="Z687" i="1" s="1"/>
  <c r="Z688" i="1" s="1"/>
  <c r="Z689" i="1" s="1"/>
  <c r="Z690" i="1"/>
  <c r="Z691" i="1"/>
  <c r="Z692" i="1"/>
  <c r="Z693" i="1"/>
  <c r="Z694" i="1"/>
  <c r="Z695" i="1"/>
  <c r="Z696" i="1"/>
  <c r="Z697" i="1"/>
  <c r="Z698" i="1"/>
  <c r="Z699" i="1"/>
  <c r="Z700" i="1"/>
  <c r="Z701" i="1" s="1"/>
  <c r="Z702" i="1" s="1"/>
  <c r="Z703" i="1" s="1"/>
  <c r="Z704" i="1" s="1"/>
  <c r="Z705" i="1" s="1"/>
  <c r="Z706" i="1" s="1"/>
  <c r="Z707" i="1"/>
  <c r="Z708" i="1"/>
  <c r="Z709" i="1" s="1"/>
  <c r="Z710" i="1" s="1"/>
  <c r="Z711" i="1" s="1"/>
  <c r="Z712" i="1" s="1"/>
  <c r="Z713" i="1" s="1"/>
  <c r="Z714" i="1"/>
  <c r="Z715" i="1"/>
  <c r="Z716" i="1"/>
  <c r="Z717" i="1"/>
  <c r="Z718" i="1"/>
  <c r="Z719" i="1"/>
  <c r="Z720" i="1" s="1"/>
  <c r="Z721" i="1" s="1"/>
  <c r="Z722" i="1" s="1"/>
  <c r="Z723" i="1"/>
  <c r="Z724" i="1"/>
  <c r="Z725" i="1"/>
  <c r="Z726" i="1"/>
  <c r="Z727" i="1"/>
  <c r="Z728" i="1"/>
  <c r="Z729" i="1"/>
  <c r="Z730" i="1"/>
  <c r="Z731" i="1"/>
  <c r="Z732" i="1"/>
  <c r="Z733" i="1"/>
  <c r="Z734" i="1"/>
  <c r="Z735" i="1"/>
  <c r="Z736" i="1"/>
  <c r="Z737" i="1"/>
  <c r="Z738" i="1"/>
  <c r="Z739" i="1"/>
  <c r="Z740" i="1"/>
  <c r="Z741" i="1"/>
  <c r="Z742" i="1"/>
  <c r="Z743" i="1"/>
  <c r="Z744" i="1"/>
  <c r="Z745" i="1"/>
  <c r="Z746" i="1"/>
  <c r="Z747" i="1"/>
  <c r="Z748" i="1"/>
  <c r="Z749" i="1"/>
  <c r="Z750" i="1"/>
  <c r="Z751" i="1"/>
  <c r="Z752" i="1"/>
  <c r="Z753" i="1"/>
  <c r="Z754" i="1"/>
  <c r="Z755" i="1"/>
  <c r="Z756" i="1"/>
  <c r="Z757" i="1"/>
  <c r="Z758" i="1" s="1"/>
  <c r="Z759" i="1" s="1"/>
  <c r="Z760" i="1" s="1"/>
  <c r="Z761" i="1" s="1"/>
  <c r="Z762" i="1" s="1"/>
  <c r="Z763" i="1" s="1"/>
  <c r="Z764" i="1" s="1"/>
  <c r="Z765" i="1" s="1"/>
  <c r="Z766" i="1" s="1"/>
  <c r="Z767" i="1" s="1"/>
  <c r="Z768" i="1" s="1"/>
  <c r="Z769" i="1" s="1"/>
  <c r="Z770" i="1"/>
  <c r="Z771" i="1"/>
  <c r="Z772" i="1"/>
  <c r="Z773" i="1"/>
  <c r="Z774" i="1"/>
  <c r="Z775" i="1"/>
  <c r="Z776" i="1"/>
  <c r="Z777" i="1"/>
  <c r="Z778" i="1"/>
  <c r="Z779" i="1"/>
  <c r="Z780" i="1"/>
  <c r="Z781" i="1"/>
  <c r="Z782" i="1"/>
  <c r="Z783" i="1"/>
  <c r="Z784" i="1"/>
  <c r="Z785" i="1"/>
  <c r="Z786" i="1"/>
  <c r="Z787" i="1"/>
  <c r="Z788" i="1"/>
  <c r="Z789" i="1"/>
  <c r="Z790" i="1"/>
  <c r="Z791" i="1"/>
  <c r="Z792" i="1"/>
  <c r="Z793" i="1"/>
  <c r="Z794" i="1"/>
  <c r="Z795" i="1"/>
  <c r="Z796" i="1"/>
  <c r="Z797" i="1"/>
  <c r="Z798" i="1" s="1"/>
  <c r="Z799" i="1" s="1"/>
  <c r="Z800" i="1" s="1"/>
  <c r="Z801" i="1" s="1"/>
  <c r="Z802" i="1" s="1"/>
  <c r="Z803" i="1" s="1"/>
  <c r="Z804" i="1" s="1"/>
  <c r="Z805" i="1"/>
  <c r="Z806" i="1"/>
  <c r="Z807" i="1"/>
  <c r="Z808" i="1"/>
  <c r="Z809" i="1"/>
  <c r="Z810" i="1"/>
  <c r="Z811" i="1"/>
  <c r="Z812" i="1"/>
  <c r="Z813" i="1" s="1"/>
  <c r="Z814" i="1" s="1"/>
  <c r="Z815" i="1" s="1"/>
  <c r="Z816" i="1" s="1"/>
  <c r="Z817" i="1" s="1"/>
  <c r="Z818" i="1" s="1"/>
  <c r="Z819" i="1" s="1"/>
  <c r="Z820" i="1" s="1"/>
  <c r="Z821" i="1" s="1"/>
  <c r="Z822" i="1" s="1"/>
  <c r="Z823" i="1" s="1"/>
  <c r="Z824" i="1"/>
  <c r="Z825" i="1"/>
  <c r="Z826" i="1"/>
  <c r="Z827" i="1"/>
  <c r="Z828" i="1"/>
  <c r="Z829" i="1"/>
  <c r="Z830" i="1"/>
  <c r="Z831" i="1"/>
  <c r="Z832" i="1"/>
  <c r="Z833" i="1"/>
  <c r="Z834" i="1"/>
  <c r="Z835" i="1"/>
  <c r="Z836" i="1"/>
  <c r="Z837" i="1"/>
  <c r="Z838" i="1"/>
  <c r="Z839" i="1"/>
  <c r="Z840" i="1"/>
  <c r="Z841" i="1"/>
  <c r="Z842" i="1"/>
  <c r="Z843" i="1"/>
  <c r="Z844" i="1"/>
  <c r="Z845" i="1"/>
  <c r="Z846" i="1"/>
  <c r="Z847" i="1"/>
  <c r="Z848" i="1"/>
  <c r="Z849" i="1"/>
  <c r="Z850" i="1"/>
  <c r="Z851" i="1"/>
  <c r="Z852" i="1"/>
  <c r="Z853" i="1"/>
  <c r="Z854" i="1"/>
  <c r="Z855" i="1"/>
  <c r="Z856" i="1"/>
  <c r="Z857" i="1"/>
  <c r="Z858" i="1"/>
  <c r="Z859" i="1"/>
  <c r="Z860" i="1"/>
  <c r="Z861" i="1"/>
  <c r="Z862" i="1"/>
  <c r="Z863" i="1"/>
  <c r="Z864" i="1"/>
  <c r="Z865" i="1"/>
  <c r="Z866" i="1"/>
  <c r="Z867" i="1"/>
  <c r="Z868" i="1"/>
  <c r="Z869" i="1"/>
  <c r="Z870" i="1"/>
  <c r="Z871" i="1"/>
  <c r="Z872" i="1"/>
  <c r="Z873" i="1"/>
  <c r="Z874" i="1"/>
  <c r="Z875" i="1"/>
  <c r="Z876" i="1"/>
  <c r="Z877" i="1"/>
  <c r="Z878" i="1"/>
  <c r="Z879" i="1"/>
  <c r="Z880" i="1" s="1"/>
  <c r="Z881" i="1" s="1"/>
  <c r="Z882" i="1" s="1"/>
  <c r="Z883" i="1"/>
  <c r="Z884" i="1"/>
  <c r="Z885" i="1"/>
  <c r="Z886" i="1" s="1"/>
  <c r="Z887" i="1"/>
  <c r="Z888" i="1"/>
  <c r="Z889" i="1"/>
  <c r="Z890" i="1"/>
  <c r="Z891" i="1"/>
  <c r="Z892" i="1"/>
  <c r="Z893" i="1"/>
  <c r="Z894" i="1"/>
  <c r="Z895" i="1"/>
  <c r="Z896" i="1" s="1"/>
  <c r="Z897" i="1" s="1"/>
  <c r="Z898" i="1" s="1"/>
  <c r="Z899" i="1" s="1"/>
  <c r="Z900" i="1"/>
  <c r="Z901" i="1"/>
  <c r="Z902" i="1"/>
  <c r="Z903" i="1"/>
  <c r="Z904" i="1"/>
  <c r="Z905" i="1"/>
  <c r="Z906" i="1"/>
  <c r="Z907" i="1" s="1"/>
  <c r="Z908" i="1" s="1"/>
  <c r="Z909" i="1" s="1"/>
  <c r="Z910" i="1" s="1"/>
  <c r="Z911" i="1" s="1"/>
  <c r="Z912" i="1"/>
  <c r="Z913" i="1"/>
  <c r="Z914" i="1"/>
  <c r="Z915" i="1"/>
  <c r="Z916" i="1"/>
  <c r="Z917" i="1"/>
  <c r="Z918" i="1"/>
  <c r="Z919" i="1"/>
  <c r="Z920" i="1"/>
  <c r="Z921" i="1"/>
  <c r="Z922" i="1"/>
  <c r="Z923" i="1"/>
  <c r="Z924" i="1"/>
  <c r="Z925" i="1"/>
  <c r="Z926" i="1"/>
  <c r="Z927" i="1"/>
  <c r="Z928" i="1"/>
  <c r="Z929" i="1"/>
  <c r="Z930" i="1"/>
  <c r="Z931" i="1" s="1"/>
  <c r="Z932" i="1"/>
  <c r="Z933" i="1"/>
  <c r="Z934" i="1"/>
  <c r="Z935" i="1"/>
  <c r="Z936" i="1"/>
  <c r="Z937" i="1"/>
  <c r="Z938" i="1"/>
  <c r="Z939" i="1" s="1"/>
  <c r="Z940" i="1" s="1"/>
  <c r="Z941" i="1" s="1"/>
  <c r="Z942" i="1"/>
  <c r="Z943" i="1"/>
  <c r="Z944" i="1"/>
  <c r="Z945" i="1"/>
  <c r="Z946" i="1"/>
  <c r="Z947" i="1"/>
  <c r="Z948" i="1"/>
  <c r="Z949" i="1"/>
  <c r="Z950" i="1"/>
  <c r="Z951" i="1"/>
  <c r="Z952" i="1"/>
  <c r="Z953" i="1"/>
  <c r="Z954" i="1"/>
  <c r="Z955" i="1"/>
  <c r="Z956" i="1" s="1"/>
  <c r="Z957" i="1" s="1"/>
  <c r="Z958" i="1" s="1"/>
  <c r="Z959" i="1" s="1"/>
  <c r="Z960" i="1" s="1"/>
  <c r="Z961" i="1" s="1"/>
  <c r="Z962" i="1" s="1"/>
  <c r="Z963" i="1" s="1"/>
  <c r="Z964" i="1"/>
  <c r="Z965" i="1"/>
  <c r="Z966" i="1"/>
  <c r="Z967" i="1"/>
  <c r="Z968" i="1"/>
  <c r="Z969" i="1"/>
  <c r="Z970" i="1"/>
  <c r="Z971" i="1"/>
  <c r="Z972" i="1"/>
  <c r="Z973" i="1"/>
  <c r="Z974" i="1"/>
  <c r="Z975" i="1" s="1"/>
  <c r="Z976" i="1" s="1"/>
  <c r="Z977" i="1" s="1"/>
  <c r="Z978" i="1" s="1"/>
  <c r="Z979" i="1" s="1"/>
  <c r="Z980" i="1" s="1"/>
  <c r="Z981" i="1" s="1"/>
  <c r="Z982" i="1" s="1"/>
  <c r="Z983" i="1" s="1"/>
  <c r="Z984" i="1" s="1"/>
  <c r="Z985" i="1" s="1"/>
  <c r="Z986" i="1" s="1"/>
  <c r="Z987" i="1" s="1"/>
  <c r="Z988" i="1" s="1"/>
  <c r="Z989" i="1" s="1"/>
  <c r="Z990" i="1" s="1"/>
  <c r="Z991" i="1" s="1"/>
  <c r="Z992" i="1"/>
  <c r="Z993" i="1"/>
  <c r="Z994" i="1"/>
  <c r="Z995" i="1"/>
  <c r="Z996" i="1"/>
  <c r="Z997" i="1"/>
  <c r="Z998" i="1"/>
  <c r="Z999" i="1"/>
  <c r="Z1000" i="1"/>
  <c r="Z1001" i="1"/>
  <c r="Z1002" i="1"/>
  <c r="Z1003" i="1"/>
  <c r="Z1004" i="1"/>
  <c r="Z1005" i="1"/>
  <c r="Z1006" i="1"/>
  <c r="Z1007" i="1"/>
  <c r="Z1008" i="1"/>
  <c r="Z1009" i="1"/>
  <c r="Z1010" i="1"/>
  <c r="Z1011" i="1"/>
  <c r="Z1012" i="1"/>
  <c r="Z1013" i="1"/>
  <c r="Z1014" i="1"/>
  <c r="Z1015" i="1"/>
  <c r="Z1016" i="1"/>
  <c r="Z1017" i="1"/>
  <c r="Z1018" i="1"/>
  <c r="Z1019" i="1"/>
  <c r="Z1020" i="1"/>
  <c r="Z1021" i="1"/>
  <c r="Z1022" i="1"/>
  <c r="Z1023" i="1"/>
  <c r="Z1024" i="1"/>
  <c r="Z1025" i="1"/>
  <c r="Z1026" i="1"/>
  <c r="Z1027" i="1"/>
  <c r="Z1028" i="1"/>
  <c r="Z1029" i="1"/>
  <c r="Z1030" i="1"/>
  <c r="Z1031" i="1"/>
  <c r="Z1032" i="1"/>
  <c r="Z1033" i="1"/>
  <c r="Z1034" i="1"/>
  <c r="Z1035" i="1"/>
  <c r="Z1036" i="1"/>
  <c r="Z1037" i="1"/>
  <c r="Z1038" i="1"/>
  <c r="Z1039" i="1"/>
  <c r="Z1040" i="1"/>
  <c r="Z1041" i="1"/>
  <c r="Z1042" i="1"/>
  <c r="Z1043" i="1"/>
  <c r="Z1044" i="1"/>
  <c r="Z1045" i="1"/>
  <c r="Z1046" i="1"/>
  <c r="Z1047" i="1"/>
  <c r="Z1048" i="1"/>
  <c r="Z1049" i="1"/>
  <c r="Z1050" i="1"/>
  <c r="Z1051" i="1"/>
  <c r="Z1052" i="1"/>
  <c r="Z1053" i="1"/>
  <c r="Z1054" i="1"/>
  <c r="Z1055" i="1"/>
  <c r="Z1056" i="1" s="1"/>
  <c r="Z1057" i="1" s="1"/>
  <c r="Z1058" i="1" s="1"/>
  <c r="Z1059" i="1" s="1"/>
  <c r="Z1060" i="1" s="1"/>
  <c r="Z1061" i="1" s="1"/>
  <c r="Z1062" i="1" s="1"/>
  <c r="Z1063" i="1" s="1"/>
  <c r="Z1064" i="1" s="1"/>
  <c r="Z1065" i="1" s="1"/>
  <c r="Z1066" i="1" s="1"/>
  <c r="Z1067" i="1" s="1"/>
  <c r="Z1068" i="1"/>
  <c r="Z1069" i="1"/>
  <c r="Z1070" i="1"/>
  <c r="Z1071" i="1"/>
  <c r="Z1072" i="1"/>
  <c r="Z1073" i="1"/>
  <c r="Z1074" i="1"/>
  <c r="Z1075" i="1"/>
  <c r="Z1076" i="1"/>
  <c r="Z1077" i="1"/>
  <c r="Z1078" i="1"/>
  <c r="Z1079" i="1"/>
  <c r="Z1080" i="1"/>
  <c r="Z1081" i="1"/>
  <c r="Z1082" i="1"/>
  <c r="Z1083" i="1"/>
  <c r="Z1084" i="1"/>
  <c r="Z1085" i="1"/>
  <c r="Z1086" i="1"/>
  <c r="Z1087" i="1"/>
  <c r="Z1088" i="1"/>
  <c r="Z1089" i="1" s="1"/>
  <c r="Z1090" i="1" s="1"/>
  <c r="Z1091" i="1"/>
  <c r="Z1092" i="1"/>
  <c r="Z1093" i="1"/>
  <c r="Z1094" i="1"/>
  <c r="Z1095" i="1"/>
  <c r="Z1096" i="1"/>
  <c r="Z1097" i="1"/>
  <c r="Z1098" i="1"/>
  <c r="Z1099" i="1"/>
  <c r="Z1100" i="1"/>
  <c r="Z1101" i="1"/>
  <c r="Z1102" i="1"/>
  <c r="Z1103" i="1"/>
  <c r="Z1104" i="1" s="1"/>
  <c r="Z1105" i="1" s="1"/>
  <c r="Z1106" i="1" s="1"/>
  <c r="Z1107" i="1"/>
  <c r="Z1108" i="1"/>
  <c r="Z1109" i="1"/>
  <c r="Z1110" i="1"/>
  <c r="Z1111" i="1"/>
  <c r="Z1112" i="1"/>
  <c r="Z1113" i="1"/>
  <c r="Z1114" i="1" s="1"/>
  <c r="Z1115" i="1" s="1"/>
  <c r="Z1116" i="1"/>
  <c r="Z1117" i="1"/>
  <c r="Z1118" i="1"/>
  <c r="Z1119" i="1"/>
  <c r="Z1120" i="1"/>
  <c r="Z1121" i="1"/>
  <c r="Z1122" i="1"/>
  <c r="Z1123" i="1"/>
  <c r="Z1124" i="1" s="1"/>
  <c r="Z1125" i="1" s="1"/>
  <c r="Z1126" i="1"/>
  <c r="Z1127" i="1"/>
  <c r="Z1128" i="1" s="1"/>
  <c r="Z1129" i="1" s="1"/>
  <c r="Z1130" i="1" s="1"/>
  <c r="Z1131" i="1" s="1"/>
  <c r="Z1132" i="1" s="1"/>
  <c r="Z1133" i="1" s="1"/>
  <c r="Z1134" i="1" s="1"/>
  <c r="Z1135" i="1" s="1"/>
  <c r="Z1136" i="1" s="1"/>
  <c r="Z1137" i="1" s="1"/>
  <c r="Z1138" i="1" s="1"/>
  <c r="Z1139" i="1" s="1"/>
  <c r="Z1140" i="1" s="1"/>
  <c r="Z1141" i="1" s="1"/>
  <c r="Z1142" i="1" s="1"/>
  <c r="Z1143" i="1"/>
  <c r="Z1144" i="1"/>
  <c r="Z1145" i="1"/>
  <c r="Z1146" i="1"/>
  <c r="Z1147" i="1"/>
  <c r="Z1148" i="1"/>
  <c r="Z1149" i="1"/>
  <c r="Z1150" i="1"/>
  <c r="Z1151" i="1"/>
  <c r="Z1152" i="1"/>
  <c r="Z1153" i="1" s="1"/>
  <c r="Z1154" i="1" s="1"/>
  <c r="Z1155" i="1" s="1"/>
  <c r="Z1156" i="1"/>
  <c r="Z1157" i="1"/>
  <c r="Z1158" i="1"/>
  <c r="Z1159" i="1"/>
  <c r="Z1160" i="1"/>
  <c r="Z1161" i="1"/>
  <c r="Z1162" i="1"/>
  <c r="Z1163" i="1"/>
  <c r="Z1164" i="1"/>
  <c r="Z1165" i="1"/>
  <c r="Z1166" i="1"/>
  <c r="Z1167" i="1"/>
  <c r="Z1168" i="1"/>
  <c r="Z1169" i="1"/>
  <c r="Z1170" i="1"/>
  <c r="Z1171" i="1"/>
  <c r="Z1172" i="1"/>
  <c r="Z1173" i="1"/>
  <c r="Z1174" i="1"/>
  <c r="Z1175" i="1"/>
  <c r="Z1176" i="1"/>
  <c r="Z1177" i="1"/>
  <c r="Z1178" i="1"/>
  <c r="Z1179" i="1"/>
  <c r="Z1180" i="1"/>
  <c r="Z1181" i="1"/>
  <c r="Z1182" i="1"/>
  <c r="Z1183" i="1"/>
  <c r="Z1184" i="1"/>
  <c r="Z1185" i="1"/>
  <c r="Z1186" i="1"/>
  <c r="Z1187" i="1"/>
  <c r="Z1188" i="1"/>
  <c r="Z1189" i="1"/>
  <c r="Z1190" i="1"/>
  <c r="Z1191" i="1"/>
  <c r="Z1192" i="1"/>
  <c r="Z1193" i="1"/>
  <c r="Z1194" i="1"/>
  <c r="Z1195" i="1"/>
  <c r="Z1196" i="1"/>
  <c r="Z1197" i="1"/>
  <c r="Z1198" i="1"/>
  <c r="Z1199" i="1"/>
  <c r="Z1200" i="1"/>
  <c r="Z1201" i="1"/>
  <c r="Z1202" i="1"/>
  <c r="Z1203" i="1"/>
  <c r="Z1204" i="1"/>
  <c r="Z1205" i="1"/>
  <c r="Z1206" i="1"/>
  <c r="Z1207" i="1"/>
  <c r="Z1208" i="1"/>
  <c r="Z1209" i="1"/>
  <c r="Z1210" i="1"/>
  <c r="Z1211" i="1"/>
  <c r="Z1212" i="1"/>
  <c r="Z1213" i="1"/>
  <c r="Z1214" i="1"/>
  <c r="Z1215" i="1"/>
  <c r="Z1216" i="1"/>
  <c r="Z1217" i="1"/>
  <c r="Z1218" i="1"/>
  <c r="Z1219" i="1"/>
  <c r="Z1220" i="1"/>
  <c r="Z1221" i="1"/>
  <c r="Z1222" i="1"/>
  <c r="Z1223" i="1"/>
  <c r="Z1224" i="1"/>
  <c r="Z1225" i="1"/>
  <c r="Z1226" i="1"/>
  <c r="Z1227" i="1"/>
  <c r="Z1228" i="1"/>
  <c r="Z1229" i="1"/>
  <c r="Z1230" i="1"/>
  <c r="Z1231" i="1"/>
  <c r="Z1232" i="1"/>
  <c r="Z1233" i="1"/>
  <c r="Z1234" i="1"/>
  <c r="Z1235" i="1"/>
  <c r="Z1236" i="1"/>
  <c r="Z1237" i="1"/>
  <c r="Z1238" i="1"/>
  <c r="Z1239" i="1"/>
  <c r="Z1240" i="1"/>
  <c r="Z1241" i="1"/>
  <c r="Z1242" i="1"/>
  <c r="Z1243" i="1"/>
  <c r="Z1244" i="1"/>
  <c r="Z1245" i="1"/>
  <c r="Z1246" i="1"/>
  <c r="Z1247" i="1"/>
  <c r="Z1248" i="1"/>
  <c r="Z1249" i="1"/>
  <c r="Z1250" i="1"/>
  <c r="Z1251" i="1"/>
  <c r="Z1252" i="1"/>
  <c r="Z1253" i="1"/>
  <c r="Z1254" i="1"/>
  <c r="Z1255" i="1"/>
  <c r="Z1256" i="1"/>
  <c r="Z1257" i="1"/>
  <c r="Z1258" i="1"/>
  <c r="Z1259" i="1"/>
  <c r="Z1260" i="1"/>
  <c r="Z1261" i="1"/>
  <c r="Z1262" i="1"/>
  <c r="Z1263" i="1"/>
  <c r="Z1264" i="1"/>
  <c r="Z1265" i="1"/>
  <c r="Z1266" i="1"/>
  <c r="Z1267" i="1"/>
  <c r="Z1268" i="1"/>
  <c r="Z1269" i="1"/>
  <c r="Z1270" i="1"/>
  <c r="Z1271" i="1"/>
  <c r="Z1272" i="1"/>
  <c r="Z1273" i="1"/>
  <c r="Z1274" i="1"/>
  <c r="Z1275" i="1"/>
  <c r="Z1276" i="1"/>
  <c r="Z1277" i="1"/>
  <c r="Z1278" i="1"/>
  <c r="Z1279" i="1"/>
  <c r="Z1280" i="1"/>
  <c r="Z1281" i="1"/>
  <c r="Z1282" i="1"/>
  <c r="Z1283" i="1"/>
  <c r="Z1284" i="1"/>
  <c r="Z1285" i="1"/>
  <c r="Z1286" i="1"/>
  <c r="Z1287" i="1"/>
  <c r="Z1288" i="1"/>
  <c r="Z1289" i="1"/>
  <c r="Z1290" i="1"/>
  <c r="Z1291" i="1"/>
  <c r="Z1292" i="1"/>
  <c r="Z1293" i="1"/>
  <c r="Z1294" i="1"/>
  <c r="Z1295" i="1"/>
  <c r="Z1296" i="1"/>
  <c r="Z1297" i="1"/>
  <c r="Z1298" i="1"/>
  <c r="Z1299" i="1"/>
  <c r="Z1300" i="1"/>
  <c r="Z1301" i="1"/>
  <c r="Z1302" i="1"/>
  <c r="Z1303" i="1"/>
  <c r="Z1304" i="1"/>
  <c r="Z1305" i="1"/>
  <c r="Z1306" i="1"/>
  <c r="Z1307" i="1"/>
  <c r="Z1308" i="1"/>
  <c r="Z1309" i="1"/>
  <c r="Z1310" i="1"/>
  <c r="Z1311" i="1"/>
  <c r="Z1312" i="1"/>
  <c r="Z1313" i="1"/>
  <c r="Z1314" i="1"/>
  <c r="Z1315" i="1"/>
  <c r="Z1316" i="1"/>
  <c r="Z1317" i="1"/>
  <c r="Z1318" i="1"/>
  <c r="Z1319" i="1"/>
  <c r="Z1320" i="1"/>
  <c r="Z1321" i="1"/>
  <c r="Z1322" i="1"/>
  <c r="Z1323" i="1"/>
  <c r="Z1324" i="1"/>
  <c r="Z1325" i="1"/>
  <c r="Z1326" i="1"/>
  <c r="Z1327" i="1"/>
  <c r="Z1328" i="1"/>
  <c r="Z1329" i="1"/>
  <c r="Z1330" i="1"/>
  <c r="Z1331" i="1"/>
  <c r="Z1332" i="1"/>
  <c r="Z1333" i="1"/>
  <c r="Z1334" i="1"/>
  <c r="Z1335" i="1"/>
  <c r="Z1336" i="1"/>
  <c r="Z1337" i="1"/>
  <c r="Z1338" i="1"/>
  <c r="Z1339" i="1"/>
  <c r="Z1340" i="1"/>
  <c r="Z1341" i="1"/>
  <c r="Z1342" i="1"/>
  <c r="Z1343" i="1"/>
  <c r="Z1344" i="1"/>
  <c r="Z1345" i="1"/>
  <c r="Z1346" i="1"/>
  <c r="Z1347" i="1"/>
  <c r="Z1348" i="1"/>
  <c r="Z1349" i="1"/>
  <c r="Z1350" i="1"/>
  <c r="Z1351" i="1"/>
  <c r="Z1352" i="1"/>
  <c r="Z1353" i="1"/>
  <c r="Z1354" i="1"/>
  <c r="Z1355" i="1"/>
  <c r="Z1356" i="1" s="1"/>
  <c r="Z1357" i="1" s="1"/>
  <c r="Z1358" i="1" s="1"/>
  <c r="Z1359" i="1" s="1"/>
  <c r="Z1360" i="1" s="1"/>
  <c r="Z1361" i="1" s="1"/>
  <c r="Z1362" i="1" s="1"/>
  <c r="Z1363" i="1" s="1"/>
  <c r="Z1364" i="1" s="1"/>
  <c r="Z1365" i="1" s="1"/>
  <c r="Z1366" i="1" s="1"/>
  <c r="Z1367" i="1" s="1"/>
  <c r="Z1368" i="1"/>
  <c r="Z1369" i="1"/>
  <c r="Z1370" i="1"/>
  <c r="Z1371" i="1"/>
  <c r="Z1372" i="1"/>
  <c r="Z1373" i="1" s="1"/>
  <c r="Z1374" i="1" s="1"/>
  <c r="Z1375" i="1" s="1"/>
  <c r="Z1376" i="1"/>
  <c r="Z1377" i="1"/>
  <c r="Z1378" i="1"/>
  <c r="Z1379" i="1" s="1"/>
  <c r="Z1380" i="1" s="1"/>
  <c r="Z1381" i="1" s="1"/>
  <c r="Z1382" i="1" s="1"/>
  <c r="Z1383" i="1" s="1"/>
  <c r="Z1384" i="1" s="1"/>
  <c r="Z1385" i="1" s="1"/>
  <c r="Z1386" i="1" s="1"/>
  <c r="Z1387" i="1"/>
  <c r="Z1388" i="1"/>
  <c r="Z1389" i="1"/>
  <c r="Z1390" i="1"/>
  <c r="Z1391" i="1"/>
  <c r="Z1392" i="1"/>
  <c r="Z1393" i="1"/>
  <c r="Z1394" i="1"/>
  <c r="Z1395" i="1"/>
  <c r="Z1396" i="1"/>
  <c r="Z1397" i="1"/>
  <c r="Z1398" i="1"/>
  <c r="Z1399" i="1"/>
  <c r="Z1400" i="1"/>
  <c r="Z1401" i="1"/>
  <c r="Z1402" i="1"/>
  <c r="Z1403" i="1" s="1"/>
  <c r="Z1404" i="1" s="1"/>
  <c r="Z1405" i="1" s="1"/>
  <c r="Z1406" i="1" s="1"/>
  <c r="Z1407" i="1" s="1"/>
  <c r="Z1408" i="1" s="1"/>
  <c r="Z1409" i="1" s="1"/>
  <c r="Z1410" i="1" s="1"/>
  <c r="Z1411" i="1" s="1"/>
  <c r="Z1412" i="1" s="1"/>
  <c r="Z1413" i="1"/>
  <c r="Z1414" i="1"/>
  <c r="Z1415" i="1"/>
  <c r="Z1416" i="1"/>
  <c r="Z1417" i="1"/>
  <c r="Z1418" i="1"/>
  <c r="Z1419" i="1"/>
  <c r="Z1420" i="1"/>
  <c r="Z1421" i="1"/>
  <c r="Z1422" i="1"/>
  <c r="Z1423" i="1"/>
  <c r="Z1424" i="1"/>
  <c r="Z1425" i="1"/>
  <c r="Z1426" i="1" s="1"/>
  <c r="Z1427" i="1" s="1"/>
  <c r="Z1428" i="1" s="1"/>
  <c r="Z1429" i="1"/>
  <c r="Z1430" i="1"/>
  <c r="Z1431" i="1"/>
  <c r="Z1432" i="1"/>
  <c r="Z1433" i="1"/>
  <c r="Z1434" i="1"/>
  <c r="Z1435" i="1" s="1"/>
  <c r="Z1436" i="1" s="1"/>
  <c r="Z1437" i="1" s="1"/>
  <c r="Z1438" i="1" s="1"/>
  <c r="Z1439" i="1" s="1"/>
  <c r="Z1440" i="1" s="1"/>
  <c r="Z1441" i="1" s="1"/>
  <c r="Z1442" i="1"/>
  <c r="Z1443" i="1"/>
  <c r="Z1444" i="1"/>
  <c r="Z1445" i="1"/>
  <c r="Z1446" i="1" s="1"/>
  <c r="Z1447" i="1" s="1"/>
  <c r="Z1448" i="1" s="1"/>
  <c r="Z1449" i="1"/>
  <c r="Z1450" i="1"/>
  <c r="Z1451" i="1"/>
  <c r="Z1452" i="1" s="1"/>
  <c r="Z1453" i="1" s="1"/>
  <c r="Z1454" i="1" s="1"/>
  <c r="Z1455" i="1" s="1"/>
  <c r="Z1456" i="1" s="1"/>
  <c r="Z1457" i="1" s="1"/>
  <c r="Z1458" i="1"/>
  <c r="Z1459" i="1"/>
  <c r="Z1460" i="1"/>
  <c r="Z1461" i="1"/>
  <c r="Z1462" i="1"/>
  <c r="Z1463" i="1"/>
  <c r="Z1464" i="1"/>
  <c r="Z1465" i="1"/>
  <c r="Z1466" i="1"/>
  <c r="Z1467" i="1"/>
  <c r="Z1468" i="1"/>
  <c r="Z1469" i="1"/>
  <c r="Z1470" i="1"/>
  <c r="Z1471" i="1"/>
  <c r="Z1472" i="1"/>
  <c r="Z1473" i="1"/>
  <c r="Z1474" i="1"/>
  <c r="Z1475" i="1"/>
  <c r="Z1476" i="1"/>
  <c r="Z1477" i="1"/>
  <c r="Z1478" i="1"/>
  <c r="Z1479" i="1"/>
  <c r="Z1480" i="1"/>
  <c r="Z1481" i="1"/>
  <c r="Z1482" i="1"/>
  <c r="Z1483" i="1"/>
  <c r="Z1484" i="1"/>
  <c r="Z1485" i="1"/>
  <c r="Z1486" i="1"/>
  <c r="Z1487" i="1"/>
  <c r="Z1488" i="1"/>
  <c r="Z1489" i="1"/>
  <c r="Z1490" i="1"/>
  <c r="Z1491" i="1"/>
  <c r="Z1492" i="1"/>
  <c r="Z1493" i="1"/>
  <c r="Z1494" i="1"/>
  <c r="Z1495" i="1"/>
  <c r="Z1496" i="1"/>
  <c r="Z1497" i="1"/>
  <c r="Z1498" i="1"/>
  <c r="Z1499" i="1"/>
  <c r="Z1500" i="1"/>
  <c r="Z1501" i="1"/>
  <c r="Z1502" i="1"/>
  <c r="Z1503" i="1"/>
  <c r="Z1504" i="1"/>
  <c r="Z1505" i="1"/>
  <c r="Z1506" i="1"/>
  <c r="Z1507" i="1"/>
  <c r="Z1508" i="1"/>
  <c r="Z1509" i="1"/>
  <c r="Z1510" i="1"/>
  <c r="Z1511" i="1"/>
  <c r="Z1512" i="1"/>
  <c r="Z1513" i="1"/>
  <c r="Z1514" i="1"/>
  <c r="Z1515" i="1"/>
  <c r="Z1516" i="1"/>
  <c r="Z1517" i="1"/>
  <c r="Z1518" i="1"/>
  <c r="Z1519" i="1"/>
  <c r="Z1520" i="1"/>
  <c r="Z1521" i="1"/>
  <c r="Z1522" i="1"/>
  <c r="Z1523" i="1"/>
  <c r="Z1524" i="1"/>
  <c r="Z1525" i="1"/>
  <c r="Z1526" i="1"/>
  <c r="Z1527" i="1"/>
  <c r="Z1528" i="1"/>
  <c r="Z1529" i="1"/>
  <c r="Z1530" i="1"/>
  <c r="Z1531" i="1" s="1"/>
  <c r="Z1532" i="1" s="1"/>
  <c r="Z1533" i="1" s="1"/>
  <c r="Z1534" i="1" s="1"/>
  <c r="Z1535" i="1" s="1"/>
  <c r="Z1536" i="1" s="1"/>
  <c r="Z1537" i="1"/>
  <c r="Z1538" i="1"/>
  <c r="Z1539" i="1"/>
  <c r="Z1540" i="1"/>
  <c r="Z1541" i="1"/>
  <c r="Z1542" i="1"/>
  <c r="Z1543" i="1"/>
  <c r="Z1544" i="1"/>
  <c r="Z1545" i="1"/>
  <c r="Z1546" i="1"/>
  <c r="Z1547" i="1"/>
  <c r="Z1548" i="1"/>
  <c r="Z1549" i="1"/>
  <c r="Z1550" i="1"/>
  <c r="Z1551" i="1"/>
  <c r="Z1552" i="1"/>
  <c r="Z1553" i="1"/>
  <c r="Z1554" i="1"/>
  <c r="Z1555" i="1"/>
  <c r="Z1556" i="1"/>
  <c r="Z1557" i="1"/>
  <c r="Z1558" i="1"/>
  <c r="Z1559" i="1"/>
  <c r="Z1560" i="1"/>
  <c r="Z1561" i="1"/>
  <c r="Z1562" i="1"/>
  <c r="Z1563" i="1"/>
  <c r="Z1564" i="1"/>
  <c r="Z1565" i="1"/>
  <c r="Z1566" i="1"/>
  <c r="Z1567" i="1"/>
  <c r="Z1568" i="1"/>
  <c r="Z1569" i="1"/>
  <c r="Z1570" i="1"/>
  <c r="Z1571" i="1"/>
  <c r="Z1572" i="1"/>
  <c r="Z1573" i="1"/>
  <c r="Z1574" i="1"/>
  <c r="Z1575" i="1"/>
  <c r="Z1576" i="1"/>
  <c r="Z1577" i="1"/>
  <c r="Z1578" i="1"/>
  <c r="Z1579" i="1"/>
  <c r="Z1580" i="1"/>
  <c r="Z1581" i="1"/>
  <c r="Z1582" i="1"/>
  <c r="Z1583" i="1"/>
  <c r="Z1584" i="1"/>
  <c r="Z1585" i="1"/>
  <c r="Z1586" i="1"/>
  <c r="Z1587" i="1"/>
  <c r="Z1588" i="1"/>
  <c r="Z1589" i="1"/>
  <c r="Z1590" i="1"/>
  <c r="Z1591" i="1"/>
  <c r="Z1592" i="1"/>
  <c r="Z1593" i="1"/>
  <c r="Z1594" i="1"/>
  <c r="Z1595" i="1"/>
  <c r="Z1596" i="1"/>
  <c r="Z1597" i="1"/>
  <c r="Z1598" i="1"/>
  <c r="Z1599" i="1"/>
  <c r="Z1600" i="1"/>
  <c r="Z1601" i="1"/>
  <c r="Z1602" i="1"/>
  <c r="Z1603" i="1"/>
  <c r="Z1604" i="1"/>
  <c r="Z1605" i="1"/>
  <c r="Z1606" i="1"/>
  <c r="Z1607" i="1"/>
  <c r="Z1608" i="1"/>
  <c r="Z1609" i="1"/>
  <c r="Z1610" i="1"/>
  <c r="Z1611" i="1"/>
  <c r="Z1612" i="1"/>
  <c r="Z1613" i="1"/>
  <c r="Z1614" i="1"/>
  <c r="Z1615" i="1"/>
  <c r="Z1616" i="1"/>
  <c r="Z1617" i="1"/>
  <c r="Z1618" i="1"/>
  <c r="Z1619" i="1"/>
  <c r="Z1620" i="1"/>
  <c r="Z1621" i="1"/>
  <c r="Z1622" i="1"/>
  <c r="Z1623" i="1"/>
  <c r="Z1624" i="1"/>
  <c r="Z1625" i="1"/>
  <c r="Z1626" i="1"/>
  <c r="Z1627" i="1"/>
  <c r="Z1628" i="1"/>
  <c r="Z1629" i="1"/>
  <c r="Z1630" i="1"/>
  <c r="Z1631" i="1"/>
  <c r="Z1632" i="1"/>
  <c r="Z1633" i="1"/>
  <c r="Z1634" i="1"/>
  <c r="Z1635" i="1" s="1"/>
  <c r="Z1636" i="1" s="1"/>
  <c r="Z1637" i="1"/>
  <c r="Z1638" i="1"/>
  <c r="Z1639" i="1"/>
  <c r="Z1640" i="1"/>
  <c r="Z1641" i="1"/>
  <c r="Z1642" i="1"/>
  <c r="Z1643" i="1"/>
  <c r="Z1644" i="1"/>
  <c r="Z1645" i="1"/>
  <c r="Z1646" i="1"/>
  <c r="Z1647" i="1"/>
  <c r="Z1648" i="1"/>
  <c r="Z1649" i="1"/>
  <c r="Z1650" i="1"/>
  <c r="Z1651" i="1"/>
  <c r="Z1652" i="1"/>
  <c r="Z1653" i="1"/>
  <c r="Z1654" i="1"/>
  <c r="Z1655" i="1"/>
  <c r="Z1656" i="1"/>
  <c r="Z1657" i="1"/>
  <c r="Z1658" i="1"/>
  <c r="Z1659" i="1"/>
  <c r="Z1660" i="1"/>
  <c r="Z1661" i="1"/>
  <c r="Z1662" i="1"/>
  <c r="Z1663" i="1"/>
  <c r="Z1664" i="1"/>
  <c r="Z1665" i="1"/>
  <c r="Z1666" i="1"/>
  <c r="Z1667" i="1"/>
  <c r="Z1668" i="1"/>
  <c r="Z1669" i="1"/>
  <c r="Z1670" i="1"/>
  <c r="Z1671" i="1"/>
  <c r="Z1672" i="1"/>
  <c r="Z1673" i="1"/>
  <c r="Z1674" i="1"/>
  <c r="Z1675" i="1"/>
  <c r="Z1676" i="1"/>
  <c r="Z1677" i="1"/>
  <c r="Z1678" i="1"/>
  <c r="Z1679" i="1"/>
  <c r="Z1680" i="1"/>
  <c r="Z1681" i="1"/>
  <c r="Z1682" i="1"/>
  <c r="Z1683" i="1"/>
  <c r="Z1684" i="1"/>
  <c r="Z1685" i="1"/>
  <c r="Z1686" i="1"/>
  <c r="Z1687" i="1"/>
  <c r="Z1688" i="1"/>
  <c r="Z1689" i="1"/>
  <c r="Z1690" i="1"/>
  <c r="Z1691" i="1"/>
  <c r="Z1692" i="1"/>
  <c r="Z1693" i="1"/>
  <c r="Z1694" i="1"/>
  <c r="Z1695" i="1"/>
  <c r="Z1696" i="1"/>
  <c r="Z1697" i="1"/>
  <c r="Z1698" i="1"/>
  <c r="Z1699" i="1"/>
  <c r="Z1700" i="1"/>
  <c r="Z1701" i="1"/>
  <c r="Z1702" i="1"/>
  <c r="Z1703" i="1"/>
  <c r="Z1704" i="1"/>
  <c r="Z1705" i="1"/>
  <c r="Z1706" i="1"/>
  <c r="Z1707" i="1"/>
  <c r="Z1708" i="1"/>
  <c r="Z1709" i="1"/>
  <c r="Z1710" i="1"/>
  <c r="Z1711" i="1"/>
  <c r="Z1712" i="1"/>
  <c r="Z1713" i="1"/>
  <c r="Z1714" i="1"/>
  <c r="Z1715" i="1"/>
  <c r="Z1716" i="1"/>
  <c r="Z1717" i="1"/>
  <c r="Z1718" i="1"/>
  <c r="Z1719" i="1"/>
  <c r="Z1720" i="1"/>
  <c r="Z1721" i="1"/>
  <c r="Z1722" i="1"/>
  <c r="Z1723" i="1"/>
  <c r="Z1724" i="1"/>
  <c r="Z1725" i="1"/>
  <c r="Z1726" i="1"/>
  <c r="Z1727" i="1"/>
  <c r="Z1728" i="1"/>
  <c r="Z1729" i="1"/>
  <c r="Z1730" i="1"/>
  <c r="Z1731" i="1"/>
  <c r="Z1732" i="1"/>
  <c r="Z1733" i="1"/>
  <c r="Z1734" i="1" s="1"/>
  <c r="Z1735" i="1" s="1"/>
  <c r="Z1736" i="1" s="1"/>
  <c r="Z1737" i="1" s="1"/>
  <c r="Z1738" i="1" s="1"/>
  <c r="Z1739" i="1" s="1"/>
  <c r="Z1740" i="1" s="1"/>
  <c r="Z1741" i="1" s="1"/>
  <c r="Z1742" i="1" s="1"/>
  <c r="Z1743" i="1" s="1"/>
  <c r="Z1744" i="1" s="1"/>
  <c r="Z1745" i="1" s="1"/>
  <c r="Z1746" i="1" s="1"/>
  <c r="Z1747" i="1" s="1"/>
  <c r="Z1748" i="1"/>
  <c r="Z1749" i="1"/>
  <c r="Z1750" i="1"/>
  <c r="Z1751" i="1"/>
  <c r="Z1752" i="1"/>
  <c r="Z1753" i="1"/>
  <c r="Z1754" i="1"/>
  <c r="Z1755" i="1"/>
  <c r="Z1756" i="1"/>
  <c r="Z1757" i="1"/>
  <c r="Z1758" i="1"/>
  <c r="Z1759" i="1"/>
  <c r="Z1760" i="1"/>
  <c r="Z1761" i="1"/>
  <c r="Z1762" i="1"/>
  <c r="Z1763" i="1"/>
  <c r="Z1764" i="1"/>
  <c r="Z1765" i="1"/>
  <c r="Z1766" i="1"/>
  <c r="Z1767" i="1"/>
  <c r="Z1768" i="1"/>
  <c r="Z1769" i="1"/>
  <c r="Z1770" i="1"/>
  <c r="Z1771" i="1" s="1"/>
  <c r="Z1772" i="1" s="1"/>
  <c r="Z1773" i="1" s="1"/>
  <c r="Z1774" i="1" s="1"/>
  <c r="Z1775" i="1" s="1"/>
  <c r="Z1776" i="1" s="1"/>
  <c r="Z1777" i="1" s="1"/>
  <c r="Z1778" i="1" s="1"/>
  <c r="Z1779" i="1" s="1"/>
  <c r="Z1780" i="1" s="1"/>
  <c r="Z1781" i="1" s="1"/>
  <c r="Z1782" i="1" s="1"/>
  <c r="Z1783" i="1" s="1"/>
  <c r="Z1784" i="1" s="1"/>
  <c r="Z1785" i="1" s="1"/>
  <c r="Z1786" i="1" s="1"/>
  <c r="Z1787" i="1" s="1"/>
  <c r="Z1788" i="1" s="1"/>
  <c r="Z1789" i="1" s="1"/>
  <c r="Z1790" i="1" s="1"/>
  <c r="Z1791" i="1" s="1"/>
  <c r="Z1792" i="1" s="1"/>
  <c r="Z1793" i="1" s="1"/>
  <c r="Z1794" i="1" s="1"/>
  <c r="Z1795" i="1" s="1"/>
  <c r="Z1796" i="1" s="1"/>
  <c r="Z1797" i="1" s="1"/>
  <c r="Z1798" i="1" s="1"/>
  <c r="Z1799" i="1" s="1"/>
  <c r="Z1800" i="1" s="1"/>
  <c r="Z1801" i="1"/>
  <c r="Z1802" i="1"/>
  <c r="Z1803" i="1"/>
  <c r="Z1804" i="1"/>
  <c r="Z1805" i="1"/>
  <c r="Z1806" i="1"/>
  <c r="Z1807" i="1"/>
  <c r="Z1808" i="1"/>
  <c r="Z8" i="1"/>
  <c r="Z7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Y564" i="1"/>
  <c r="Y565" i="1"/>
  <c r="Y566" i="1"/>
  <c r="Y567" i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Y583" i="1"/>
  <c r="Y584" i="1"/>
  <c r="Y585" i="1"/>
  <c r="Y586" i="1"/>
  <c r="Y587" i="1"/>
  <c r="Y588" i="1"/>
  <c r="Y589" i="1"/>
  <c r="Y590" i="1"/>
  <c r="Y591" i="1"/>
  <c r="Y592" i="1"/>
  <c r="Y593" i="1"/>
  <c r="Y594" i="1"/>
  <c r="Y595" i="1"/>
  <c r="Y596" i="1"/>
  <c r="Y597" i="1"/>
  <c r="Y598" i="1"/>
  <c r="Y599" i="1"/>
  <c r="Y600" i="1"/>
  <c r="Y601" i="1"/>
  <c r="Y602" i="1"/>
  <c r="Y603" i="1"/>
  <c r="Y604" i="1"/>
  <c r="Y605" i="1"/>
  <c r="Y606" i="1"/>
  <c r="Y607" i="1"/>
  <c r="Y608" i="1"/>
  <c r="Y609" i="1"/>
  <c r="Y610" i="1"/>
  <c r="Y611" i="1"/>
  <c r="Y612" i="1"/>
  <c r="Y613" i="1"/>
  <c r="Y614" i="1"/>
  <c r="Y615" i="1"/>
  <c r="Y616" i="1"/>
  <c r="Y617" i="1"/>
  <c r="Y618" i="1"/>
  <c r="Y619" i="1"/>
  <c r="Y620" i="1"/>
  <c r="Y621" i="1"/>
  <c r="Y622" i="1"/>
  <c r="Y623" i="1"/>
  <c r="Y624" i="1"/>
  <c r="Y625" i="1"/>
  <c r="Y626" i="1"/>
  <c r="Y627" i="1"/>
  <c r="Y628" i="1"/>
  <c r="Y629" i="1"/>
  <c r="Y630" i="1"/>
  <c r="Y631" i="1"/>
  <c r="Y632" i="1"/>
  <c r="Y633" i="1"/>
  <c r="Y634" i="1"/>
  <c r="Y635" i="1"/>
  <c r="Y636" i="1"/>
  <c r="Y637" i="1"/>
  <c r="Y638" i="1"/>
  <c r="Y639" i="1"/>
  <c r="Y640" i="1"/>
  <c r="Y641" i="1"/>
  <c r="Y642" i="1"/>
  <c r="Y643" i="1"/>
  <c r="Y644" i="1"/>
  <c r="Y645" i="1"/>
  <c r="Y646" i="1"/>
  <c r="Y647" i="1"/>
  <c r="Y648" i="1"/>
  <c r="Y649" i="1"/>
  <c r="Y650" i="1"/>
  <c r="Y651" i="1"/>
  <c r="Y652" i="1"/>
  <c r="Y653" i="1"/>
  <c r="Y654" i="1"/>
  <c r="Y655" i="1"/>
  <c r="Y656" i="1"/>
  <c r="Y657" i="1"/>
  <c r="Y658" i="1"/>
  <c r="Y659" i="1"/>
  <c r="Y660" i="1"/>
  <c r="Y661" i="1"/>
  <c r="Y662" i="1"/>
  <c r="Y663" i="1"/>
  <c r="Y664" i="1"/>
  <c r="Y665" i="1"/>
  <c r="Y666" i="1"/>
  <c r="Y667" i="1"/>
  <c r="Y668" i="1"/>
  <c r="Y669" i="1"/>
  <c r="Y670" i="1"/>
  <c r="Y671" i="1"/>
  <c r="Y672" i="1"/>
  <c r="Y673" i="1"/>
  <c r="Y674" i="1"/>
  <c r="Y675" i="1"/>
  <c r="Y676" i="1"/>
  <c r="Y677" i="1"/>
  <c r="Y678" i="1"/>
  <c r="Y679" i="1"/>
  <c r="Y680" i="1"/>
  <c r="Y681" i="1"/>
  <c r="Y682" i="1"/>
  <c r="Y683" i="1"/>
  <c r="Y684" i="1"/>
  <c r="Y685" i="1"/>
  <c r="Y686" i="1"/>
  <c r="Y687" i="1"/>
  <c r="Y688" i="1"/>
  <c r="Y689" i="1"/>
  <c r="Y690" i="1"/>
  <c r="Y691" i="1"/>
  <c r="Y692" i="1"/>
  <c r="Y693" i="1"/>
  <c r="Y694" i="1"/>
  <c r="Y695" i="1"/>
  <c r="Y696" i="1"/>
  <c r="Y697" i="1"/>
  <c r="Y698" i="1"/>
  <c r="Y699" i="1"/>
  <c r="Y700" i="1"/>
  <c r="Y701" i="1"/>
  <c r="Y702" i="1"/>
  <c r="Y703" i="1"/>
  <c r="Y704" i="1"/>
  <c r="Y705" i="1"/>
  <c r="Y706" i="1"/>
  <c r="Y707" i="1"/>
  <c r="Y708" i="1"/>
  <c r="Y709" i="1"/>
  <c r="Y710" i="1"/>
  <c r="Y711" i="1"/>
  <c r="Y712" i="1"/>
  <c r="Y713" i="1"/>
  <c r="Y714" i="1"/>
  <c r="Y715" i="1"/>
  <c r="Y716" i="1"/>
  <c r="Y717" i="1"/>
  <c r="Y718" i="1"/>
  <c r="Y719" i="1"/>
  <c r="Y720" i="1"/>
  <c r="Y721" i="1"/>
  <c r="Y722" i="1"/>
  <c r="Y723" i="1"/>
  <c r="Y724" i="1"/>
  <c r="Y725" i="1"/>
  <c r="Y726" i="1"/>
  <c r="Y727" i="1"/>
  <c r="Y728" i="1"/>
  <c r="Y729" i="1"/>
  <c r="Y730" i="1"/>
  <c r="Y731" i="1"/>
  <c r="Y732" i="1"/>
  <c r="Y733" i="1"/>
  <c r="Y734" i="1"/>
  <c r="Y735" i="1"/>
  <c r="Y736" i="1"/>
  <c r="Y737" i="1"/>
  <c r="Y738" i="1"/>
  <c r="Y739" i="1"/>
  <c r="Y740" i="1"/>
  <c r="Y741" i="1"/>
  <c r="Y742" i="1"/>
  <c r="Y743" i="1"/>
  <c r="Y744" i="1"/>
  <c r="Y745" i="1"/>
  <c r="Y746" i="1"/>
  <c r="Y747" i="1"/>
  <c r="Y748" i="1"/>
  <c r="Y749" i="1"/>
  <c r="Y750" i="1"/>
  <c r="Y751" i="1"/>
  <c r="Y752" i="1"/>
  <c r="Y753" i="1"/>
  <c r="Y754" i="1"/>
  <c r="Y755" i="1"/>
  <c r="Y756" i="1"/>
  <c r="Y757" i="1"/>
  <c r="Y758" i="1"/>
  <c r="Y759" i="1"/>
  <c r="Y760" i="1"/>
  <c r="Y761" i="1"/>
  <c r="Y762" i="1"/>
  <c r="Y763" i="1"/>
  <c r="Y764" i="1"/>
  <c r="Y765" i="1"/>
  <c r="Y766" i="1"/>
  <c r="Y767" i="1"/>
  <c r="Y768" i="1"/>
  <c r="Y769" i="1"/>
  <c r="Y770" i="1"/>
  <c r="Y771" i="1"/>
  <c r="Y772" i="1"/>
  <c r="Y773" i="1"/>
  <c r="Y774" i="1"/>
  <c r="Y775" i="1"/>
  <c r="Y776" i="1"/>
  <c r="Y777" i="1"/>
  <c r="Y778" i="1"/>
  <c r="Y779" i="1"/>
  <c r="Y780" i="1"/>
  <c r="Y781" i="1"/>
  <c r="Y782" i="1"/>
  <c r="Y783" i="1"/>
  <c r="Y784" i="1"/>
  <c r="Y785" i="1"/>
  <c r="Y786" i="1"/>
  <c r="Y787" i="1"/>
  <c r="Y788" i="1"/>
  <c r="Y789" i="1"/>
  <c r="Y790" i="1"/>
  <c r="Y791" i="1"/>
  <c r="Y792" i="1"/>
  <c r="Y793" i="1"/>
  <c r="Y794" i="1"/>
  <c r="Y795" i="1"/>
  <c r="Y796" i="1"/>
  <c r="Y797" i="1"/>
  <c r="Y798" i="1"/>
  <c r="Y799" i="1"/>
  <c r="Y800" i="1"/>
  <c r="Y801" i="1"/>
  <c r="Y802" i="1"/>
  <c r="Y803" i="1"/>
  <c r="Y804" i="1"/>
  <c r="Y805" i="1"/>
  <c r="Y806" i="1"/>
  <c r="Y807" i="1"/>
  <c r="Y808" i="1"/>
  <c r="Y809" i="1"/>
  <c r="Y810" i="1"/>
  <c r="Y811" i="1"/>
  <c r="Y812" i="1"/>
  <c r="Y813" i="1"/>
  <c r="Y814" i="1"/>
  <c r="Y815" i="1"/>
  <c r="Y816" i="1"/>
  <c r="Y817" i="1"/>
  <c r="Y818" i="1"/>
  <c r="Y819" i="1"/>
  <c r="Y820" i="1"/>
  <c r="Y821" i="1"/>
  <c r="Y822" i="1"/>
  <c r="Y823" i="1"/>
  <c r="Y824" i="1"/>
  <c r="Y825" i="1"/>
  <c r="Y826" i="1"/>
  <c r="Y827" i="1"/>
  <c r="Y828" i="1"/>
  <c r="Y829" i="1"/>
  <c r="Y830" i="1"/>
  <c r="Y831" i="1"/>
  <c r="Y832" i="1"/>
  <c r="Y833" i="1"/>
  <c r="Y834" i="1"/>
  <c r="Y835" i="1"/>
  <c r="Y836" i="1"/>
  <c r="Y837" i="1"/>
  <c r="Y838" i="1"/>
  <c r="Y839" i="1"/>
  <c r="Y840" i="1"/>
  <c r="Y841" i="1"/>
  <c r="Y842" i="1"/>
  <c r="Y843" i="1"/>
  <c r="Y844" i="1"/>
  <c r="Y845" i="1"/>
  <c r="Y846" i="1"/>
  <c r="Y847" i="1"/>
  <c r="Y848" i="1"/>
  <c r="Y849" i="1"/>
  <c r="Y850" i="1"/>
  <c r="Y851" i="1"/>
  <c r="Y852" i="1"/>
  <c r="Y853" i="1"/>
  <c r="Y854" i="1"/>
  <c r="Y855" i="1"/>
  <c r="Y856" i="1"/>
  <c r="Y857" i="1"/>
  <c r="Y858" i="1"/>
  <c r="Y859" i="1"/>
  <c r="Y860" i="1"/>
  <c r="Y861" i="1"/>
  <c r="Y862" i="1"/>
  <c r="Y863" i="1"/>
  <c r="Y864" i="1"/>
  <c r="Y865" i="1"/>
  <c r="Y866" i="1"/>
  <c r="Y867" i="1"/>
  <c r="Y868" i="1"/>
  <c r="Y869" i="1"/>
  <c r="Y870" i="1"/>
  <c r="Y871" i="1"/>
  <c r="Y872" i="1"/>
  <c r="Y873" i="1"/>
  <c r="Y874" i="1"/>
  <c r="Y875" i="1"/>
  <c r="Y876" i="1"/>
  <c r="Y877" i="1"/>
  <c r="Y878" i="1"/>
  <c r="Y879" i="1"/>
  <c r="Y880" i="1"/>
  <c r="Y881" i="1"/>
  <c r="Y882" i="1"/>
  <c r="Y883" i="1"/>
  <c r="Y884" i="1"/>
  <c r="Y885" i="1"/>
  <c r="Y886" i="1"/>
  <c r="Y887" i="1"/>
  <c r="Y888" i="1"/>
  <c r="Y889" i="1"/>
  <c r="Y890" i="1"/>
  <c r="Y891" i="1"/>
  <c r="Y892" i="1"/>
  <c r="Y893" i="1"/>
  <c r="Y894" i="1"/>
  <c r="Y895" i="1"/>
  <c r="Y896" i="1"/>
  <c r="Y897" i="1"/>
  <c r="Y898" i="1"/>
  <c r="Y899" i="1"/>
  <c r="Y900" i="1"/>
  <c r="Y901" i="1"/>
  <c r="Y902" i="1"/>
  <c r="Y903" i="1"/>
  <c r="Y904" i="1"/>
  <c r="Y905" i="1"/>
  <c r="Y906" i="1"/>
  <c r="Y907" i="1"/>
  <c r="Y908" i="1"/>
  <c r="Y909" i="1"/>
  <c r="Y910" i="1"/>
  <c r="Y911" i="1"/>
  <c r="Y912" i="1"/>
  <c r="Y913" i="1"/>
  <c r="Y914" i="1"/>
  <c r="Y915" i="1"/>
  <c r="Y916" i="1"/>
  <c r="Y917" i="1"/>
  <c r="Y918" i="1"/>
  <c r="Y919" i="1"/>
  <c r="Y920" i="1"/>
  <c r="Y921" i="1"/>
  <c r="Y922" i="1"/>
  <c r="Y923" i="1"/>
  <c r="Y924" i="1"/>
  <c r="Y925" i="1"/>
  <c r="Y926" i="1"/>
  <c r="Y927" i="1"/>
  <c r="Y928" i="1"/>
  <c r="Y929" i="1"/>
  <c r="Y930" i="1"/>
  <c r="Y931" i="1"/>
  <c r="Y932" i="1"/>
  <c r="Y933" i="1"/>
  <c r="Y934" i="1"/>
  <c r="Y935" i="1"/>
  <c r="Y936" i="1"/>
  <c r="Y937" i="1"/>
  <c r="Y938" i="1"/>
  <c r="Y939" i="1"/>
  <c r="Y940" i="1"/>
  <c r="Y941" i="1"/>
  <c r="Y942" i="1"/>
  <c r="Y943" i="1"/>
  <c r="Y944" i="1"/>
  <c r="Y945" i="1"/>
  <c r="Y946" i="1"/>
  <c r="Y947" i="1"/>
  <c r="Y948" i="1"/>
  <c r="Y949" i="1"/>
  <c r="Y950" i="1"/>
  <c r="Y951" i="1"/>
  <c r="Y952" i="1"/>
  <c r="Y953" i="1"/>
  <c r="Y954" i="1"/>
  <c r="Y955" i="1"/>
  <c r="Y956" i="1"/>
  <c r="Y957" i="1"/>
  <c r="Y958" i="1"/>
  <c r="Y959" i="1"/>
  <c r="Y960" i="1"/>
  <c r="Y961" i="1"/>
  <c r="Y962" i="1"/>
  <c r="Y963" i="1"/>
  <c r="Y964" i="1"/>
  <c r="Y965" i="1"/>
  <c r="Y966" i="1"/>
  <c r="Y967" i="1"/>
  <c r="Y968" i="1"/>
  <c r="Y969" i="1"/>
  <c r="Y970" i="1"/>
  <c r="Y971" i="1"/>
  <c r="Y972" i="1"/>
  <c r="Y973" i="1"/>
  <c r="Y974" i="1"/>
  <c r="Y975" i="1"/>
  <c r="Y976" i="1"/>
  <c r="Y977" i="1"/>
  <c r="Y978" i="1"/>
  <c r="Y979" i="1"/>
  <c r="Y980" i="1"/>
  <c r="Y981" i="1"/>
  <c r="Y982" i="1"/>
  <c r="Y983" i="1"/>
  <c r="Y984" i="1"/>
  <c r="Y985" i="1"/>
  <c r="Y986" i="1"/>
  <c r="Y987" i="1"/>
  <c r="Y988" i="1"/>
  <c r="Y989" i="1"/>
  <c r="Y990" i="1"/>
  <c r="Y991" i="1"/>
  <c r="Y992" i="1"/>
  <c r="Y993" i="1"/>
  <c r="Y994" i="1"/>
  <c r="Y995" i="1"/>
  <c r="Y996" i="1"/>
  <c r="Y997" i="1"/>
  <c r="Y998" i="1"/>
  <c r="Y999" i="1"/>
  <c r="Y1000" i="1"/>
  <c r="Y1001" i="1"/>
  <c r="Y1002" i="1"/>
  <c r="Y1003" i="1"/>
  <c r="Y1004" i="1"/>
  <c r="Y1005" i="1"/>
  <c r="Y1006" i="1"/>
  <c r="Y1007" i="1"/>
  <c r="Y1008" i="1"/>
  <c r="Y1009" i="1"/>
  <c r="Y1010" i="1"/>
  <c r="Y1011" i="1"/>
  <c r="Y1012" i="1"/>
  <c r="Y1013" i="1"/>
  <c r="Y1014" i="1"/>
  <c r="Y1015" i="1"/>
  <c r="Y1016" i="1"/>
  <c r="Y1017" i="1"/>
  <c r="Y1018" i="1"/>
  <c r="Y1019" i="1"/>
  <c r="Y1020" i="1"/>
  <c r="Y1021" i="1"/>
  <c r="Y1022" i="1"/>
  <c r="Y1023" i="1"/>
  <c r="Y1024" i="1"/>
  <c r="Y1025" i="1"/>
  <c r="Y1026" i="1"/>
  <c r="Y1027" i="1"/>
  <c r="Y1028" i="1"/>
  <c r="Y1029" i="1"/>
  <c r="Y1030" i="1"/>
  <c r="Y1031" i="1"/>
  <c r="Y1032" i="1"/>
  <c r="Y1033" i="1"/>
  <c r="Y1034" i="1"/>
  <c r="Y1035" i="1"/>
  <c r="Y1036" i="1"/>
  <c r="Y1037" i="1"/>
  <c r="Y1038" i="1"/>
  <c r="Y1039" i="1"/>
  <c r="Y1040" i="1"/>
  <c r="Y1041" i="1"/>
  <c r="Y1042" i="1"/>
  <c r="Y1043" i="1"/>
  <c r="Y1044" i="1"/>
  <c r="Y1045" i="1"/>
  <c r="Y1046" i="1"/>
  <c r="Y1047" i="1"/>
  <c r="Y1048" i="1"/>
  <c r="Y1049" i="1"/>
  <c r="Y1050" i="1"/>
  <c r="Y1051" i="1"/>
  <c r="Y1052" i="1"/>
  <c r="Y1053" i="1"/>
  <c r="Y1054" i="1"/>
  <c r="Y1055" i="1"/>
  <c r="Y1056" i="1"/>
  <c r="Y1057" i="1"/>
  <c r="Y1058" i="1"/>
  <c r="Y1059" i="1"/>
  <c r="Y1060" i="1"/>
  <c r="Y1061" i="1"/>
  <c r="Y1062" i="1"/>
  <c r="Y1063" i="1"/>
  <c r="Y1064" i="1"/>
  <c r="Y1065" i="1"/>
  <c r="Y1066" i="1"/>
  <c r="Y1067" i="1"/>
  <c r="Y1068" i="1"/>
  <c r="Y1069" i="1"/>
  <c r="Y1070" i="1"/>
  <c r="Y1071" i="1"/>
  <c r="Y1072" i="1"/>
  <c r="Y1073" i="1"/>
  <c r="Y1074" i="1"/>
  <c r="Y1075" i="1"/>
  <c r="Y1076" i="1"/>
  <c r="Y1077" i="1"/>
  <c r="Y1078" i="1"/>
  <c r="Y1079" i="1"/>
  <c r="Y1080" i="1"/>
  <c r="Y1081" i="1"/>
  <c r="Y1082" i="1"/>
  <c r="Y1083" i="1"/>
  <c r="Y1084" i="1"/>
  <c r="Y1085" i="1"/>
  <c r="Y1086" i="1"/>
  <c r="Y1087" i="1"/>
  <c r="Y1088" i="1"/>
  <c r="Y1089" i="1"/>
  <c r="Y1090" i="1"/>
  <c r="Y1091" i="1"/>
  <c r="Y1092" i="1"/>
  <c r="Y1093" i="1"/>
  <c r="Y1094" i="1"/>
  <c r="Y1095" i="1"/>
  <c r="Y1096" i="1"/>
  <c r="Y1097" i="1"/>
  <c r="Y1098" i="1"/>
  <c r="Y1099" i="1"/>
  <c r="Y1100" i="1"/>
  <c r="Y1101" i="1"/>
  <c r="Y1102" i="1"/>
  <c r="Y1103" i="1"/>
  <c r="Y1104" i="1"/>
  <c r="Y1105" i="1"/>
  <c r="Y1106" i="1"/>
  <c r="Y1107" i="1"/>
  <c r="Y1108" i="1"/>
  <c r="Y1109" i="1"/>
  <c r="Y1110" i="1"/>
  <c r="Y1111" i="1"/>
  <c r="Y1112" i="1"/>
  <c r="Y1113" i="1"/>
  <c r="Y1114" i="1"/>
  <c r="Y1115" i="1"/>
  <c r="Y1116" i="1"/>
  <c r="Y1117" i="1"/>
  <c r="Y1118" i="1"/>
  <c r="Y1119" i="1"/>
  <c r="Y1120" i="1"/>
  <c r="Y1121" i="1"/>
  <c r="Y1122" i="1"/>
  <c r="Y1123" i="1"/>
  <c r="Y1124" i="1"/>
  <c r="Y1125" i="1"/>
  <c r="Y1126" i="1"/>
  <c r="Y1127" i="1"/>
  <c r="Y1128" i="1"/>
  <c r="Y1129" i="1"/>
  <c r="Y1130" i="1"/>
  <c r="Y1131" i="1"/>
  <c r="Y1132" i="1"/>
  <c r="Y1133" i="1"/>
  <c r="Y1134" i="1"/>
  <c r="Y1135" i="1"/>
  <c r="Y1136" i="1"/>
  <c r="Y1137" i="1"/>
  <c r="Y1138" i="1"/>
  <c r="Y1139" i="1"/>
  <c r="Y1140" i="1"/>
  <c r="Y1141" i="1"/>
  <c r="Y1142" i="1"/>
  <c r="Y1143" i="1"/>
  <c r="Y1144" i="1"/>
  <c r="Y1145" i="1"/>
  <c r="Y1146" i="1"/>
  <c r="Y1147" i="1"/>
  <c r="Y1148" i="1"/>
  <c r="Y1149" i="1"/>
  <c r="Y1150" i="1"/>
  <c r="Y1151" i="1"/>
  <c r="Y1152" i="1"/>
  <c r="Y1153" i="1"/>
  <c r="Y1154" i="1"/>
  <c r="Y1155" i="1"/>
  <c r="Y1156" i="1"/>
  <c r="Y1157" i="1"/>
  <c r="Y1158" i="1"/>
  <c r="Y1159" i="1"/>
  <c r="Y1160" i="1"/>
  <c r="Y1161" i="1"/>
  <c r="Y1162" i="1"/>
  <c r="Y1163" i="1"/>
  <c r="Y1164" i="1"/>
  <c r="Y1165" i="1"/>
  <c r="Y1166" i="1"/>
  <c r="Y1167" i="1"/>
  <c r="Y1168" i="1"/>
  <c r="Y1169" i="1"/>
  <c r="Y1170" i="1"/>
  <c r="Y1171" i="1"/>
  <c r="Y1172" i="1"/>
  <c r="Y1173" i="1"/>
  <c r="Y1174" i="1"/>
  <c r="Y1175" i="1"/>
  <c r="Y1176" i="1"/>
  <c r="Y1177" i="1"/>
  <c r="Y1178" i="1"/>
  <c r="Y1179" i="1"/>
  <c r="Y1180" i="1"/>
  <c r="Y1181" i="1"/>
  <c r="Y1182" i="1"/>
  <c r="Y1183" i="1"/>
  <c r="Y1184" i="1"/>
  <c r="Y1185" i="1"/>
  <c r="Y1186" i="1"/>
  <c r="Y1187" i="1"/>
  <c r="Y1188" i="1"/>
  <c r="Y1189" i="1"/>
  <c r="Y1190" i="1"/>
  <c r="Y1191" i="1"/>
  <c r="Y1192" i="1"/>
  <c r="Y1193" i="1"/>
  <c r="Y1194" i="1"/>
  <c r="Y1195" i="1"/>
  <c r="Y1196" i="1"/>
  <c r="Y1197" i="1"/>
  <c r="Y1198" i="1"/>
  <c r="Y1199" i="1"/>
  <c r="Y1200" i="1"/>
  <c r="Y1201" i="1"/>
  <c r="Y1202" i="1"/>
  <c r="Y1203" i="1"/>
  <c r="Y1204" i="1"/>
  <c r="Y1205" i="1"/>
  <c r="Y1206" i="1"/>
  <c r="Y1207" i="1"/>
  <c r="Y1208" i="1"/>
  <c r="Y1209" i="1"/>
  <c r="Y1210" i="1"/>
  <c r="Y1211" i="1"/>
  <c r="Y1212" i="1"/>
  <c r="Y1213" i="1"/>
  <c r="Y1214" i="1"/>
  <c r="Y1215" i="1"/>
  <c r="Y1216" i="1"/>
  <c r="Y1217" i="1"/>
  <c r="Y1218" i="1"/>
  <c r="Y1219" i="1"/>
  <c r="Y1220" i="1"/>
  <c r="Y1221" i="1"/>
  <c r="Y1222" i="1"/>
  <c r="Y1223" i="1"/>
  <c r="Y1224" i="1"/>
  <c r="Y1225" i="1"/>
  <c r="Y1226" i="1"/>
  <c r="Y1227" i="1"/>
  <c r="Y1228" i="1"/>
  <c r="Y1229" i="1"/>
  <c r="Y1230" i="1"/>
  <c r="Y1231" i="1"/>
  <c r="Y1232" i="1"/>
  <c r="Y1233" i="1"/>
  <c r="Y1234" i="1"/>
  <c r="Y1235" i="1"/>
  <c r="Y1236" i="1"/>
  <c r="Y1237" i="1"/>
  <c r="Y1238" i="1"/>
  <c r="Y1239" i="1"/>
  <c r="Y1240" i="1"/>
  <c r="Y1241" i="1"/>
  <c r="Y1242" i="1"/>
  <c r="Y1243" i="1"/>
  <c r="Y1244" i="1"/>
  <c r="Y1245" i="1"/>
  <c r="Y1246" i="1"/>
  <c r="Y1247" i="1"/>
  <c r="Y1248" i="1"/>
  <c r="Y1249" i="1"/>
  <c r="Y1250" i="1"/>
  <c r="Y1251" i="1"/>
  <c r="Y1252" i="1"/>
  <c r="Y1253" i="1"/>
  <c r="Y1254" i="1"/>
  <c r="Y1255" i="1"/>
  <c r="Y1256" i="1"/>
  <c r="Y1257" i="1"/>
  <c r="Y1258" i="1"/>
  <c r="Y1259" i="1"/>
  <c r="Y1260" i="1"/>
  <c r="Y1261" i="1"/>
  <c r="Y1262" i="1"/>
  <c r="Y1263" i="1"/>
  <c r="Y1264" i="1"/>
  <c r="Y1265" i="1"/>
  <c r="Y1266" i="1"/>
  <c r="Y1267" i="1"/>
  <c r="Y1268" i="1"/>
  <c r="Y1269" i="1"/>
  <c r="Y1270" i="1"/>
  <c r="Y1271" i="1"/>
  <c r="Y1272" i="1"/>
  <c r="Y1273" i="1"/>
  <c r="Y1274" i="1"/>
  <c r="Y1275" i="1"/>
  <c r="Y1276" i="1"/>
  <c r="Y1277" i="1"/>
  <c r="Y1278" i="1"/>
  <c r="Y1279" i="1"/>
  <c r="Y1280" i="1"/>
  <c r="Y1281" i="1"/>
  <c r="Y1282" i="1"/>
  <c r="Y1283" i="1"/>
  <c r="Y1284" i="1"/>
  <c r="Y1285" i="1"/>
  <c r="Y1286" i="1"/>
  <c r="Y1287" i="1"/>
  <c r="Y1288" i="1"/>
  <c r="Y1289" i="1"/>
  <c r="Y1290" i="1"/>
  <c r="Y1291" i="1"/>
  <c r="Y1292" i="1"/>
  <c r="Y1293" i="1"/>
  <c r="Y1294" i="1"/>
  <c r="Y1295" i="1"/>
  <c r="Y1296" i="1"/>
  <c r="Y1297" i="1"/>
  <c r="Y1298" i="1"/>
  <c r="Y1299" i="1"/>
  <c r="Y1300" i="1"/>
  <c r="Y1301" i="1"/>
  <c r="Y1302" i="1"/>
  <c r="Y1303" i="1"/>
  <c r="Y1304" i="1"/>
  <c r="Y1305" i="1"/>
  <c r="Y1306" i="1"/>
  <c r="Y1307" i="1"/>
  <c r="Y1308" i="1"/>
  <c r="Y1309" i="1"/>
  <c r="Y1310" i="1"/>
  <c r="Y1311" i="1"/>
  <c r="Y1312" i="1"/>
  <c r="Y1313" i="1"/>
  <c r="Y1314" i="1"/>
  <c r="Y1315" i="1"/>
  <c r="Y1316" i="1"/>
  <c r="Y1317" i="1"/>
  <c r="Y1318" i="1"/>
  <c r="Y1319" i="1"/>
  <c r="Y1320" i="1"/>
  <c r="Y1321" i="1"/>
  <c r="Y1322" i="1"/>
  <c r="Y1323" i="1"/>
  <c r="Y1324" i="1"/>
  <c r="Y1325" i="1"/>
  <c r="Y1326" i="1"/>
  <c r="Y1327" i="1"/>
  <c r="Y1328" i="1"/>
  <c r="Y1329" i="1"/>
  <c r="Y1330" i="1"/>
  <c r="Y1331" i="1"/>
  <c r="Y1332" i="1"/>
  <c r="Y1333" i="1"/>
  <c r="Y1334" i="1"/>
  <c r="Y1335" i="1"/>
  <c r="Y1336" i="1"/>
  <c r="Y1337" i="1"/>
  <c r="Y1338" i="1"/>
  <c r="Y1339" i="1"/>
  <c r="Y1340" i="1"/>
  <c r="Y1341" i="1"/>
  <c r="Y1342" i="1"/>
  <c r="Y1343" i="1"/>
  <c r="Y1344" i="1"/>
  <c r="Y1345" i="1"/>
  <c r="Y1346" i="1"/>
  <c r="Y1347" i="1"/>
  <c r="Y1348" i="1"/>
  <c r="Y1349" i="1"/>
  <c r="Y1350" i="1"/>
  <c r="Y1351" i="1"/>
  <c r="Y1352" i="1"/>
  <c r="Y1353" i="1"/>
  <c r="Y1354" i="1"/>
  <c r="Y1355" i="1"/>
  <c r="Y1356" i="1"/>
  <c r="Y1357" i="1"/>
  <c r="Y1358" i="1"/>
  <c r="Y1359" i="1"/>
  <c r="Y1360" i="1"/>
  <c r="Y1361" i="1"/>
  <c r="Y1362" i="1"/>
  <c r="Y1363" i="1"/>
  <c r="Y1364" i="1"/>
  <c r="Y1365" i="1"/>
  <c r="Y1366" i="1"/>
  <c r="Y1367" i="1"/>
  <c r="Y1368" i="1"/>
  <c r="Y1369" i="1"/>
  <c r="Y1370" i="1"/>
  <c r="Y1371" i="1"/>
  <c r="Y1372" i="1"/>
  <c r="Y1373" i="1"/>
  <c r="Y1374" i="1"/>
  <c r="Y1375" i="1"/>
  <c r="Y1376" i="1"/>
  <c r="Y1377" i="1"/>
  <c r="Y1378" i="1"/>
  <c r="Y1379" i="1"/>
  <c r="Y1380" i="1"/>
  <c r="Y1381" i="1"/>
  <c r="Y1382" i="1"/>
  <c r="Y1383" i="1"/>
  <c r="Y1384" i="1"/>
  <c r="Y1385" i="1"/>
  <c r="Y1386" i="1"/>
  <c r="Y1387" i="1"/>
  <c r="Y1388" i="1"/>
  <c r="Y1389" i="1"/>
  <c r="Y1390" i="1"/>
  <c r="Y1391" i="1"/>
  <c r="Y1392" i="1"/>
  <c r="Y1393" i="1"/>
  <c r="Y1394" i="1"/>
  <c r="Y1395" i="1"/>
  <c r="Y1396" i="1"/>
  <c r="Y1397" i="1"/>
  <c r="Y1398" i="1"/>
  <c r="Y1399" i="1"/>
  <c r="Y1400" i="1"/>
  <c r="Y1401" i="1"/>
  <c r="Y1402" i="1"/>
  <c r="Y1403" i="1"/>
  <c r="Y1404" i="1"/>
  <c r="Y1405" i="1"/>
  <c r="Y1406" i="1"/>
  <c r="Y1407" i="1"/>
  <c r="Y1408" i="1"/>
  <c r="Y1409" i="1"/>
  <c r="Y1410" i="1"/>
  <c r="Y1411" i="1"/>
  <c r="Y1412" i="1"/>
  <c r="Y1413" i="1"/>
  <c r="Y1414" i="1"/>
  <c r="Y1415" i="1"/>
  <c r="Y1416" i="1"/>
  <c r="Y1417" i="1"/>
  <c r="Y1418" i="1"/>
  <c r="Y1419" i="1"/>
  <c r="Y1420" i="1"/>
  <c r="Y1421" i="1"/>
  <c r="Y1422" i="1"/>
  <c r="Y1423" i="1"/>
  <c r="Y1424" i="1"/>
  <c r="Y1425" i="1"/>
  <c r="Y1426" i="1"/>
  <c r="Y1427" i="1"/>
  <c r="Y1428" i="1"/>
  <c r="Y1429" i="1"/>
  <c r="Y1430" i="1"/>
  <c r="Y1431" i="1"/>
  <c r="Y1432" i="1"/>
  <c r="Y1433" i="1"/>
  <c r="Y1434" i="1"/>
  <c r="Y1435" i="1"/>
  <c r="Y1436" i="1"/>
  <c r="Y1437" i="1"/>
  <c r="Y1438" i="1"/>
  <c r="Y1439" i="1"/>
  <c r="Y1440" i="1"/>
  <c r="Y1441" i="1"/>
  <c r="Y1442" i="1"/>
  <c r="Y1443" i="1"/>
  <c r="Y1444" i="1"/>
  <c r="Y1445" i="1"/>
  <c r="Y1446" i="1"/>
  <c r="Y1447" i="1"/>
  <c r="Y1448" i="1"/>
  <c r="Y1449" i="1"/>
  <c r="Y1450" i="1"/>
  <c r="Y1451" i="1"/>
  <c r="Y1452" i="1"/>
  <c r="Y1453" i="1"/>
  <c r="Y1454" i="1"/>
  <c r="Y1455" i="1"/>
  <c r="Y1456" i="1"/>
  <c r="Y1457" i="1"/>
  <c r="Y1458" i="1"/>
  <c r="Y1459" i="1"/>
  <c r="Y1460" i="1"/>
  <c r="Y1461" i="1"/>
  <c r="Y1462" i="1"/>
  <c r="Y1463" i="1"/>
  <c r="Y1464" i="1"/>
  <c r="Y1465" i="1"/>
  <c r="Y1466" i="1"/>
  <c r="Y1467" i="1"/>
  <c r="Y1468" i="1"/>
  <c r="Y1469" i="1"/>
  <c r="Y1470" i="1"/>
  <c r="Y1471" i="1"/>
  <c r="Y1472" i="1"/>
  <c r="Y1473" i="1"/>
  <c r="Y1474" i="1"/>
  <c r="Y1475" i="1"/>
  <c r="Y1476" i="1"/>
  <c r="Y1477" i="1"/>
  <c r="Y1478" i="1"/>
  <c r="Y1479" i="1"/>
  <c r="Y1480" i="1"/>
  <c r="Y1481" i="1"/>
  <c r="Y1482" i="1"/>
  <c r="Y1483" i="1"/>
  <c r="Y1484" i="1"/>
  <c r="Y1485" i="1"/>
  <c r="Y1486" i="1"/>
  <c r="Y1487" i="1"/>
  <c r="Y1488" i="1"/>
  <c r="Y1489" i="1"/>
  <c r="Y1490" i="1"/>
  <c r="Y1491" i="1"/>
  <c r="Y1492" i="1"/>
  <c r="Y1493" i="1"/>
  <c r="Y1494" i="1"/>
  <c r="Y1495" i="1"/>
  <c r="Y1496" i="1"/>
  <c r="Y1497" i="1"/>
  <c r="Y1498" i="1"/>
  <c r="Y1499" i="1"/>
  <c r="Y1500" i="1"/>
  <c r="Y1501" i="1"/>
  <c r="Y1502" i="1"/>
  <c r="Y1503" i="1"/>
  <c r="Y1504" i="1"/>
  <c r="Y1505" i="1"/>
  <c r="Y1506" i="1"/>
  <c r="Y1507" i="1"/>
  <c r="Y1508" i="1"/>
  <c r="Y1509" i="1"/>
  <c r="Y1510" i="1"/>
  <c r="Y1511" i="1"/>
  <c r="Y1512" i="1"/>
  <c r="Y1513" i="1"/>
  <c r="Y1514" i="1"/>
  <c r="Y1515" i="1"/>
  <c r="Y1516" i="1"/>
  <c r="Y1517" i="1"/>
  <c r="Y1518" i="1"/>
  <c r="Y1519" i="1"/>
  <c r="Y1520" i="1"/>
  <c r="Y1521" i="1"/>
  <c r="Y1522" i="1"/>
  <c r="Y1523" i="1"/>
  <c r="Y1524" i="1"/>
  <c r="Y1525" i="1"/>
  <c r="Y1526" i="1"/>
  <c r="Y1527" i="1"/>
  <c r="Y1528" i="1"/>
  <c r="Y1529" i="1"/>
  <c r="Y1530" i="1"/>
  <c r="Y1531" i="1"/>
  <c r="Y1532" i="1"/>
  <c r="Y1533" i="1"/>
  <c r="Y1534" i="1"/>
  <c r="Y1535" i="1"/>
  <c r="Y1536" i="1"/>
  <c r="Y1537" i="1"/>
  <c r="Y1538" i="1"/>
  <c r="Y1539" i="1"/>
  <c r="Y1540" i="1"/>
  <c r="Y1541" i="1"/>
  <c r="Y1542" i="1"/>
  <c r="Y1543" i="1"/>
  <c r="Y1544" i="1"/>
  <c r="Y1545" i="1"/>
  <c r="Y1546" i="1"/>
  <c r="Y1547" i="1"/>
  <c r="Y1548" i="1"/>
  <c r="Y1549" i="1"/>
  <c r="Y1550" i="1"/>
  <c r="Y1551" i="1"/>
  <c r="Y1552" i="1"/>
  <c r="Y1553" i="1"/>
  <c r="Y1554" i="1"/>
  <c r="Y1555" i="1"/>
  <c r="Y1556" i="1"/>
  <c r="Y1557" i="1"/>
  <c r="Y1558" i="1"/>
  <c r="Y1559" i="1"/>
  <c r="Y1560" i="1"/>
  <c r="Y1561" i="1"/>
  <c r="Y1562" i="1"/>
  <c r="Y1563" i="1"/>
  <c r="Y1564" i="1"/>
  <c r="Y1565" i="1"/>
  <c r="Y1566" i="1"/>
  <c r="Y1567" i="1"/>
  <c r="Y1568" i="1"/>
  <c r="Y1569" i="1"/>
  <c r="Y1570" i="1"/>
  <c r="Y1571" i="1"/>
  <c r="Y1572" i="1"/>
  <c r="Y1573" i="1"/>
  <c r="Y1574" i="1"/>
  <c r="Y1575" i="1"/>
  <c r="Y1576" i="1"/>
  <c r="Y1577" i="1"/>
  <c r="Y1578" i="1"/>
  <c r="Y1579" i="1"/>
  <c r="Y1580" i="1"/>
  <c r="Y1581" i="1"/>
  <c r="Y1582" i="1"/>
  <c r="Y1583" i="1"/>
  <c r="Y1584" i="1"/>
  <c r="Y1585" i="1"/>
  <c r="Y1586" i="1"/>
  <c r="Y1587" i="1"/>
  <c r="Y1588" i="1"/>
  <c r="Y1589" i="1"/>
  <c r="Y1590" i="1"/>
  <c r="Y1591" i="1"/>
  <c r="Y1592" i="1"/>
  <c r="Y1593" i="1"/>
  <c r="Y1594" i="1"/>
  <c r="Y1595" i="1"/>
  <c r="Y1596" i="1"/>
  <c r="Y1597" i="1"/>
  <c r="Y1598" i="1"/>
  <c r="Y1599" i="1"/>
  <c r="Y1600" i="1"/>
  <c r="Y1601" i="1"/>
  <c r="Y1602" i="1"/>
  <c r="Y1603" i="1"/>
  <c r="Y1604" i="1"/>
  <c r="Y1605" i="1"/>
  <c r="Y1606" i="1"/>
  <c r="Y1607" i="1"/>
  <c r="Y1608" i="1"/>
  <c r="Y1609" i="1"/>
  <c r="Y1610" i="1"/>
  <c r="Y1611" i="1"/>
  <c r="Y1612" i="1"/>
  <c r="Y1613" i="1"/>
  <c r="Y1614" i="1"/>
  <c r="Y1615" i="1"/>
  <c r="Y1616" i="1"/>
  <c r="Y1617" i="1"/>
  <c r="Y1618" i="1"/>
  <c r="Y1619" i="1"/>
  <c r="Y1620" i="1"/>
  <c r="Y1621" i="1"/>
  <c r="Y1622" i="1"/>
  <c r="Y1623" i="1"/>
  <c r="Y1624" i="1"/>
  <c r="Y1625" i="1"/>
  <c r="Y1626" i="1"/>
  <c r="Y1627" i="1"/>
  <c r="Y1628" i="1"/>
  <c r="Y1629" i="1"/>
  <c r="Y1630" i="1"/>
  <c r="Y1631" i="1"/>
  <c r="Y1632" i="1"/>
  <c r="Y1633" i="1"/>
  <c r="Y1634" i="1"/>
  <c r="Y1635" i="1"/>
  <c r="Y1636" i="1"/>
  <c r="Y1637" i="1"/>
  <c r="Y1638" i="1"/>
  <c r="Y1639" i="1"/>
  <c r="Y1640" i="1"/>
  <c r="Y1641" i="1"/>
  <c r="Y1642" i="1"/>
  <c r="Y1643" i="1"/>
  <c r="Y1644" i="1"/>
  <c r="Y1645" i="1"/>
  <c r="Y1646" i="1"/>
  <c r="Y1647" i="1"/>
  <c r="Y1648" i="1"/>
  <c r="Y1649" i="1"/>
  <c r="Y1650" i="1"/>
  <c r="Y1651" i="1"/>
  <c r="Y1652" i="1"/>
  <c r="Y1653" i="1"/>
  <c r="Y1654" i="1"/>
  <c r="Y1655" i="1"/>
  <c r="Y1656" i="1"/>
  <c r="Y1657" i="1"/>
  <c r="Y1658" i="1"/>
  <c r="Y1659" i="1"/>
  <c r="Y1660" i="1"/>
  <c r="Y1661" i="1"/>
  <c r="Y1662" i="1"/>
  <c r="Y1663" i="1"/>
  <c r="Y1664" i="1"/>
  <c r="Y1665" i="1"/>
  <c r="Y1666" i="1"/>
  <c r="Y1667" i="1"/>
  <c r="Y1668" i="1"/>
  <c r="Y1669" i="1"/>
  <c r="Y1670" i="1"/>
  <c r="Y1671" i="1"/>
  <c r="Y1672" i="1"/>
  <c r="Y1673" i="1"/>
  <c r="Y1674" i="1"/>
  <c r="Y1675" i="1"/>
  <c r="Y1676" i="1"/>
  <c r="Y1677" i="1"/>
  <c r="Y1678" i="1"/>
  <c r="Y1679" i="1"/>
  <c r="Y1680" i="1"/>
  <c r="Y1681" i="1"/>
  <c r="Y1682" i="1"/>
  <c r="Y1683" i="1"/>
  <c r="Y1684" i="1"/>
  <c r="Y1685" i="1"/>
  <c r="Y1686" i="1"/>
  <c r="Y1687" i="1"/>
  <c r="Y1688" i="1"/>
  <c r="Y1689" i="1"/>
  <c r="Y1690" i="1"/>
  <c r="Y1691" i="1"/>
  <c r="Y1692" i="1"/>
  <c r="Y1693" i="1"/>
  <c r="Y1694" i="1"/>
  <c r="Y1695" i="1"/>
  <c r="Y1696" i="1"/>
  <c r="Y1697" i="1"/>
  <c r="Y1698" i="1"/>
  <c r="Y1699" i="1"/>
  <c r="Y1700" i="1"/>
  <c r="Y1701" i="1"/>
  <c r="Y1702" i="1"/>
  <c r="Y1703" i="1"/>
  <c r="Y1704" i="1"/>
  <c r="Y1705" i="1"/>
  <c r="Y1706" i="1"/>
  <c r="Y1707" i="1"/>
  <c r="Y1708" i="1"/>
  <c r="Y1709" i="1"/>
  <c r="Y1710" i="1"/>
  <c r="Y1711" i="1"/>
  <c r="Y1712" i="1"/>
  <c r="Y1713" i="1"/>
  <c r="Y1714" i="1"/>
  <c r="Y1715" i="1"/>
  <c r="Y1716" i="1"/>
  <c r="Y1717" i="1"/>
  <c r="Y1718" i="1"/>
  <c r="Y1719" i="1"/>
  <c r="Y1720" i="1"/>
  <c r="Y1721" i="1"/>
  <c r="Y1722" i="1"/>
  <c r="Y1723" i="1"/>
  <c r="Y1724" i="1"/>
  <c r="Y1725" i="1"/>
  <c r="Y1726" i="1"/>
  <c r="Y1727" i="1"/>
  <c r="Y1728" i="1"/>
  <c r="Y1729" i="1"/>
  <c r="Y1730" i="1"/>
  <c r="Y1731" i="1"/>
  <c r="Y1732" i="1"/>
  <c r="Y1733" i="1"/>
  <c r="Y1734" i="1"/>
  <c r="Y1735" i="1"/>
  <c r="Y1736" i="1"/>
  <c r="Y1737" i="1"/>
  <c r="Y1738" i="1"/>
  <c r="Y1739" i="1"/>
  <c r="Y1740" i="1"/>
  <c r="Y1741" i="1"/>
  <c r="Y1742" i="1"/>
  <c r="Y1743" i="1"/>
  <c r="Y1744" i="1"/>
  <c r="Y1745" i="1"/>
  <c r="Y1746" i="1"/>
  <c r="Y1747" i="1"/>
  <c r="Y1748" i="1"/>
  <c r="Y1749" i="1"/>
  <c r="Y1750" i="1"/>
  <c r="Y1751" i="1"/>
  <c r="Y1752" i="1"/>
  <c r="Y1753" i="1"/>
  <c r="Y1754" i="1"/>
  <c r="Y1755" i="1"/>
  <c r="Y1756" i="1"/>
  <c r="Y1757" i="1"/>
  <c r="Y1758" i="1"/>
  <c r="Y1759" i="1"/>
  <c r="Y1760" i="1"/>
  <c r="Y1761" i="1"/>
  <c r="Y1762" i="1"/>
  <c r="Y1763" i="1"/>
  <c r="Y1764" i="1"/>
  <c r="Y1765" i="1"/>
  <c r="Y1766" i="1"/>
  <c r="Y1767" i="1"/>
  <c r="Y1768" i="1"/>
  <c r="Y1769" i="1"/>
  <c r="Y1770" i="1"/>
  <c r="Y1771" i="1"/>
  <c r="Y1772" i="1"/>
  <c r="Y1773" i="1"/>
  <c r="Y1774" i="1"/>
  <c r="Y1775" i="1"/>
  <c r="Y1776" i="1"/>
  <c r="Y1777" i="1"/>
  <c r="Y1778" i="1"/>
  <c r="Y1779" i="1"/>
  <c r="Y1780" i="1"/>
  <c r="Y1781" i="1"/>
  <c r="Y1782" i="1"/>
  <c r="Y1783" i="1"/>
  <c r="Y1784" i="1"/>
  <c r="Y1785" i="1"/>
  <c r="Y1786" i="1"/>
  <c r="Y1787" i="1"/>
  <c r="Y1788" i="1"/>
  <c r="Y1789" i="1"/>
  <c r="Y1790" i="1"/>
  <c r="Y1791" i="1"/>
  <c r="Y1792" i="1"/>
  <c r="Y1793" i="1"/>
  <c r="Y1794" i="1"/>
  <c r="Y1795" i="1"/>
  <c r="Y1796" i="1"/>
  <c r="Y1797" i="1"/>
  <c r="Y1798" i="1"/>
  <c r="Y1799" i="1"/>
  <c r="Y1800" i="1"/>
  <c r="Y1801" i="1"/>
  <c r="Y1802" i="1"/>
  <c r="Y1803" i="1"/>
  <c r="Y1804" i="1"/>
  <c r="Y1805" i="1"/>
  <c r="Y1806" i="1"/>
  <c r="Y1807" i="1"/>
  <c r="Y1808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7" i="1"/>
  <c r="M1753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7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J25" i="1"/>
  <c r="J26" i="1"/>
  <c r="J27" i="1"/>
  <c r="J28" i="1"/>
  <c r="J29" i="1"/>
  <c r="J30" i="1"/>
  <c r="J31" i="1"/>
  <c r="J32" i="1"/>
  <c r="J33" i="1"/>
  <c r="J34" i="1"/>
  <c r="M34" i="1" s="1"/>
  <c r="J35" i="1"/>
  <c r="M35" i="1" s="1"/>
  <c r="J36" i="1"/>
  <c r="J37" i="1"/>
  <c r="M37" i="1" s="1"/>
  <c r="J38" i="1"/>
  <c r="J39" i="1"/>
  <c r="M39" i="1" s="1"/>
  <c r="J40" i="1"/>
  <c r="M40" i="1" s="1"/>
  <c r="J41" i="1"/>
  <c r="M41" i="1" s="1"/>
  <c r="J42" i="1"/>
  <c r="M42" i="1" s="1"/>
  <c r="J43" i="1"/>
  <c r="M43" i="1" s="1"/>
  <c r="J44" i="1"/>
  <c r="J45" i="1"/>
  <c r="M45" i="1" s="1"/>
  <c r="J46" i="1"/>
  <c r="J47" i="1"/>
  <c r="M47" i="1" s="1"/>
  <c r="J48" i="1"/>
  <c r="M48" i="1" s="1"/>
  <c r="J49" i="1"/>
  <c r="M49" i="1" s="1"/>
  <c r="J50" i="1"/>
  <c r="M50" i="1" s="1"/>
  <c r="J51" i="1"/>
  <c r="M51" i="1" s="1"/>
  <c r="J52" i="1"/>
  <c r="J53" i="1"/>
  <c r="M53" i="1" s="1"/>
  <c r="J54" i="1"/>
  <c r="J55" i="1"/>
  <c r="M55" i="1" s="1"/>
  <c r="J56" i="1"/>
  <c r="M56" i="1" s="1"/>
  <c r="J57" i="1"/>
  <c r="M57" i="1" s="1"/>
  <c r="J58" i="1"/>
  <c r="M58" i="1" s="1"/>
  <c r="J59" i="1"/>
  <c r="M59" i="1" s="1"/>
  <c r="J60" i="1"/>
  <c r="J61" i="1"/>
  <c r="M61" i="1" s="1"/>
  <c r="J62" i="1"/>
  <c r="J63" i="1"/>
  <c r="M63" i="1" s="1"/>
  <c r="J64" i="1"/>
  <c r="M64" i="1" s="1"/>
  <c r="J65" i="1"/>
  <c r="M65" i="1" s="1"/>
  <c r="J66" i="1"/>
  <c r="M66" i="1" s="1"/>
  <c r="J67" i="1"/>
  <c r="M67" i="1" s="1"/>
  <c r="J68" i="1"/>
  <c r="J69" i="1"/>
  <c r="M69" i="1" s="1"/>
  <c r="J70" i="1"/>
  <c r="J71" i="1"/>
  <c r="M71" i="1" s="1"/>
  <c r="J72" i="1"/>
  <c r="M72" i="1" s="1"/>
  <c r="J73" i="1"/>
  <c r="M73" i="1" s="1"/>
  <c r="J74" i="1"/>
  <c r="M74" i="1" s="1"/>
  <c r="J75" i="1"/>
  <c r="M75" i="1" s="1"/>
  <c r="J76" i="1"/>
  <c r="J77" i="1"/>
  <c r="M77" i="1" s="1"/>
  <c r="J78" i="1"/>
  <c r="J79" i="1"/>
  <c r="M79" i="1" s="1"/>
  <c r="J80" i="1"/>
  <c r="M80" i="1" s="1"/>
  <c r="J81" i="1"/>
  <c r="M81" i="1" s="1"/>
  <c r="J82" i="1"/>
  <c r="M82" i="1" s="1"/>
  <c r="J83" i="1"/>
  <c r="M83" i="1" s="1"/>
  <c r="J84" i="1"/>
  <c r="J85" i="1"/>
  <c r="M85" i="1" s="1"/>
  <c r="J86" i="1"/>
  <c r="J87" i="1"/>
  <c r="M87" i="1" s="1"/>
  <c r="J88" i="1"/>
  <c r="M88" i="1" s="1"/>
  <c r="J89" i="1"/>
  <c r="M89" i="1" s="1"/>
  <c r="J90" i="1"/>
  <c r="M90" i="1" s="1"/>
  <c r="J91" i="1"/>
  <c r="M91" i="1" s="1"/>
  <c r="J92" i="1"/>
  <c r="J93" i="1"/>
  <c r="M93" i="1" s="1"/>
  <c r="J94" i="1"/>
  <c r="J95" i="1"/>
  <c r="M95" i="1" s="1"/>
  <c r="J96" i="1"/>
  <c r="M96" i="1" s="1"/>
  <c r="J97" i="1"/>
  <c r="M97" i="1" s="1"/>
  <c r="J98" i="1"/>
  <c r="M98" i="1" s="1"/>
  <c r="J99" i="1"/>
  <c r="M99" i="1" s="1"/>
  <c r="J100" i="1"/>
  <c r="J101" i="1"/>
  <c r="M101" i="1" s="1"/>
  <c r="J102" i="1"/>
  <c r="J103" i="1"/>
  <c r="M103" i="1" s="1"/>
  <c r="J104" i="1"/>
  <c r="M104" i="1" s="1"/>
  <c r="J105" i="1"/>
  <c r="M105" i="1" s="1"/>
  <c r="J106" i="1"/>
  <c r="M106" i="1" s="1"/>
  <c r="J107" i="1"/>
  <c r="M107" i="1" s="1"/>
  <c r="J108" i="1"/>
  <c r="M108" i="1" s="1"/>
  <c r="J109" i="1"/>
  <c r="M109" i="1" s="1"/>
  <c r="J110" i="1"/>
  <c r="J111" i="1"/>
  <c r="M111" i="1" s="1"/>
  <c r="J112" i="1"/>
  <c r="M112" i="1" s="1"/>
  <c r="J113" i="1"/>
  <c r="M113" i="1" s="1"/>
  <c r="J114" i="1"/>
  <c r="M114" i="1" s="1"/>
  <c r="J115" i="1"/>
  <c r="M115" i="1" s="1"/>
  <c r="J116" i="1"/>
  <c r="M116" i="1" s="1"/>
  <c r="J117" i="1"/>
  <c r="M117" i="1" s="1"/>
  <c r="J118" i="1"/>
  <c r="J119" i="1"/>
  <c r="M119" i="1" s="1"/>
  <c r="J120" i="1"/>
  <c r="M120" i="1" s="1"/>
  <c r="J121" i="1"/>
  <c r="M121" i="1" s="1"/>
  <c r="J122" i="1"/>
  <c r="M122" i="1" s="1"/>
  <c r="J123" i="1"/>
  <c r="M123" i="1" s="1"/>
  <c r="J124" i="1"/>
  <c r="M124" i="1" s="1"/>
  <c r="J125" i="1"/>
  <c r="M125" i="1" s="1"/>
  <c r="J126" i="1"/>
  <c r="J127" i="1"/>
  <c r="M127" i="1" s="1"/>
  <c r="J128" i="1"/>
  <c r="M128" i="1" s="1"/>
  <c r="J129" i="1"/>
  <c r="M129" i="1" s="1"/>
  <c r="J130" i="1"/>
  <c r="M130" i="1" s="1"/>
  <c r="J131" i="1"/>
  <c r="M131" i="1" s="1"/>
  <c r="J132" i="1"/>
  <c r="M132" i="1" s="1"/>
  <c r="J133" i="1"/>
  <c r="M133" i="1" s="1"/>
  <c r="J134" i="1"/>
  <c r="J135" i="1"/>
  <c r="M135" i="1" s="1"/>
  <c r="J136" i="1"/>
  <c r="M136" i="1" s="1"/>
  <c r="J137" i="1"/>
  <c r="M137" i="1" s="1"/>
  <c r="J138" i="1"/>
  <c r="M138" i="1" s="1"/>
  <c r="J139" i="1"/>
  <c r="M139" i="1" s="1"/>
  <c r="J140" i="1"/>
  <c r="M140" i="1" s="1"/>
  <c r="J141" i="1"/>
  <c r="M141" i="1" s="1"/>
  <c r="J142" i="1"/>
  <c r="J143" i="1"/>
  <c r="M143" i="1" s="1"/>
  <c r="J144" i="1"/>
  <c r="M144" i="1" s="1"/>
  <c r="J145" i="1"/>
  <c r="M145" i="1" s="1"/>
  <c r="J146" i="1"/>
  <c r="M146" i="1" s="1"/>
  <c r="J147" i="1"/>
  <c r="M147" i="1" s="1"/>
  <c r="J148" i="1"/>
  <c r="M148" i="1" s="1"/>
  <c r="J149" i="1"/>
  <c r="M149" i="1" s="1"/>
  <c r="J150" i="1"/>
  <c r="J151" i="1"/>
  <c r="M151" i="1" s="1"/>
  <c r="J152" i="1"/>
  <c r="M152" i="1" s="1"/>
  <c r="J153" i="1"/>
  <c r="M153" i="1" s="1"/>
  <c r="J154" i="1"/>
  <c r="M154" i="1" s="1"/>
  <c r="J155" i="1"/>
  <c r="M155" i="1" s="1"/>
  <c r="J156" i="1"/>
  <c r="M156" i="1" s="1"/>
  <c r="J157" i="1"/>
  <c r="M157" i="1" s="1"/>
  <c r="J158" i="1"/>
  <c r="J159" i="1"/>
  <c r="M159" i="1" s="1"/>
  <c r="J160" i="1"/>
  <c r="M160" i="1" s="1"/>
  <c r="J161" i="1"/>
  <c r="M161" i="1" s="1"/>
  <c r="J162" i="1"/>
  <c r="M162" i="1" s="1"/>
  <c r="J163" i="1"/>
  <c r="M163" i="1" s="1"/>
  <c r="J164" i="1"/>
  <c r="M164" i="1" s="1"/>
  <c r="J165" i="1"/>
  <c r="M165" i="1" s="1"/>
  <c r="J166" i="1"/>
  <c r="J167" i="1"/>
  <c r="M167" i="1" s="1"/>
  <c r="J168" i="1"/>
  <c r="M168" i="1" s="1"/>
  <c r="J169" i="1"/>
  <c r="M169" i="1" s="1"/>
  <c r="J170" i="1"/>
  <c r="M170" i="1" s="1"/>
  <c r="J171" i="1"/>
  <c r="M171" i="1" s="1"/>
  <c r="J172" i="1"/>
  <c r="M172" i="1" s="1"/>
  <c r="J173" i="1"/>
  <c r="M173" i="1" s="1"/>
  <c r="J174" i="1"/>
  <c r="J175" i="1"/>
  <c r="M175" i="1" s="1"/>
  <c r="J176" i="1"/>
  <c r="M176" i="1" s="1"/>
  <c r="J177" i="1"/>
  <c r="M177" i="1" s="1"/>
  <c r="J178" i="1"/>
  <c r="M178" i="1" s="1"/>
  <c r="J179" i="1"/>
  <c r="M179" i="1" s="1"/>
  <c r="J180" i="1"/>
  <c r="M180" i="1" s="1"/>
  <c r="J181" i="1"/>
  <c r="M181" i="1" s="1"/>
  <c r="J182" i="1"/>
  <c r="J183" i="1"/>
  <c r="M183" i="1" s="1"/>
  <c r="J184" i="1"/>
  <c r="M184" i="1" s="1"/>
  <c r="J185" i="1"/>
  <c r="M185" i="1" s="1"/>
  <c r="J186" i="1"/>
  <c r="M186" i="1" s="1"/>
  <c r="J187" i="1"/>
  <c r="M187" i="1" s="1"/>
  <c r="J188" i="1"/>
  <c r="M188" i="1" s="1"/>
  <c r="J189" i="1"/>
  <c r="M189" i="1" s="1"/>
  <c r="J190" i="1"/>
  <c r="J191" i="1"/>
  <c r="M191" i="1" s="1"/>
  <c r="J192" i="1"/>
  <c r="M192" i="1" s="1"/>
  <c r="J193" i="1"/>
  <c r="M193" i="1" s="1"/>
  <c r="J194" i="1"/>
  <c r="M194" i="1" s="1"/>
  <c r="J195" i="1"/>
  <c r="M195" i="1" s="1"/>
  <c r="J196" i="1"/>
  <c r="M196" i="1" s="1"/>
  <c r="J197" i="1"/>
  <c r="M197" i="1" s="1"/>
  <c r="J198" i="1"/>
  <c r="J199" i="1"/>
  <c r="M199" i="1" s="1"/>
  <c r="J200" i="1"/>
  <c r="M200" i="1" s="1"/>
  <c r="J201" i="1"/>
  <c r="M201" i="1" s="1"/>
  <c r="J202" i="1"/>
  <c r="M202" i="1" s="1"/>
  <c r="J203" i="1"/>
  <c r="M203" i="1" s="1"/>
  <c r="J204" i="1"/>
  <c r="M204" i="1" s="1"/>
  <c r="J205" i="1"/>
  <c r="M205" i="1" s="1"/>
  <c r="J206" i="1"/>
  <c r="J207" i="1"/>
  <c r="M207" i="1" s="1"/>
  <c r="J208" i="1"/>
  <c r="M208" i="1" s="1"/>
  <c r="J209" i="1"/>
  <c r="M209" i="1" s="1"/>
  <c r="J210" i="1"/>
  <c r="M210" i="1" s="1"/>
  <c r="J211" i="1"/>
  <c r="M211" i="1" s="1"/>
  <c r="J212" i="1"/>
  <c r="M212" i="1" s="1"/>
  <c r="J213" i="1"/>
  <c r="M213" i="1" s="1"/>
  <c r="J214" i="1"/>
  <c r="J215" i="1"/>
  <c r="M215" i="1" s="1"/>
  <c r="J216" i="1"/>
  <c r="M216" i="1" s="1"/>
  <c r="J217" i="1"/>
  <c r="M217" i="1" s="1"/>
  <c r="J218" i="1"/>
  <c r="M218" i="1" s="1"/>
  <c r="J219" i="1"/>
  <c r="M219" i="1" s="1"/>
  <c r="J220" i="1"/>
  <c r="M220" i="1" s="1"/>
  <c r="J221" i="1"/>
  <c r="M221" i="1" s="1"/>
  <c r="J222" i="1"/>
  <c r="J223" i="1"/>
  <c r="M223" i="1" s="1"/>
  <c r="J224" i="1"/>
  <c r="M224" i="1" s="1"/>
  <c r="J225" i="1"/>
  <c r="M225" i="1" s="1"/>
  <c r="J226" i="1"/>
  <c r="M226" i="1" s="1"/>
  <c r="J227" i="1"/>
  <c r="M227" i="1" s="1"/>
  <c r="J228" i="1"/>
  <c r="M228" i="1" s="1"/>
  <c r="J229" i="1"/>
  <c r="M229" i="1" s="1"/>
  <c r="J230" i="1"/>
  <c r="J231" i="1"/>
  <c r="M231" i="1" s="1"/>
  <c r="J232" i="1"/>
  <c r="M232" i="1" s="1"/>
  <c r="J233" i="1"/>
  <c r="M233" i="1" s="1"/>
  <c r="J234" i="1"/>
  <c r="M234" i="1" s="1"/>
  <c r="J235" i="1"/>
  <c r="M235" i="1" s="1"/>
  <c r="J236" i="1"/>
  <c r="M236" i="1" s="1"/>
  <c r="J237" i="1"/>
  <c r="M237" i="1" s="1"/>
  <c r="J238" i="1"/>
  <c r="J239" i="1"/>
  <c r="M239" i="1" s="1"/>
  <c r="J240" i="1"/>
  <c r="M240" i="1" s="1"/>
  <c r="J241" i="1"/>
  <c r="M241" i="1" s="1"/>
  <c r="J242" i="1"/>
  <c r="M242" i="1" s="1"/>
  <c r="J243" i="1"/>
  <c r="M243" i="1" s="1"/>
  <c r="J244" i="1"/>
  <c r="M244" i="1" s="1"/>
  <c r="J245" i="1"/>
  <c r="M245" i="1" s="1"/>
  <c r="J246" i="1"/>
  <c r="J247" i="1"/>
  <c r="M247" i="1" s="1"/>
  <c r="J248" i="1"/>
  <c r="M248" i="1" s="1"/>
  <c r="J249" i="1"/>
  <c r="M249" i="1" s="1"/>
  <c r="J250" i="1"/>
  <c r="M250" i="1" s="1"/>
  <c r="J251" i="1"/>
  <c r="M251" i="1" s="1"/>
  <c r="J252" i="1"/>
  <c r="M252" i="1" s="1"/>
  <c r="J253" i="1"/>
  <c r="M253" i="1" s="1"/>
  <c r="J254" i="1"/>
  <c r="J255" i="1"/>
  <c r="M255" i="1" s="1"/>
  <c r="J256" i="1"/>
  <c r="M256" i="1" s="1"/>
  <c r="J257" i="1"/>
  <c r="M257" i="1" s="1"/>
  <c r="J258" i="1"/>
  <c r="M258" i="1" s="1"/>
  <c r="J259" i="1"/>
  <c r="M259" i="1" s="1"/>
  <c r="J260" i="1"/>
  <c r="M260" i="1" s="1"/>
  <c r="J261" i="1"/>
  <c r="M261" i="1" s="1"/>
  <c r="J262" i="1"/>
  <c r="J263" i="1"/>
  <c r="M263" i="1" s="1"/>
  <c r="J264" i="1"/>
  <c r="M264" i="1" s="1"/>
  <c r="J265" i="1"/>
  <c r="M265" i="1" s="1"/>
  <c r="J266" i="1"/>
  <c r="M266" i="1" s="1"/>
  <c r="J267" i="1"/>
  <c r="M267" i="1" s="1"/>
  <c r="J268" i="1"/>
  <c r="M268" i="1" s="1"/>
  <c r="J269" i="1"/>
  <c r="M269" i="1" s="1"/>
  <c r="J270" i="1"/>
  <c r="J271" i="1"/>
  <c r="M271" i="1" s="1"/>
  <c r="J272" i="1"/>
  <c r="M272" i="1" s="1"/>
  <c r="J273" i="1"/>
  <c r="M273" i="1" s="1"/>
  <c r="J274" i="1"/>
  <c r="M274" i="1" s="1"/>
  <c r="J275" i="1"/>
  <c r="M275" i="1" s="1"/>
  <c r="J276" i="1"/>
  <c r="M276" i="1" s="1"/>
  <c r="J277" i="1"/>
  <c r="M277" i="1" s="1"/>
  <c r="J278" i="1"/>
  <c r="J279" i="1"/>
  <c r="M279" i="1" s="1"/>
  <c r="J280" i="1"/>
  <c r="M280" i="1" s="1"/>
  <c r="J281" i="1"/>
  <c r="M281" i="1" s="1"/>
  <c r="J282" i="1"/>
  <c r="M282" i="1" s="1"/>
  <c r="J283" i="1"/>
  <c r="M283" i="1" s="1"/>
  <c r="J284" i="1"/>
  <c r="M284" i="1" s="1"/>
  <c r="J285" i="1"/>
  <c r="M285" i="1" s="1"/>
  <c r="J286" i="1"/>
  <c r="J287" i="1"/>
  <c r="M287" i="1" s="1"/>
  <c r="J288" i="1"/>
  <c r="M288" i="1" s="1"/>
  <c r="J289" i="1"/>
  <c r="M289" i="1" s="1"/>
  <c r="J290" i="1"/>
  <c r="M290" i="1" s="1"/>
  <c r="J291" i="1"/>
  <c r="M291" i="1" s="1"/>
  <c r="J292" i="1"/>
  <c r="M292" i="1" s="1"/>
  <c r="J293" i="1"/>
  <c r="M293" i="1" s="1"/>
  <c r="J294" i="1"/>
  <c r="J295" i="1"/>
  <c r="M295" i="1" s="1"/>
  <c r="J296" i="1"/>
  <c r="M296" i="1" s="1"/>
  <c r="J297" i="1"/>
  <c r="M297" i="1" s="1"/>
  <c r="J298" i="1"/>
  <c r="M298" i="1" s="1"/>
  <c r="J299" i="1"/>
  <c r="M299" i="1" s="1"/>
  <c r="J300" i="1"/>
  <c r="M300" i="1" s="1"/>
  <c r="J301" i="1"/>
  <c r="M301" i="1" s="1"/>
  <c r="J302" i="1"/>
  <c r="J303" i="1"/>
  <c r="M303" i="1" s="1"/>
  <c r="J304" i="1"/>
  <c r="M304" i="1" s="1"/>
  <c r="J305" i="1"/>
  <c r="M305" i="1" s="1"/>
  <c r="J306" i="1"/>
  <c r="M306" i="1" s="1"/>
  <c r="J307" i="1"/>
  <c r="M307" i="1" s="1"/>
  <c r="J308" i="1"/>
  <c r="M308" i="1" s="1"/>
  <c r="J309" i="1"/>
  <c r="M309" i="1" s="1"/>
  <c r="J310" i="1"/>
  <c r="M310" i="1" s="1"/>
  <c r="J311" i="1"/>
  <c r="M311" i="1" s="1"/>
  <c r="J312" i="1"/>
  <c r="M312" i="1" s="1"/>
  <c r="J313" i="1"/>
  <c r="M313" i="1" s="1"/>
  <c r="J314" i="1"/>
  <c r="M314" i="1" s="1"/>
  <c r="J315" i="1"/>
  <c r="M315" i="1" s="1"/>
  <c r="J316" i="1"/>
  <c r="M316" i="1" s="1"/>
  <c r="J317" i="1"/>
  <c r="M317" i="1" s="1"/>
  <c r="J318" i="1"/>
  <c r="J319" i="1"/>
  <c r="M319" i="1" s="1"/>
  <c r="J320" i="1"/>
  <c r="M320" i="1" s="1"/>
  <c r="J321" i="1"/>
  <c r="M321" i="1" s="1"/>
  <c r="J322" i="1"/>
  <c r="M322" i="1" s="1"/>
  <c r="J323" i="1"/>
  <c r="M323" i="1" s="1"/>
  <c r="J324" i="1"/>
  <c r="M324" i="1" s="1"/>
  <c r="J325" i="1"/>
  <c r="M325" i="1" s="1"/>
  <c r="J326" i="1"/>
  <c r="J327" i="1"/>
  <c r="M327" i="1" s="1"/>
  <c r="J328" i="1"/>
  <c r="M328" i="1" s="1"/>
  <c r="J329" i="1"/>
  <c r="M329" i="1" s="1"/>
  <c r="J330" i="1"/>
  <c r="M330" i="1" s="1"/>
  <c r="J331" i="1"/>
  <c r="M331" i="1" s="1"/>
  <c r="J332" i="1"/>
  <c r="M332" i="1" s="1"/>
  <c r="J333" i="1"/>
  <c r="M333" i="1" s="1"/>
  <c r="J334" i="1"/>
  <c r="J335" i="1"/>
  <c r="M335" i="1" s="1"/>
  <c r="J336" i="1"/>
  <c r="M336" i="1" s="1"/>
  <c r="J337" i="1"/>
  <c r="M337" i="1" s="1"/>
  <c r="J338" i="1"/>
  <c r="M338" i="1" s="1"/>
  <c r="J339" i="1"/>
  <c r="M339" i="1" s="1"/>
  <c r="J340" i="1"/>
  <c r="M340" i="1" s="1"/>
  <c r="J341" i="1"/>
  <c r="M341" i="1" s="1"/>
  <c r="J342" i="1"/>
  <c r="J343" i="1"/>
  <c r="M343" i="1" s="1"/>
  <c r="J344" i="1"/>
  <c r="M344" i="1" s="1"/>
  <c r="J345" i="1"/>
  <c r="M345" i="1" s="1"/>
  <c r="J346" i="1"/>
  <c r="M346" i="1" s="1"/>
  <c r="J347" i="1"/>
  <c r="M347" i="1" s="1"/>
  <c r="J348" i="1"/>
  <c r="M348" i="1" s="1"/>
  <c r="J349" i="1"/>
  <c r="M349" i="1" s="1"/>
  <c r="J350" i="1"/>
  <c r="J351" i="1"/>
  <c r="M351" i="1" s="1"/>
  <c r="J352" i="1"/>
  <c r="M352" i="1" s="1"/>
  <c r="J353" i="1"/>
  <c r="M353" i="1" s="1"/>
  <c r="J354" i="1"/>
  <c r="M354" i="1" s="1"/>
  <c r="J355" i="1"/>
  <c r="M355" i="1" s="1"/>
  <c r="J356" i="1"/>
  <c r="M356" i="1" s="1"/>
  <c r="J357" i="1"/>
  <c r="M357" i="1" s="1"/>
  <c r="J358" i="1"/>
  <c r="J359" i="1"/>
  <c r="M359" i="1" s="1"/>
  <c r="J360" i="1"/>
  <c r="M360" i="1" s="1"/>
  <c r="J361" i="1"/>
  <c r="M361" i="1" s="1"/>
  <c r="J362" i="1"/>
  <c r="M362" i="1" s="1"/>
  <c r="J363" i="1"/>
  <c r="M363" i="1" s="1"/>
  <c r="J364" i="1"/>
  <c r="M364" i="1" s="1"/>
  <c r="J365" i="1"/>
  <c r="M365" i="1" s="1"/>
  <c r="J366" i="1"/>
  <c r="J367" i="1"/>
  <c r="M367" i="1" s="1"/>
  <c r="J368" i="1"/>
  <c r="M368" i="1" s="1"/>
  <c r="J369" i="1"/>
  <c r="M369" i="1" s="1"/>
  <c r="J370" i="1"/>
  <c r="M370" i="1" s="1"/>
  <c r="J371" i="1"/>
  <c r="M371" i="1" s="1"/>
  <c r="J372" i="1"/>
  <c r="M372" i="1" s="1"/>
  <c r="J373" i="1"/>
  <c r="M373" i="1" s="1"/>
  <c r="J374" i="1"/>
  <c r="J375" i="1"/>
  <c r="M375" i="1" s="1"/>
  <c r="J376" i="1"/>
  <c r="M376" i="1" s="1"/>
  <c r="J377" i="1"/>
  <c r="M377" i="1" s="1"/>
  <c r="J378" i="1"/>
  <c r="M378" i="1" s="1"/>
  <c r="J379" i="1"/>
  <c r="M379" i="1" s="1"/>
  <c r="J380" i="1"/>
  <c r="M380" i="1" s="1"/>
  <c r="J381" i="1"/>
  <c r="M381" i="1" s="1"/>
  <c r="J382" i="1"/>
  <c r="J383" i="1"/>
  <c r="M383" i="1" s="1"/>
  <c r="J384" i="1"/>
  <c r="M384" i="1" s="1"/>
  <c r="J385" i="1"/>
  <c r="M385" i="1" s="1"/>
  <c r="J386" i="1"/>
  <c r="M386" i="1" s="1"/>
  <c r="O386" i="1" s="1"/>
  <c r="R386" i="1" s="1"/>
  <c r="J387" i="1"/>
  <c r="M387" i="1" s="1"/>
  <c r="J388" i="1"/>
  <c r="M388" i="1" s="1"/>
  <c r="J389" i="1"/>
  <c r="M389" i="1" s="1"/>
  <c r="J390" i="1"/>
  <c r="J391" i="1"/>
  <c r="M391" i="1" s="1"/>
  <c r="J392" i="1"/>
  <c r="M392" i="1" s="1"/>
  <c r="J393" i="1"/>
  <c r="M393" i="1" s="1"/>
  <c r="J394" i="1"/>
  <c r="M394" i="1" s="1"/>
  <c r="J395" i="1"/>
  <c r="M395" i="1" s="1"/>
  <c r="J396" i="1"/>
  <c r="M396" i="1" s="1"/>
  <c r="J397" i="1"/>
  <c r="M397" i="1" s="1"/>
  <c r="J398" i="1"/>
  <c r="J399" i="1"/>
  <c r="M399" i="1" s="1"/>
  <c r="J400" i="1"/>
  <c r="M400" i="1" s="1"/>
  <c r="J401" i="1"/>
  <c r="M401" i="1" s="1"/>
  <c r="J402" i="1"/>
  <c r="M402" i="1" s="1"/>
  <c r="J403" i="1"/>
  <c r="M403" i="1" s="1"/>
  <c r="J404" i="1"/>
  <c r="M404" i="1" s="1"/>
  <c r="J405" i="1"/>
  <c r="M405" i="1" s="1"/>
  <c r="J406" i="1"/>
  <c r="J407" i="1"/>
  <c r="M407" i="1" s="1"/>
  <c r="J408" i="1"/>
  <c r="M408" i="1" s="1"/>
  <c r="J409" i="1"/>
  <c r="M409" i="1" s="1"/>
  <c r="J410" i="1"/>
  <c r="M410" i="1" s="1"/>
  <c r="J411" i="1"/>
  <c r="M411" i="1" s="1"/>
  <c r="J412" i="1"/>
  <c r="M412" i="1" s="1"/>
  <c r="J413" i="1"/>
  <c r="M413" i="1" s="1"/>
  <c r="J414" i="1"/>
  <c r="J415" i="1"/>
  <c r="M415" i="1" s="1"/>
  <c r="J416" i="1"/>
  <c r="M416" i="1" s="1"/>
  <c r="J417" i="1"/>
  <c r="M417" i="1" s="1"/>
  <c r="J418" i="1"/>
  <c r="M418" i="1" s="1"/>
  <c r="J419" i="1"/>
  <c r="M419" i="1" s="1"/>
  <c r="J420" i="1"/>
  <c r="M420" i="1" s="1"/>
  <c r="J421" i="1"/>
  <c r="M421" i="1" s="1"/>
  <c r="J422" i="1"/>
  <c r="J423" i="1"/>
  <c r="M423" i="1" s="1"/>
  <c r="J424" i="1"/>
  <c r="M424" i="1" s="1"/>
  <c r="J425" i="1"/>
  <c r="M425" i="1" s="1"/>
  <c r="J426" i="1"/>
  <c r="M426" i="1" s="1"/>
  <c r="J427" i="1"/>
  <c r="M427" i="1" s="1"/>
  <c r="J428" i="1"/>
  <c r="M428" i="1" s="1"/>
  <c r="J429" i="1"/>
  <c r="M429" i="1" s="1"/>
  <c r="J430" i="1"/>
  <c r="J431" i="1"/>
  <c r="M431" i="1" s="1"/>
  <c r="J432" i="1"/>
  <c r="M432" i="1" s="1"/>
  <c r="J433" i="1"/>
  <c r="M433" i="1" s="1"/>
  <c r="J434" i="1"/>
  <c r="M434" i="1" s="1"/>
  <c r="J435" i="1"/>
  <c r="M435" i="1" s="1"/>
  <c r="J436" i="1"/>
  <c r="M436" i="1" s="1"/>
  <c r="J437" i="1"/>
  <c r="M437" i="1" s="1"/>
  <c r="J438" i="1"/>
  <c r="J439" i="1"/>
  <c r="M439" i="1" s="1"/>
  <c r="J440" i="1"/>
  <c r="M440" i="1" s="1"/>
  <c r="J441" i="1"/>
  <c r="M441" i="1" s="1"/>
  <c r="J442" i="1"/>
  <c r="M442" i="1" s="1"/>
  <c r="J443" i="1"/>
  <c r="M443" i="1" s="1"/>
  <c r="J444" i="1"/>
  <c r="M444" i="1" s="1"/>
  <c r="J445" i="1"/>
  <c r="M445" i="1" s="1"/>
  <c r="J446" i="1"/>
  <c r="J447" i="1"/>
  <c r="M447" i="1" s="1"/>
  <c r="J448" i="1"/>
  <c r="M448" i="1" s="1"/>
  <c r="J449" i="1"/>
  <c r="M449" i="1" s="1"/>
  <c r="J450" i="1"/>
  <c r="M450" i="1" s="1"/>
  <c r="J451" i="1"/>
  <c r="M451" i="1" s="1"/>
  <c r="J452" i="1"/>
  <c r="M452" i="1" s="1"/>
  <c r="J453" i="1"/>
  <c r="M453" i="1" s="1"/>
  <c r="J454" i="1"/>
  <c r="J455" i="1"/>
  <c r="M455" i="1" s="1"/>
  <c r="J456" i="1"/>
  <c r="M456" i="1" s="1"/>
  <c r="J457" i="1"/>
  <c r="M457" i="1" s="1"/>
  <c r="J458" i="1"/>
  <c r="M458" i="1" s="1"/>
  <c r="J459" i="1"/>
  <c r="M459" i="1" s="1"/>
  <c r="J460" i="1"/>
  <c r="M460" i="1" s="1"/>
  <c r="J461" i="1"/>
  <c r="M461" i="1" s="1"/>
  <c r="J462" i="1"/>
  <c r="J463" i="1"/>
  <c r="M463" i="1" s="1"/>
  <c r="J464" i="1"/>
  <c r="M464" i="1" s="1"/>
  <c r="J465" i="1"/>
  <c r="M465" i="1" s="1"/>
  <c r="J466" i="1"/>
  <c r="M466" i="1" s="1"/>
  <c r="J467" i="1"/>
  <c r="M467" i="1" s="1"/>
  <c r="J468" i="1"/>
  <c r="M468" i="1" s="1"/>
  <c r="J469" i="1"/>
  <c r="M469" i="1" s="1"/>
  <c r="J470" i="1"/>
  <c r="J471" i="1"/>
  <c r="M471" i="1" s="1"/>
  <c r="J472" i="1"/>
  <c r="M472" i="1" s="1"/>
  <c r="J473" i="1"/>
  <c r="M473" i="1" s="1"/>
  <c r="J474" i="1"/>
  <c r="M474" i="1" s="1"/>
  <c r="J475" i="1"/>
  <c r="M475" i="1" s="1"/>
  <c r="J476" i="1"/>
  <c r="M476" i="1" s="1"/>
  <c r="J477" i="1"/>
  <c r="M477" i="1" s="1"/>
  <c r="J478" i="1"/>
  <c r="M478" i="1" s="1"/>
  <c r="J479" i="1"/>
  <c r="M479" i="1" s="1"/>
  <c r="J480" i="1"/>
  <c r="M480" i="1" s="1"/>
  <c r="J481" i="1"/>
  <c r="M481" i="1" s="1"/>
  <c r="J482" i="1"/>
  <c r="M482" i="1" s="1"/>
  <c r="J483" i="1"/>
  <c r="M483" i="1" s="1"/>
  <c r="J484" i="1"/>
  <c r="M484" i="1" s="1"/>
  <c r="J485" i="1"/>
  <c r="M485" i="1" s="1"/>
  <c r="J486" i="1"/>
  <c r="J487" i="1"/>
  <c r="M487" i="1" s="1"/>
  <c r="J488" i="1"/>
  <c r="M488" i="1" s="1"/>
  <c r="J489" i="1"/>
  <c r="M489" i="1" s="1"/>
  <c r="J490" i="1"/>
  <c r="M490" i="1" s="1"/>
  <c r="J491" i="1"/>
  <c r="M491" i="1" s="1"/>
  <c r="J492" i="1"/>
  <c r="M492" i="1" s="1"/>
  <c r="J493" i="1"/>
  <c r="M493" i="1" s="1"/>
  <c r="J494" i="1"/>
  <c r="J495" i="1"/>
  <c r="M495" i="1" s="1"/>
  <c r="J496" i="1"/>
  <c r="M496" i="1" s="1"/>
  <c r="J497" i="1"/>
  <c r="M497" i="1" s="1"/>
  <c r="J498" i="1"/>
  <c r="M498" i="1" s="1"/>
  <c r="J499" i="1"/>
  <c r="M499" i="1" s="1"/>
  <c r="J500" i="1"/>
  <c r="M500" i="1" s="1"/>
  <c r="J501" i="1"/>
  <c r="M501" i="1" s="1"/>
  <c r="J502" i="1"/>
  <c r="M502" i="1" s="1"/>
  <c r="J503" i="1"/>
  <c r="M503" i="1" s="1"/>
  <c r="J504" i="1"/>
  <c r="M504" i="1" s="1"/>
  <c r="J505" i="1"/>
  <c r="M505" i="1" s="1"/>
  <c r="J506" i="1"/>
  <c r="M506" i="1" s="1"/>
  <c r="J507" i="1"/>
  <c r="M507" i="1" s="1"/>
  <c r="J508" i="1"/>
  <c r="M508" i="1" s="1"/>
  <c r="J509" i="1"/>
  <c r="M509" i="1" s="1"/>
  <c r="J510" i="1"/>
  <c r="J511" i="1"/>
  <c r="M511" i="1" s="1"/>
  <c r="J512" i="1"/>
  <c r="M512" i="1" s="1"/>
  <c r="J513" i="1"/>
  <c r="M513" i="1" s="1"/>
  <c r="J514" i="1"/>
  <c r="M514" i="1" s="1"/>
  <c r="J515" i="1"/>
  <c r="M515" i="1" s="1"/>
  <c r="J516" i="1"/>
  <c r="M516" i="1" s="1"/>
  <c r="J517" i="1"/>
  <c r="M517" i="1" s="1"/>
  <c r="J518" i="1"/>
  <c r="J519" i="1"/>
  <c r="M519" i="1" s="1"/>
  <c r="J520" i="1"/>
  <c r="M520" i="1" s="1"/>
  <c r="J521" i="1"/>
  <c r="M521" i="1" s="1"/>
  <c r="J522" i="1"/>
  <c r="M522" i="1" s="1"/>
  <c r="J523" i="1"/>
  <c r="M523" i="1" s="1"/>
  <c r="J524" i="1"/>
  <c r="M524" i="1" s="1"/>
  <c r="J525" i="1"/>
  <c r="M525" i="1" s="1"/>
  <c r="J526" i="1"/>
  <c r="J527" i="1"/>
  <c r="M527" i="1" s="1"/>
  <c r="J528" i="1"/>
  <c r="M528" i="1" s="1"/>
  <c r="J529" i="1"/>
  <c r="M529" i="1" s="1"/>
  <c r="J530" i="1"/>
  <c r="M530" i="1" s="1"/>
  <c r="J531" i="1"/>
  <c r="M531" i="1" s="1"/>
  <c r="J532" i="1"/>
  <c r="M532" i="1" s="1"/>
  <c r="J533" i="1"/>
  <c r="M533" i="1" s="1"/>
  <c r="J534" i="1"/>
  <c r="J535" i="1"/>
  <c r="M535" i="1" s="1"/>
  <c r="J536" i="1"/>
  <c r="M536" i="1" s="1"/>
  <c r="J537" i="1"/>
  <c r="M537" i="1" s="1"/>
  <c r="J538" i="1"/>
  <c r="M538" i="1" s="1"/>
  <c r="J539" i="1"/>
  <c r="M539" i="1" s="1"/>
  <c r="J540" i="1"/>
  <c r="M540" i="1" s="1"/>
  <c r="J541" i="1"/>
  <c r="M541" i="1" s="1"/>
  <c r="J542" i="1"/>
  <c r="J543" i="1"/>
  <c r="M543" i="1" s="1"/>
  <c r="J544" i="1"/>
  <c r="M544" i="1" s="1"/>
  <c r="J545" i="1"/>
  <c r="M545" i="1" s="1"/>
  <c r="J546" i="1"/>
  <c r="M546" i="1" s="1"/>
  <c r="J547" i="1"/>
  <c r="M547" i="1" s="1"/>
  <c r="J548" i="1"/>
  <c r="M548" i="1" s="1"/>
  <c r="J549" i="1"/>
  <c r="M549" i="1" s="1"/>
  <c r="J550" i="1"/>
  <c r="J551" i="1"/>
  <c r="M551" i="1" s="1"/>
  <c r="J552" i="1"/>
  <c r="M552" i="1" s="1"/>
  <c r="J553" i="1"/>
  <c r="M553" i="1" s="1"/>
  <c r="J554" i="1"/>
  <c r="M554" i="1" s="1"/>
  <c r="J555" i="1"/>
  <c r="M555" i="1" s="1"/>
  <c r="J556" i="1"/>
  <c r="M556" i="1" s="1"/>
  <c r="J557" i="1"/>
  <c r="M557" i="1" s="1"/>
  <c r="J558" i="1"/>
  <c r="J559" i="1"/>
  <c r="M559" i="1" s="1"/>
  <c r="J560" i="1"/>
  <c r="M560" i="1" s="1"/>
  <c r="J561" i="1"/>
  <c r="M561" i="1" s="1"/>
  <c r="J562" i="1"/>
  <c r="M562" i="1" s="1"/>
  <c r="J563" i="1"/>
  <c r="M563" i="1" s="1"/>
  <c r="J564" i="1"/>
  <c r="M564" i="1" s="1"/>
  <c r="J565" i="1"/>
  <c r="M565" i="1" s="1"/>
  <c r="J566" i="1"/>
  <c r="M566" i="1" s="1"/>
  <c r="J567" i="1"/>
  <c r="M567" i="1" s="1"/>
  <c r="J568" i="1"/>
  <c r="M568" i="1" s="1"/>
  <c r="J569" i="1"/>
  <c r="M569" i="1" s="1"/>
  <c r="J570" i="1"/>
  <c r="M570" i="1" s="1"/>
  <c r="J571" i="1"/>
  <c r="M571" i="1" s="1"/>
  <c r="J572" i="1"/>
  <c r="M572" i="1" s="1"/>
  <c r="J573" i="1"/>
  <c r="M573" i="1" s="1"/>
  <c r="J574" i="1"/>
  <c r="J575" i="1"/>
  <c r="M575" i="1" s="1"/>
  <c r="J576" i="1"/>
  <c r="M576" i="1" s="1"/>
  <c r="J577" i="1"/>
  <c r="M577" i="1" s="1"/>
  <c r="J578" i="1"/>
  <c r="M578" i="1" s="1"/>
  <c r="J579" i="1"/>
  <c r="M579" i="1" s="1"/>
  <c r="J580" i="1"/>
  <c r="M580" i="1" s="1"/>
  <c r="J581" i="1"/>
  <c r="M581" i="1" s="1"/>
  <c r="J582" i="1"/>
  <c r="J583" i="1"/>
  <c r="M583" i="1" s="1"/>
  <c r="J584" i="1"/>
  <c r="M584" i="1" s="1"/>
  <c r="J585" i="1"/>
  <c r="M585" i="1" s="1"/>
  <c r="J586" i="1"/>
  <c r="M586" i="1" s="1"/>
  <c r="J587" i="1"/>
  <c r="M587" i="1" s="1"/>
  <c r="J588" i="1"/>
  <c r="M588" i="1" s="1"/>
  <c r="J589" i="1"/>
  <c r="M589" i="1" s="1"/>
  <c r="J590" i="1"/>
  <c r="J591" i="1"/>
  <c r="M591" i="1" s="1"/>
  <c r="J592" i="1"/>
  <c r="M592" i="1" s="1"/>
  <c r="J593" i="1"/>
  <c r="M593" i="1" s="1"/>
  <c r="J594" i="1"/>
  <c r="M594" i="1" s="1"/>
  <c r="J595" i="1"/>
  <c r="M595" i="1" s="1"/>
  <c r="J596" i="1"/>
  <c r="M596" i="1" s="1"/>
  <c r="J597" i="1"/>
  <c r="M597" i="1" s="1"/>
  <c r="J598" i="1"/>
  <c r="J599" i="1"/>
  <c r="M599" i="1" s="1"/>
  <c r="J600" i="1"/>
  <c r="M600" i="1" s="1"/>
  <c r="J601" i="1"/>
  <c r="M601" i="1" s="1"/>
  <c r="J602" i="1"/>
  <c r="M602" i="1" s="1"/>
  <c r="J603" i="1"/>
  <c r="M603" i="1" s="1"/>
  <c r="J604" i="1"/>
  <c r="M604" i="1" s="1"/>
  <c r="J605" i="1"/>
  <c r="M605" i="1" s="1"/>
  <c r="J606" i="1"/>
  <c r="J607" i="1"/>
  <c r="M607" i="1" s="1"/>
  <c r="J608" i="1"/>
  <c r="M608" i="1" s="1"/>
  <c r="J609" i="1"/>
  <c r="M609" i="1" s="1"/>
  <c r="J610" i="1"/>
  <c r="M610" i="1" s="1"/>
  <c r="J611" i="1"/>
  <c r="M611" i="1" s="1"/>
  <c r="J612" i="1"/>
  <c r="M612" i="1" s="1"/>
  <c r="J613" i="1"/>
  <c r="M613" i="1" s="1"/>
  <c r="J614" i="1"/>
  <c r="J615" i="1"/>
  <c r="M615" i="1" s="1"/>
  <c r="J616" i="1"/>
  <c r="M616" i="1" s="1"/>
  <c r="J617" i="1"/>
  <c r="M617" i="1" s="1"/>
  <c r="J618" i="1"/>
  <c r="M618" i="1" s="1"/>
  <c r="J619" i="1"/>
  <c r="M619" i="1" s="1"/>
  <c r="J620" i="1"/>
  <c r="M620" i="1" s="1"/>
  <c r="J621" i="1"/>
  <c r="M621" i="1" s="1"/>
  <c r="J622" i="1"/>
  <c r="J623" i="1"/>
  <c r="M623" i="1" s="1"/>
  <c r="J624" i="1"/>
  <c r="M624" i="1" s="1"/>
  <c r="J625" i="1"/>
  <c r="M625" i="1" s="1"/>
  <c r="J626" i="1"/>
  <c r="M626" i="1" s="1"/>
  <c r="J627" i="1"/>
  <c r="M627" i="1" s="1"/>
  <c r="J628" i="1"/>
  <c r="M628" i="1" s="1"/>
  <c r="J629" i="1"/>
  <c r="M629" i="1" s="1"/>
  <c r="J630" i="1"/>
  <c r="J631" i="1"/>
  <c r="M631" i="1" s="1"/>
  <c r="J632" i="1"/>
  <c r="M632" i="1" s="1"/>
  <c r="J633" i="1"/>
  <c r="M633" i="1" s="1"/>
  <c r="J634" i="1"/>
  <c r="M634" i="1" s="1"/>
  <c r="J635" i="1"/>
  <c r="M635" i="1" s="1"/>
  <c r="J636" i="1"/>
  <c r="M636" i="1" s="1"/>
  <c r="J637" i="1"/>
  <c r="M637" i="1" s="1"/>
  <c r="J638" i="1"/>
  <c r="J639" i="1"/>
  <c r="M639" i="1" s="1"/>
  <c r="J640" i="1"/>
  <c r="M640" i="1" s="1"/>
  <c r="J641" i="1"/>
  <c r="M641" i="1" s="1"/>
  <c r="J642" i="1"/>
  <c r="M642" i="1" s="1"/>
  <c r="J643" i="1"/>
  <c r="M643" i="1" s="1"/>
  <c r="J644" i="1"/>
  <c r="M644" i="1" s="1"/>
  <c r="J645" i="1"/>
  <c r="M645" i="1" s="1"/>
  <c r="J646" i="1"/>
  <c r="J647" i="1"/>
  <c r="M647" i="1" s="1"/>
  <c r="J648" i="1"/>
  <c r="M648" i="1" s="1"/>
  <c r="J649" i="1"/>
  <c r="M649" i="1" s="1"/>
  <c r="J650" i="1"/>
  <c r="M650" i="1" s="1"/>
  <c r="J651" i="1"/>
  <c r="M651" i="1" s="1"/>
  <c r="J652" i="1"/>
  <c r="M652" i="1" s="1"/>
  <c r="J653" i="1"/>
  <c r="M653" i="1" s="1"/>
  <c r="J654" i="1"/>
  <c r="J655" i="1"/>
  <c r="M655" i="1" s="1"/>
  <c r="J656" i="1"/>
  <c r="M656" i="1" s="1"/>
  <c r="J657" i="1"/>
  <c r="M657" i="1" s="1"/>
  <c r="J658" i="1"/>
  <c r="M658" i="1" s="1"/>
  <c r="J659" i="1"/>
  <c r="M659" i="1" s="1"/>
  <c r="J660" i="1"/>
  <c r="M660" i="1" s="1"/>
  <c r="J661" i="1"/>
  <c r="M661" i="1" s="1"/>
  <c r="J662" i="1"/>
  <c r="J663" i="1"/>
  <c r="M663" i="1" s="1"/>
  <c r="J664" i="1"/>
  <c r="M664" i="1" s="1"/>
  <c r="J665" i="1"/>
  <c r="M665" i="1" s="1"/>
  <c r="J666" i="1"/>
  <c r="M666" i="1" s="1"/>
  <c r="J667" i="1"/>
  <c r="M667" i="1" s="1"/>
  <c r="J668" i="1"/>
  <c r="M668" i="1" s="1"/>
  <c r="J669" i="1"/>
  <c r="M669" i="1" s="1"/>
  <c r="J670" i="1"/>
  <c r="J671" i="1"/>
  <c r="M671" i="1" s="1"/>
  <c r="J672" i="1"/>
  <c r="M672" i="1" s="1"/>
  <c r="J673" i="1"/>
  <c r="M673" i="1" s="1"/>
  <c r="J674" i="1"/>
  <c r="M674" i="1" s="1"/>
  <c r="J675" i="1"/>
  <c r="M675" i="1" s="1"/>
  <c r="J676" i="1"/>
  <c r="M676" i="1" s="1"/>
  <c r="J677" i="1"/>
  <c r="M677" i="1" s="1"/>
  <c r="J678" i="1"/>
  <c r="M678" i="1" s="1"/>
  <c r="J679" i="1"/>
  <c r="M679" i="1" s="1"/>
  <c r="J680" i="1"/>
  <c r="M680" i="1" s="1"/>
  <c r="J681" i="1"/>
  <c r="M681" i="1" s="1"/>
  <c r="J682" i="1"/>
  <c r="M682" i="1" s="1"/>
  <c r="J683" i="1"/>
  <c r="M683" i="1" s="1"/>
  <c r="J684" i="1"/>
  <c r="M684" i="1" s="1"/>
  <c r="J685" i="1"/>
  <c r="M685" i="1" s="1"/>
  <c r="J686" i="1"/>
  <c r="J687" i="1"/>
  <c r="M687" i="1" s="1"/>
  <c r="J688" i="1"/>
  <c r="M688" i="1" s="1"/>
  <c r="J689" i="1"/>
  <c r="M689" i="1" s="1"/>
  <c r="J690" i="1"/>
  <c r="M690" i="1" s="1"/>
  <c r="J691" i="1"/>
  <c r="M691" i="1" s="1"/>
  <c r="J692" i="1"/>
  <c r="M692" i="1" s="1"/>
  <c r="J693" i="1"/>
  <c r="M693" i="1" s="1"/>
  <c r="J694" i="1"/>
  <c r="J695" i="1"/>
  <c r="M695" i="1" s="1"/>
  <c r="J696" i="1"/>
  <c r="M696" i="1" s="1"/>
  <c r="J697" i="1"/>
  <c r="M697" i="1" s="1"/>
  <c r="J698" i="1"/>
  <c r="M698" i="1" s="1"/>
  <c r="J699" i="1"/>
  <c r="M699" i="1" s="1"/>
  <c r="J700" i="1"/>
  <c r="M700" i="1" s="1"/>
  <c r="J701" i="1"/>
  <c r="M701" i="1" s="1"/>
  <c r="J702" i="1"/>
  <c r="J703" i="1"/>
  <c r="M703" i="1" s="1"/>
  <c r="J704" i="1"/>
  <c r="M704" i="1" s="1"/>
  <c r="J705" i="1"/>
  <c r="M705" i="1" s="1"/>
  <c r="J706" i="1"/>
  <c r="M706" i="1" s="1"/>
  <c r="J707" i="1"/>
  <c r="M707" i="1" s="1"/>
  <c r="J708" i="1"/>
  <c r="M708" i="1" s="1"/>
  <c r="J709" i="1"/>
  <c r="M709" i="1" s="1"/>
  <c r="J710" i="1"/>
  <c r="M710" i="1" s="1"/>
  <c r="J711" i="1"/>
  <c r="M711" i="1" s="1"/>
  <c r="J712" i="1"/>
  <c r="M712" i="1" s="1"/>
  <c r="J713" i="1"/>
  <c r="M713" i="1" s="1"/>
  <c r="J714" i="1"/>
  <c r="M714" i="1" s="1"/>
  <c r="J715" i="1"/>
  <c r="M715" i="1" s="1"/>
  <c r="J716" i="1"/>
  <c r="M716" i="1" s="1"/>
  <c r="J717" i="1"/>
  <c r="M717" i="1" s="1"/>
  <c r="J718" i="1"/>
  <c r="J719" i="1"/>
  <c r="M719" i="1" s="1"/>
  <c r="J720" i="1"/>
  <c r="M720" i="1" s="1"/>
  <c r="J721" i="1"/>
  <c r="M721" i="1" s="1"/>
  <c r="J722" i="1"/>
  <c r="M722" i="1" s="1"/>
  <c r="J723" i="1"/>
  <c r="M723" i="1" s="1"/>
  <c r="J724" i="1"/>
  <c r="M724" i="1" s="1"/>
  <c r="J725" i="1"/>
  <c r="M725" i="1" s="1"/>
  <c r="J726" i="1"/>
  <c r="J727" i="1"/>
  <c r="M727" i="1" s="1"/>
  <c r="J728" i="1"/>
  <c r="M728" i="1" s="1"/>
  <c r="J729" i="1"/>
  <c r="M729" i="1" s="1"/>
  <c r="J730" i="1"/>
  <c r="M730" i="1" s="1"/>
  <c r="J731" i="1"/>
  <c r="M731" i="1" s="1"/>
  <c r="J732" i="1"/>
  <c r="M732" i="1" s="1"/>
  <c r="J733" i="1"/>
  <c r="M733" i="1" s="1"/>
  <c r="J734" i="1"/>
  <c r="J735" i="1"/>
  <c r="M735" i="1" s="1"/>
  <c r="J736" i="1"/>
  <c r="M736" i="1" s="1"/>
  <c r="J737" i="1"/>
  <c r="M737" i="1" s="1"/>
  <c r="J738" i="1"/>
  <c r="M738" i="1" s="1"/>
  <c r="J739" i="1"/>
  <c r="M739" i="1" s="1"/>
  <c r="J740" i="1"/>
  <c r="M740" i="1" s="1"/>
  <c r="J741" i="1"/>
  <c r="M741" i="1" s="1"/>
  <c r="J742" i="1"/>
  <c r="M742" i="1" s="1"/>
  <c r="J743" i="1"/>
  <c r="M743" i="1" s="1"/>
  <c r="J744" i="1"/>
  <c r="M744" i="1" s="1"/>
  <c r="J745" i="1"/>
  <c r="M745" i="1" s="1"/>
  <c r="J746" i="1"/>
  <c r="M746" i="1" s="1"/>
  <c r="J747" i="1"/>
  <c r="M747" i="1" s="1"/>
  <c r="J748" i="1"/>
  <c r="M748" i="1" s="1"/>
  <c r="J749" i="1"/>
  <c r="M749" i="1" s="1"/>
  <c r="J750" i="1"/>
  <c r="J751" i="1"/>
  <c r="M751" i="1" s="1"/>
  <c r="J752" i="1"/>
  <c r="M752" i="1" s="1"/>
  <c r="J753" i="1"/>
  <c r="M753" i="1" s="1"/>
  <c r="J754" i="1"/>
  <c r="M754" i="1" s="1"/>
  <c r="J755" i="1"/>
  <c r="M755" i="1" s="1"/>
  <c r="J756" i="1"/>
  <c r="M756" i="1" s="1"/>
  <c r="J757" i="1"/>
  <c r="M757" i="1" s="1"/>
  <c r="J758" i="1"/>
  <c r="J759" i="1"/>
  <c r="M759" i="1" s="1"/>
  <c r="J760" i="1"/>
  <c r="M760" i="1" s="1"/>
  <c r="J761" i="1"/>
  <c r="M761" i="1" s="1"/>
  <c r="J762" i="1"/>
  <c r="M762" i="1" s="1"/>
  <c r="J763" i="1"/>
  <c r="M763" i="1" s="1"/>
  <c r="J764" i="1"/>
  <c r="M764" i="1" s="1"/>
  <c r="J765" i="1"/>
  <c r="M765" i="1" s="1"/>
  <c r="J766" i="1"/>
  <c r="J767" i="1"/>
  <c r="M767" i="1" s="1"/>
  <c r="J768" i="1"/>
  <c r="M768" i="1" s="1"/>
  <c r="J769" i="1"/>
  <c r="M769" i="1" s="1"/>
  <c r="J770" i="1"/>
  <c r="M770" i="1" s="1"/>
  <c r="J771" i="1"/>
  <c r="M771" i="1" s="1"/>
  <c r="J772" i="1"/>
  <c r="M772" i="1" s="1"/>
  <c r="J773" i="1"/>
  <c r="M773" i="1" s="1"/>
  <c r="J774" i="1"/>
  <c r="M774" i="1" s="1"/>
  <c r="J775" i="1"/>
  <c r="M775" i="1" s="1"/>
  <c r="J776" i="1"/>
  <c r="M776" i="1" s="1"/>
  <c r="J777" i="1"/>
  <c r="M777" i="1" s="1"/>
  <c r="J778" i="1"/>
  <c r="M778" i="1" s="1"/>
  <c r="J779" i="1"/>
  <c r="M779" i="1" s="1"/>
  <c r="J780" i="1"/>
  <c r="M780" i="1" s="1"/>
  <c r="J781" i="1"/>
  <c r="M781" i="1" s="1"/>
  <c r="J782" i="1"/>
  <c r="J783" i="1"/>
  <c r="M783" i="1" s="1"/>
  <c r="J784" i="1"/>
  <c r="M784" i="1" s="1"/>
  <c r="J785" i="1"/>
  <c r="M785" i="1" s="1"/>
  <c r="J786" i="1"/>
  <c r="M786" i="1" s="1"/>
  <c r="J787" i="1"/>
  <c r="M787" i="1" s="1"/>
  <c r="J788" i="1"/>
  <c r="M788" i="1" s="1"/>
  <c r="J789" i="1"/>
  <c r="M789" i="1" s="1"/>
  <c r="J790" i="1"/>
  <c r="J791" i="1"/>
  <c r="M791" i="1" s="1"/>
  <c r="J792" i="1"/>
  <c r="M792" i="1" s="1"/>
  <c r="J793" i="1"/>
  <c r="M793" i="1" s="1"/>
  <c r="J794" i="1"/>
  <c r="M794" i="1" s="1"/>
  <c r="J795" i="1"/>
  <c r="M795" i="1" s="1"/>
  <c r="J796" i="1"/>
  <c r="M796" i="1" s="1"/>
  <c r="J797" i="1"/>
  <c r="M797" i="1" s="1"/>
  <c r="J798" i="1"/>
  <c r="J799" i="1"/>
  <c r="M799" i="1" s="1"/>
  <c r="J800" i="1"/>
  <c r="M800" i="1" s="1"/>
  <c r="J801" i="1"/>
  <c r="M801" i="1" s="1"/>
  <c r="J802" i="1"/>
  <c r="M802" i="1" s="1"/>
  <c r="J803" i="1"/>
  <c r="M803" i="1" s="1"/>
  <c r="J804" i="1"/>
  <c r="M804" i="1" s="1"/>
  <c r="J805" i="1"/>
  <c r="M805" i="1" s="1"/>
  <c r="J806" i="1"/>
  <c r="J807" i="1"/>
  <c r="M807" i="1" s="1"/>
  <c r="J808" i="1"/>
  <c r="M808" i="1" s="1"/>
  <c r="J809" i="1"/>
  <c r="M809" i="1" s="1"/>
  <c r="J810" i="1"/>
  <c r="M810" i="1" s="1"/>
  <c r="J811" i="1"/>
  <c r="M811" i="1" s="1"/>
  <c r="J812" i="1"/>
  <c r="M812" i="1" s="1"/>
  <c r="J813" i="1"/>
  <c r="M813" i="1" s="1"/>
  <c r="J814" i="1"/>
  <c r="J815" i="1"/>
  <c r="M815" i="1" s="1"/>
  <c r="J816" i="1"/>
  <c r="M816" i="1" s="1"/>
  <c r="J817" i="1"/>
  <c r="M817" i="1" s="1"/>
  <c r="J818" i="1"/>
  <c r="M818" i="1" s="1"/>
  <c r="J819" i="1"/>
  <c r="M819" i="1" s="1"/>
  <c r="J820" i="1"/>
  <c r="M820" i="1" s="1"/>
  <c r="J821" i="1"/>
  <c r="M821" i="1" s="1"/>
  <c r="J822" i="1"/>
  <c r="J823" i="1"/>
  <c r="M823" i="1" s="1"/>
  <c r="J824" i="1"/>
  <c r="M824" i="1" s="1"/>
  <c r="J825" i="1"/>
  <c r="M825" i="1" s="1"/>
  <c r="J826" i="1"/>
  <c r="M826" i="1" s="1"/>
  <c r="J827" i="1"/>
  <c r="M827" i="1" s="1"/>
  <c r="J828" i="1"/>
  <c r="M828" i="1" s="1"/>
  <c r="J829" i="1"/>
  <c r="M829" i="1" s="1"/>
  <c r="J830" i="1"/>
  <c r="J831" i="1"/>
  <c r="M831" i="1" s="1"/>
  <c r="J832" i="1"/>
  <c r="M832" i="1" s="1"/>
  <c r="J833" i="1"/>
  <c r="M833" i="1" s="1"/>
  <c r="J834" i="1"/>
  <c r="M834" i="1" s="1"/>
  <c r="J835" i="1"/>
  <c r="M835" i="1" s="1"/>
  <c r="J836" i="1"/>
  <c r="M836" i="1" s="1"/>
  <c r="J837" i="1"/>
  <c r="M837" i="1" s="1"/>
  <c r="J838" i="1"/>
  <c r="M838" i="1" s="1"/>
  <c r="J839" i="1"/>
  <c r="M839" i="1" s="1"/>
  <c r="J840" i="1"/>
  <c r="M840" i="1" s="1"/>
  <c r="J841" i="1"/>
  <c r="M841" i="1" s="1"/>
  <c r="J842" i="1"/>
  <c r="M842" i="1" s="1"/>
  <c r="J843" i="1"/>
  <c r="M843" i="1" s="1"/>
  <c r="J844" i="1"/>
  <c r="M844" i="1" s="1"/>
  <c r="J845" i="1"/>
  <c r="M845" i="1" s="1"/>
  <c r="J846" i="1"/>
  <c r="J847" i="1"/>
  <c r="M847" i="1" s="1"/>
  <c r="J848" i="1"/>
  <c r="M848" i="1" s="1"/>
  <c r="J849" i="1"/>
  <c r="M849" i="1" s="1"/>
  <c r="J850" i="1"/>
  <c r="M850" i="1" s="1"/>
  <c r="J851" i="1"/>
  <c r="M851" i="1" s="1"/>
  <c r="J852" i="1"/>
  <c r="M852" i="1" s="1"/>
  <c r="J853" i="1"/>
  <c r="M853" i="1" s="1"/>
  <c r="J854" i="1"/>
  <c r="J855" i="1"/>
  <c r="M855" i="1" s="1"/>
  <c r="J856" i="1"/>
  <c r="M856" i="1" s="1"/>
  <c r="J857" i="1"/>
  <c r="M857" i="1" s="1"/>
  <c r="J858" i="1"/>
  <c r="M858" i="1" s="1"/>
  <c r="J859" i="1"/>
  <c r="M859" i="1" s="1"/>
  <c r="J860" i="1"/>
  <c r="M860" i="1" s="1"/>
  <c r="J861" i="1"/>
  <c r="M861" i="1" s="1"/>
  <c r="J862" i="1"/>
  <c r="J863" i="1"/>
  <c r="M863" i="1" s="1"/>
  <c r="J864" i="1"/>
  <c r="M864" i="1" s="1"/>
  <c r="J865" i="1"/>
  <c r="M865" i="1" s="1"/>
  <c r="J866" i="1"/>
  <c r="M866" i="1" s="1"/>
  <c r="J867" i="1"/>
  <c r="M867" i="1" s="1"/>
  <c r="J868" i="1"/>
  <c r="M868" i="1" s="1"/>
  <c r="J869" i="1"/>
  <c r="M869" i="1" s="1"/>
  <c r="J870" i="1"/>
  <c r="M870" i="1" s="1"/>
  <c r="J871" i="1"/>
  <c r="M871" i="1" s="1"/>
  <c r="J872" i="1"/>
  <c r="M872" i="1" s="1"/>
  <c r="J873" i="1"/>
  <c r="M873" i="1" s="1"/>
  <c r="J874" i="1"/>
  <c r="M874" i="1" s="1"/>
  <c r="J875" i="1"/>
  <c r="M875" i="1" s="1"/>
  <c r="J876" i="1"/>
  <c r="M876" i="1" s="1"/>
  <c r="J877" i="1"/>
  <c r="M877" i="1" s="1"/>
  <c r="J878" i="1"/>
  <c r="J879" i="1"/>
  <c r="M879" i="1" s="1"/>
  <c r="J880" i="1"/>
  <c r="M880" i="1" s="1"/>
  <c r="J881" i="1"/>
  <c r="M881" i="1" s="1"/>
  <c r="J882" i="1"/>
  <c r="M882" i="1" s="1"/>
  <c r="J883" i="1"/>
  <c r="M883" i="1" s="1"/>
  <c r="J884" i="1"/>
  <c r="M884" i="1" s="1"/>
  <c r="O884" i="1" s="1"/>
  <c r="R884" i="1" s="1"/>
  <c r="J885" i="1"/>
  <c r="M885" i="1" s="1"/>
  <c r="J886" i="1"/>
  <c r="J887" i="1"/>
  <c r="M887" i="1" s="1"/>
  <c r="J888" i="1"/>
  <c r="M888" i="1" s="1"/>
  <c r="J889" i="1"/>
  <c r="M889" i="1" s="1"/>
  <c r="J890" i="1"/>
  <c r="M890" i="1" s="1"/>
  <c r="J891" i="1"/>
  <c r="M891" i="1" s="1"/>
  <c r="J892" i="1"/>
  <c r="M892" i="1" s="1"/>
  <c r="J893" i="1"/>
  <c r="M893" i="1" s="1"/>
  <c r="J894" i="1"/>
  <c r="J895" i="1"/>
  <c r="M895" i="1" s="1"/>
  <c r="J896" i="1"/>
  <c r="M896" i="1" s="1"/>
  <c r="J897" i="1"/>
  <c r="M897" i="1" s="1"/>
  <c r="J898" i="1"/>
  <c r="M898" i="1" s="1"/>
  <c r="J899" i="1"/>
  <c r="M899" i="1" s="1"/>
  <c r="J900" i="1"/>
  <c r="M900" i="1" s="1"/>
  <c r="J901" i="1"/>
  <c r="M901" i="1" s="1"/>
  <c r="J902" i="1"/>
  <c r="M902" i="1" s="1"/>
  <c r="J903" i="1"/>
  <c r="M903" i="1" s="1"/>
  <c r="J904" i="1"/>
  <c r="M904" i="1" s="1"/>
  <c r="J905" i="1"/>
  <c r="M905" i="1" s="1"/>
  <c r="J906" i="1"/>
  <c r="M906" i="1" s="1"/>
  <c r="J907" i="1"/>
  <c r="M907" i="1" s="1"/>
  <c r="J908" i="1"/>
  <c r="M908" i="1" s="1"/>
  <c r="J909" i="1"/>
  <c r="M909" i="1" s="1"/>
  <c r="J910" i="1"/>
  <c r="J911" i="1"/>
  <c r="M911" i="1" s="1"/>
  <c r="J912" i="1"/>
  <c r="M912" i="1" s="1"/>
  <c r="J913" i="1"/>
  <c r="M913" i="1" s="1"/>
  <c r="J914" i="1"/>
  <c r="M914" i="1" s="1"/>
  <c r="J915" i="1"/>
  <c r="M915" i="1" s="1"/>
  <c r="J916" i="1"/>
  <c r="M916" i="1" s="1"/>
  <c r="J917" i="1"/>
  <c r="M917" i="1" s="1"/>
  <c r="J918" i="1"/>
  <c r="J919" i="1"/>
  <c r="M919" i="1" s="1"/>
  <c r="J920" i="1"/>
  <c r="M920" i="1" s="1"/>
  <c r="J921" i="1"/>
  <c r="M921" i="1" s="1"/>
  <c r="J922" i="1"/>
  <c r="M922" i="1" s="1"/>
  <c r="J923" i="1"/>
  <c r="M923" i="1" s="1"/>
  <c r="J924" i="1"/>
  <c r="M924" i="1" s="1"/>
  <c r="J925" i="1"/>
  <c r="M925" i="1" s="1"/>
  <c r="J926" i="1"/>
  <c r="J927" i="1"/>
  <c r="M927" i="1" s="1"/>
  <c r="J928" i="1"/>
  <c r="M928" i="1" s="1"/>
  <c r="J929" i="1"/>
  <c r="M929" i="1" s="1"/>
  <c r="J930" i="1"/>
  <c r="M930" i="1" s="1"/>
  <c r="J931" i="1"/>
  <c r="M931" i="1" s="1"/>
  <c r="J932" i="1"/>
  <c r="M932" i="1" s="1"/>
  <c r="J933" i="1"/>
  <c r="M933" i="1" s="1"/>
  <c r="J934" i="1"/>
  <c r="M934" i="1" s="1"/>
  <c r="J935" i="1"/>
  <c r="M935" i="1" s="1"/>
  <c r="J936" i="1"/>
  <c r="M936" i="1" s="1"/>
  <c r="J937" i="1"/>
  <c r="M937" i="1" s="1"/>
  <c r="J938" i="1"/>
  <c r="M938" i="1" s="1"/>
  <c r="J939" i="1"/>
  <c r="M939" i="1" s="1"/>
  <c r="J940" i="1"/>
  <c r="M940" i="1" s="1"/>
  <c r="J941" i="1"/>
  <c r="M941" i="1" s="1"/>
  <c r="J942" i="1"/>
  <c r="J943" i="1"/>
  <c r="M943" i="1" s="1"/>
  <c r="J944" i="1"/>
  <c r="M944" i="1" s="1"/>
  <c r="J945" i="1"/>
  <c r="M945" i="1" s="1"/>
  <c r="J946" i="1"/>
  <c r="M946" i="1" s="1"/>
  <c r="J947" i="1"/>
  <c r="M947" i="1" s="1"/>
  <c r="J948" i="1"/>
  <c r="M948" i="1" s="1"/>
  <c r="J949" i="1"/>
  <c r="M949" i="1" s="1"/>
  <c r="J950" i="1"/>
  <c r="J951" i="1"/>
  <c r="M951" i="1" s="1"/>
  <c r="J952" i="1"/>
  <c r="M952" i="1" s="1"/>
  <c r="J953" i="1"/>
  <c r="M953" i="1" s="1"/>
  <c r="J954" i="1"/>
  <c r="M954" i="1" s="1"/>
  <c r="J955" i="1"/>
  <c r="M955" i="1" s="1"/>
  <c r="J956" i="1"/>
  <c r="M956" i="1" s="1"/>
  <c r="J957" i="1"/>
  <c r="M957" i="1" s="1"/>
  <c r="J958" i="1"/>
  <c r="J959" i="1"/>
  <c r="M959" i="1" s="1"/>
  <c r="J960" i="1"/>
  <c r="M960" i="1" s="1"/>
  <c r="J961" i="1"/>
  <c r="M961" i="1" s="1"/>
  <c r="J962" i="1"/>
  <c r="M962" i="1" s="1"/>
  <c r="J963" i="1"/>
  <c r="M963" i="1" s="1"/>
  <c r="J964" i="1"/>
  <c r="M964" i="1" s="1"/>
  <c r="J965" i="1"/>
  <c r="M965" i="1" s="1"/>
  <c r="J966" i="1"/>
  <c r="M966" i="1" s="1"/>
  <c r="J967" i="1"/>
  <c r="M967" i="1" s="1"/>
  <c r="J968" i="1"/>
  <c r="M968" i="1" s="1"/>
  <c r="J969" i="1"/>
  <c r="M969" i="1" s="1"/>
  <c r="J970" i="1"/>
  <c r="M970" i="1" s="1"/>
  <c r="J971" i="1"/>
  <c r="M971" i="1" s="1"/>
  <c r="J972" i="1"/>
  <c r="M972" i="1" s="1"/>
  <c r="J973" i="1"/>
  <c r="M973" i="1" s="1"/>
  <c r="J974" i="1"/>
  <c r="J975" i="1"/>
  <c r="M975" i="1" s="1"/>
  <c r="J976" i="1"/>
  <c r="M976" i="1" s="1"/>
  <c r="J977" i="1"/>
  <c r="M977" i="1" s="1"/>
  <c r="J978" i="1"/>
  <c r="M978" i="1" s="1"/>
  <c r="J979" i="1"/>
  <c r="M979" i="1" s="1"/>
  <c r="J980" i="1"/>
  <c r="M980" i="1" s="1"/>
  <c r="J981" i="1"/>
  <c r="M981" i="1" s="1"/>
  <c r="J982" i="1"/>
  <c r="J983" i="1"/>
  <c r="M983" i="1" s="1"/>
  <c r="J984" i="1"/>
  <c r="M984" i="1" s="1"/>
  <c r="J985" i="1"/>
  <c r="M985" i="1" s="1"/>
  <c r="J986" i="1"/>
  <c r="M986" i="1" s="1"/>
  <c r="J987" i="1"/>
  <c r="M987" i="1" s="1"/>
  <c r="J988" i="1"/>
  <c r="M988" i="1" s="1"/>
  <c r="J989" i="1"/>
  <c r="M989" i="1" s="1"/>
  <c r="J990" i="1"/>
  <c r="J991" i="1"/>
  <c r="M991" i="1" s="1"/>
  <c r="J992" i="1"/>
  <c r="M992" i="1" s="1"/>
  <c r="J993" i="1"/>
  <c r="M993" i="1" s="1"/>
  <c r="J994" i="1"/>
  <c r="M994" i="1" s="1"/>
  <c r="J995" i="1"/>
  <c r="M995" i="1" s="1"/>
  <c r="J996" i="1"/>
  <c r="M996" i="1" s="1"/>
  <c r="J997" i="1"/>
  <c r="M997" i="1" s="1"/>
  <c r="J998" i="1"/>
  <c r="M998" i="1" s="1"/>
  <c r="J999" i="1"/>
  <c r="M999" i="1" s="1"/>
  <c r="J1000" i="1"/>
  <c r="M1000" i="1" s="1"/>
  <c r="J1001" i="1"/>
  <c r="M1001" i="1" s="1"/>
  <c r="J1002" i="1"/>
  <c r="M1002" i="1" s="1"/>
  <c r="J1003" i="1"/>
  <c r="M1003" i="1" s="1"/>
  <c r="J1004" i="1"/>
  <c r="M1004" i="1" s="1"/>
  <c r="J1005" i="1"/>
  <c r="M1005" i="1" s="1"/>
  <c r="J1006" i="1"/>
  <c r="J1007" i="1"/>
  <c r="M1007" i="1" s="1"/>
  <c r="J1008" i="1"/>
  <c r="M1008" i="1" s="1"/>
  <c r="J1009" i="1"/>
  <c r="M1009" i="1" s="1"/>
  <c r="J1010" i="1"/>
  <c r="M1010" i="1" s="1"/>
  <c r="J1011" i="1"/>
  <c r="M1011" i="1" s="1"/>
  <c r="J1012" i="1"/>
  <c r="M1012" i="1" s="1"/>
  <c r="J1013" i="1"/>
  <c r="M1013" i="1" s="1"/>
  <c r="J1014" i="1"/>
  <c r="J1015" i="1"/>
  <c r="M1015" i="1" s="1"/>
  <c r="J1016" i="1"/>
  <c r="M1016" i="1" s="1"/>
  <c r="J1017" i="1"/>
  <c r="M1017" i="1" s="1"/>
  <c r="J1018" i="1"/>
  <c r="M1018" i="1" s="1"/>
  <c r="J1019" i="1"/>
  <c r="M1019" i="1" s="1"/>
  <c r="J1020" i="1"/>
  <c r="M1020" i="1" s="1"/>
  <c r="J1021" i="1"/>
  <c r="M1021" i="1" s="1"/>
  <c r="J1022" i="1"/>
  <c r="J1023" i="1"/>
  <c r="M1023" i="1" s="1"/>
  <c r="J1024" i="1"/>
  <c r="M1024" i="1" s="1"/>
  <c r="J1025" i="1"/>
  <c r="M1025" i="1" s="1"/>
  <c r="J1026" i="1"/>
  <c r="M1026" i="1" s="1"/>
  <c r="J1027" i="1"/>
  <c r="M1027" i="1" s="1"/>
  <c r="J1028" i="1"/>
  <c r="M1028" i="1" s="1"/>
  <c r="J1029" i="1"/>
  <c r="M1029" i="1" s="1"/>
  <c r="J1030" i="1"/>
  <c r="M1030" i="1" s="1"/>
  <c r="J1031" i="1"/>
  <c r="M1031" i="1" s="1"/>
  <c r="J1032" i="1"/>
  <c r="M1032" i="1" s="1"/>
  <c r="J1033" i="1"/>
  <c r="M1033" i="1" s="1"/>
  <c r="J1034" i="1"/>
  <c r="M1034" i="1" s="1"/>
  <c r="J1035" i="1"/>
  <c r="M1035" i="1" s="1"/>
  <c r="J1036" i="1"/>
  <c r="M1036" i="1" s="1"/>
  <c r="J1037" i="1"/>
  <c r="M1037" i="1" s="1"/>
  <c r="J1038" i="1"/>
  <c r="J1039" i="1"/>
  <c r="M1039" i="1" s="1"/>
  <c r="J1040" i="1"/>
  <c r="M1040" i="1" s="1"/>
  <c r="J1041" i="1"/>
  <c r="M1041" i="1" s="1"/>
  <c r="J1042" i="1"/>
  <c r="M1042" i="1" s="1"/>
  <c r="J1043" i="1"/>
  <c r="M1043" i="1" s="1"/>
  <c r="J1044" i="1"/>
  <c r="M1044" i="1" s="1"/>
  <c r="J1045" i="1"/>
  <c r="M1045" i="1" s="1"/>
  <c r="J1046" i="1"/>
  <c r="J1047" i="1"/>
  <c r="M1047" i="1" s="1"/>
  <c r="J1048" i="1"/>
  <c r="M1048" i="1" s="1"/>
  <c r="J1049" i="1"/>
  <c r="M1049" i="1" s="1"/>
  <c r="J1050" i="1"/>
  <c r="M1050" i="1" s="1"/>
  <c r="J1051" i="1"/>
  <c r="M1051" i="1" s="1"/>
  <c r="J1052" i="1"/>
  <c r="M1052" i="1" s="1"/>
  <c r="J1053" i="1"/>
  <c r="M1053" i="1" s="1"/>
  <c r="J1054" i="1"/>
  <c r="J1055" i="1"/>
  <c r="M1055" i="1" s="1"/>
  <c r="J1056" i="1"/>
  <c r="M1056" i="1" s="1"/>
  <c r="J1057" i="1"/>
  <c r="M1057" i="1" s="1"/>
  <c r="J1058" i="1"/>
  <c r="M1058" i="1" s="1"/>
  <c r="J1059" i="1"/>
  <c r="M1059" i="1" s="1"/>
  <c r="J1060" i="1"/>
  <c r="M1060" i="1" s="1"/>
  <c r="J1061" i="1"/>
  <c r="M1061" i="1" s="1"/>
  <c r="J1062" i="1"/>
  <c r="J1063" i="1"/>
  <c r="M1063" i="1" s="1"/>
  <c r="J1064" i="1"/>
  <c r="M1064" i="1" s="1"/>
  <c r="J1065" i="1"/>
  <c r="M1065" i="1" s="1"/>
  <c r="J1066" i="1"/>
  <c r="M1066" i="1" s="1"/>
  <c r="J1067" i="1"/>
  <c r="M1067" i="1" s="1"/>
  <c r="J1068" i="1"/>
  <c r="M1068" i="1" s="1"/>
  <c r="J1069" i="1"/>
  <c r="M1069" i="1" s="1"/>
  <c r="J1070" i="1"/>
  <c r="J1071" i="1"/>
  <c r="M1071" i="1" s="1"/>
  <c r="J1072" i="1"/>
  <c r="M1072" i="1" s="1"/>
  <c r="J1073" i="1"/>
  <c r="M1073" i="1" s="1"/>
  <c r="J1074" i="1"/>
  <c r="M1074" i="1" s="1"/>
  <c r="J1075" i="1"/>
  <c r="M1075" i="1" s="1"/>
  <c r="J1076" i="1"/>
  <c r="M1076" i="1" s="1"/>
  <c r="J1077" i="1"/>
  <c r="M1077" i="1" s="1"/>
  <c r="J1078" i="1"/>
  <c r="J1079" i="1"/>
  <c r="M1079" i="1" s="1"/>
  <c r="J1080" i="1"/>
  <c r="M1080" i="1" s="1"/>
  <c r="J1081" i="1"/>
  <c r="M1081" i="1" s="1"/>
  <c r="J1082" i="1"/>
  <c r="M1082" i="1" s="1"/>
  <c r="J1083" i="1"/>
  <c r="M1083" i="1" s="1"/>
  <c r="J1084" i="1"/>
  <c r="M1084" i="1" s="1"/>
  <c r="J1085" i="1"/>
  <c r="M1085" i="1" s="1"/>
  <c r="J1086" i="1"/>
  <c r="J1087" i="1"/>
  <c r="M1087" i="1" s="1"/>
  <c r="J1088" i="1"/>
  <c r="M1088" i="1" s="1"/>
  <c r="J1089" i="1"/>
  <c r="M1089" i="1" s="1"/>
  <c r="J1090" i="1"/>
  <c r="M1090" i="1" s="1"/>
  <c r="J1091" i="1"/>
  <c r="M1091" i="1" s="1"/>
  <c r="J1092" i="1"/>
  <c r="M1092" i="1" s="1"/>
  <c r="J1093" i="1"/>
  <c r="M1093" i="1" s="1"/>
  <c r="J1094" i="1"/>
  <c r="M1094" i="1" s="1"/>
  <c r="J1095" i="1"/>
  <c r="M1095" i="1" s="1"/>
  <c r="J1096" i="1"/>
  <c r="M1096" i="1" s="1"/>
  <c r="J1097" i="1"/>
  <c r="M1097" i="1" s="1"/>
  <c r="J1098" i="1"/>
  <c r="M1098" i="1" s="1"/>
  <c r="J1099" i="1"/>
  <c r="M1099" i="1" s="1"/>
  <c r="J1100" i="1"/>
  <c r="M1100" i="1" s="1"/>
  <c r="J1101" i="1"/>
  <c r="M1101" i="1" s="1"/>
  <c r="J1102" i="1"/>
  <c r="J1103" i="1"/>
  <c r="M1103" i="1" s="1"/>
  <c r="J1104" i="1"/>
  <c r="M1104" i="1" s="1"/>
  <c r="J1105" i="1"/>
  <c r="M1105" i="1" s="1"/>
  <c r="J1106" i="1"/>
  <c r="M1106" i="1" s="1"/>
  <c r="J1107" i="1"/>
  <c r="M1107" i="1" s="1"/>
  <c r="J1108" i="1"/>
  <c r="M1108" i="1" s="1"/>
  <c r="J1109" i="1"/>
  <c r="M1109" i="1" s="1"/>
  <c r="J1110" i="1"/>
  <c r="J1111" i="1"/>
  <c r="M1111" i="1" s="1"/>
  <c r="J1112" i="1"/>
  <c r="M1112" i="1" s="1"/>
  <c r="J1113" i="1"/>
  <c r="M1113" i="1" s="1"/>
  <c r="J1114" i="1"/>
  <c r="M1114" i="1" s="1"/>
  <c r="J1115" i="1"/>
  <c r="M1115" i="1" s="1"/>
  <c r="J1116" i="1"/>
  <c r="M1116" i="1" s="1"/>
  <c r="J1117" i="1"/>
  <c r="M1117" i="1" s="1"/>
  <c r="J1118" i="1"/>
  <c r="J1119" i="1"/>
  <c r="M1119" i="1" s="1"/>
  <c r="J1120" i="1"/>
  <c r="M1120" i="1" s="1"/>
  <c r="J1121" i="1"/>
  <c r="M1121" i="1" s="1"/>
  <c r="J1122" i="1"/>
  <c r="M1122" i="1" s="1"/>
  <c r="J1123" i="1"/>
  <c r="M1123" i="1" s="1"/>
  <c r="J1124" i="1"/>
  <c r="M1124" i="1" s="1"/>
  <c r="J1125" i="1"/>
  <c r="M1125" i="1" s="1"/>
  <c r="J1126" i="1"/>
  <c r="M1126" i="1" s="1"/>
  <c r="J1127" i="1"/>
  <c r="M1127" i="1" s="1"/>
  <c r="J1128" i="1"/>
  <c r="M1128" i="1" s="1"/>
  <c r="J1129" i="1"/>
  <c r="M1129" i="1" s="1"/>
  <c r="J1130" i="1"/>
  <c r="M1130" i="1" s="1"/>
  <c r="J1131" i="1"/>
  <c r="M1131" i="1" s="1"/>
  <c r="J1132" i="1"/>
  <c r="M1132" i="1" s="1"/>
  <c r="J1133" i="1"/>
  <c r="M1133" i="1" s="1"/>
  <c r="J1134" i="1"/>
  <c r="J1135" i="1"/>
  <c r="M1135" i="1" s="1"/>
  <c r="J1136" i="1"/>
  <c r="M1136" i="1" s="1"/>
  <c r="J1137" i="1"/>
  <c r="M1137" i="1" s="1"/>
  <c r="J1138" i="1"/>
  <c r="M1138" i="1" s="1"/>
  <c r="J1139" i="1"/>
  <c r="M1139" i="1" s="1"/>
  <c r="J1140" i="1"/>
  <c r="M1140" i="1" s="1"/>
  <c r="J1141" i="1"/>
  <c r="M1141" i="1" s="1"/>
  <c r="J1142" i="1"/>
  <c r="J1143" i="1"/>
  <c r="M1143" i="1" s="1"/>
  <c r="J1144" i="1"/>
  <c r="M1144" i="1" s="1"/>
  <c r="J1145" i="1"/>
  <c r="M1145" i="1" s="1"/>
  <c r="J1146" i="1"/>
  <c r="M1146" i="1" s="1"/>
  <c r="J1147" i="1"/>
  <c r="M1147" i="1" s="1"/>
  <c r="J1148" i="1"/>
  <c r="M1148" i="1" s="1"/>
  <c r="J1149" i="1"/>
  <c r="M1149" i="1" s="1"/>
  <c r="J1150" i="1"/>
  <c r="J1151" i="1"/>
  <c r="M1151" i="1" s="1"/>
  <c r="J1152" i="1"/>
  <c r="M1152" i="1" s="1"/>
  <c r="J1153" i="1"/>
  <c r="M1153" i="1" s="1"/>
  <c r="J1154" i="1"/>
  <c r="M1154" i="1" s="1"/>
  <c r="J1155" i="1"/>
  <c r="M1155" i="1" s="1"/>
  <c r="J1156" i="1"/>
  <c r="M1156" i="1" s="1"/>
  <c r="J1157" i="1"/>
  <c r="M1157" i="1" s="1"/>
  <c r="J1158" i="1"/>
  <c r="M1158" i="1" s="1"/>
  <c r="J1159" i="1"/>
  <c r="M1159" i="1" s="1"/>
  <c r="J1160" i="1"/>
  <c r="M1160" i="1" s="1"/>
  <c r="J1161" i="1"/>
  <c r="M1161" i="1" s="1"/>
  <c r="J1162" i="1"/>
  <c r="M1162" i="1" s="1"/>
  <c r="J1163" i="1"/>
  <c r="M1163" i="1" s="1"/>
  <c r="J1164" i="1"/>
  <c r="M1164" i="1" s="1"/>
  <c r="J1165" i="1"/>
  <c r="M1165" i="1" s="1"/>
  <c r="J1166" i="1"/>
  <c r="J1167" i="1"/>
  <c r="M1167" i="1" s="1"/>
  <c r="J1168" i="1"/>
  <c r="M1168" i="1" s="1"/>
  <c r="J1169" i="1"/>
  <c r="M1169" i="1" s="1"/>
  <c r="J1170" i="1"/>
  <c r="M1170" i="1" s="1"/>
  <c r="J1171" i="1"/>
  <c r="M1171" i="1" s="1"/>
  <c r="J1172" i="1"/>
  <c r="M1172" i="1" s="1"/>
  <c r="J1173" i="1"/>
  <c r="M1173" i="1" s="1"/>
  <c r="J1174" i="1"/>
  <c r="J1175" i="1"/>
  <c r="M1175" i="1" s="1"/>
  <c r="J1176" i="1"/>
  <c r="M1176" i="1" s="1"/>
  <c r="J1177" i="1"/>
  <c r="M1177" i="1" s="1"/>
  <c r="J1178" i="1"/>
  <c r="M1178" i="1" s="1"/>
  <c r="J1179" i="1"/>
  <c r="M1179" i="1" s="1"/>
  <c r="J1180" i="1"/>
  <c r="M1180" i="1" s="1"/>
  <c r="J1181" i="1"/>
  <c r="M1181" i="1" s="1"/>
  <c r="J1182" i="1"/>
  <c r="J1183" i="1"/>
  <c r="M1183" i="1" s="1"/>
  <c r="J1184" i="1"/>
  <c r="M1184" i="1" s="1"/>
  <c r="J1185" i="1"/>
  <c r="M1185" i="1" s="1"/>
  <c r="J1186" i="1"/>
  <c r="M1186" i="1" s="1"/>
  <c r="J1187" i="1"/>
  <c r="M1187" i="1" s="1"/>
  <c r="J1188" i="1"/>
  <c r="M1188" i="1" s="1"/>
  <c r="J1189" i="1"/>
  <c r="M1189" i="1" s="1"/>
  <c r="J1190" i="1"/>
  <c r="M1190" i="1" s="1"/>
  <c r="J1191" i="1"/>
  <c r="M1191" i="1" s="1"/>
  <c r="J1192" i="1"/>
  <c r="M1192" i="1" s="1"/>
  <c r="J1193" i="1"/>
  <c r="M1193" i="1" s="1"/>
  <c r="J1194" i="1"/>
  <c r="M1194" i="1" s="1"/>
  <c r="J1195" i="1"/>
  <c r="M1195" i="1" s="1"/>
  <c r="J1196" i="1"/>
  <c r="M1196" i="1" s="1"/>
  <c r="J1197" i="1"/>
  <c r="M1197" i="1" s="1"/>
  <c r="J1198" i="1"/>
  <c r="J1199" i="1"/>
  <c r="M1199" i="1" s="1"/>
  <c r="J1200" i="1"/>
  <c r="M1200" i="1" s="1"/>
  <c r="J1201" i="1"/>
  <c r="M1201" i="1" s="1"/>
  <c r="J1202" i="1"/>
  <c r="M1202" i="1" s="1"/>
  <c r="J1203" i="1"/>
  <c r="M1203" i="1" s="1"/>
  <c r="J1204" i="1"/>
  <c r="M1204" i="1" s="1"/>
  <c r="O1204" i="1" s="1"/>
  <c r="R1204" i="1" s="1"/>
  <c r="J1205" i="1"/>
  <c r="M1205" i="1" s="1"/>
  <c r="J1206" i="1"/>
  <c r="J1207" i="1"/>
  <c r="M1207" i="1" s="1"/>
  <c r="J1208" i="1"/>
  <c r="M1208" i="1" s="1"/>
  <c r="J1209" i="1"/>
  <c r="M1209" i="1" s="1"/>
  <c r="J1210" i="1"/>
  <c r="M1210" i="1" s="1"/>
  <c r="J1211" i="1"/>
  <c r="M1211" i="1" s="1"/>
  <c r="J1212" i="1"/>
  <c r="M1212" i="1" s="1"/>
  <c r="J1213" i="1"/>
  <c r="M1213" i="1" s="1"/>
  <c r="J1214" i="1"/>
  <c r="J1215" i="1"/>
  <c r="M1215" i="1" s="1"/>
  <c r="J1216" i="1"/>
  <c r="M1216" i="1" s="1"/>
  <c r="J1217" i="1"/>
  <c r="M1217" i="1" s="1"/>
  <c r="J1218" i="1"/>
  <c r="M1218" i="1" s="1"/>
  <c r="J1219" i="1"/>
  <c r="M1219" i="1" s="1"/>
  <c r="J1220" i="1"/>
  <c r="M1220" i="1" s="1"/>
  <c r="J1221" i="1"/>
  <c r="M1221" i="1" s="1"/>
  <c r="J1222" i="1"/>
  <c r="M1222" i="1" s="1"/>
  <c r="J1223" i="1"/>
  <c r="M1223" i="1" s="1"/>
  <c r="J1224" i="1"/>
  <c r="M1224" i="1" s="1"/>
  <c r="J1225" i="1"/>
  <c r="M1225" i="1" s="1"/>
  <c r="J1226" i="1"/>
  <c r="M1226" i="1" s="1"/>
  <c r="J1227" i="1"/>
  <c r="M1227" i="1" s="1"/>
  <c r="J1228" i="1"/>
  <c r="M1228" i="1" s="1"/>
  <c r="J1229" i="1"/>
  <c r="M1229" i="1" s="1"/>
  <c r="J1230" i="1"/>
  <c r="J1231" i="1"/>
  <c r="M1231" i="1" s="1"/>
  <c r="J1232" i="1"/>
  <c r="M1232" i="1" s="1"/>
  <c r="J1233" i="1"/>
  <c r="M1233" i="1" s="1"/>
  <c r="J1234" i="1"/>
  <c r="M1234" i="1" s="1"/>
  <c r="J1235" i="1"/>
  <c r="M1235" i="1" s="1"/>
  <c r="J1236" i="1"/>
  <c r="M1236" i="1" s="1"/>
  <c r="J1237" i="1"/>
  <c r="M1237" i="1" s="1"/>
  <c r="J1238" i="1"/>
  <c r="J1239" i="1"/>
  <c r="M1239" i="1" s="1"/>
  <c r="J1240" i="1"/>
  <c r="M1240" i="1" s="1"/>
  <c r="J1241" i="1"/>
  <c r="M1241" i="1" s="1"/>
  <c r="J1242" i="1"/>
  <c r="M1242" i="1" s="1"/>
  <c r="J1243" i="1"/>
  <c r="M1243" i="1" s="1"/>
  <c r="J1244" i="1"/>
  <c r="M1244" i="1" s="1"/>
  <c r="J1245" i="1"/>
  <c r="M1245" i="1" s="1"/>
  <c r="J1246" i="1"/>
  <c r="J1247" i="1"/>
  <c r="M1247" i="1" s="1"/>
  <c r="J1248" i="1"/>
  <c r="M1248" i="1" s="1"/>
  <c r="J1249" i="1"/>
  <c r="M1249" i="1" s="1"/>
  <c r="J1250" i="1"/>
  <c r="M1250" i="1" s="1"/>
  <c r="J1251" i="1"/>
  <c r="M1251" i="1" s="1"/>
  <c r="J1252" i="1"/>
  <c r="M1252" i="1" s="1"/>
  <c r="J1253" i="1"/>
  <c r="M1253" i="1" s="1"/>
  <c r="J1254" i="1"/>
  <c r="M1254" i="1" s="1"/>
  <c r="J1255" i="1"/>
  <c r="M1255" i="1" s="1"/>
  <c r="J1256" i="1"/>
  <c r="M1256" i="1" s="1"/>
  <c r="J1257" i="1"/>
  <c r="M1257" i="1" s="1"/>
  <c r="J1258" i="1"/>
  <c r="M1258" i="1" s="1"/>
  <c r="J1259" i="1"/>
  <c r="M1259" i="1" s="1"/>
  <c r="J1260" i="1"/>
  <c r="M1260" i="1" s="1"/>
  <c r="J1261" i="1"/>
  <c r="M1261" i="1" s="1"/>
  <c r="J1262" i="1"/>
  <c r="J1263" i="1"/>
  <c r="M1263" i="1" s="1"/>
  <c r="J1264" i="1"/>
  <c r="M1264" i="1" s="1"/>
  <c r="J1265" i="1"/>
  <c r="M1265" i="1" s="1"/>
  <c r="J1266" i="1"/>
  <c r="M1266" i="1" s="1"/>
  <c r="J1267" i="1"/>
  <c r="M1267" i="1" s="1"/>
  <c r="J1268" i="1"/>
  <c r="M1268" i="1" s="1"/>
  <c r="J1269" i="1"/>
  <c r="M1269" i="1" s="1"/>
  <c r="J1270" i="1"/>
  <c r="J1271" i="1"/>
  <c r="M1271" i="1" s="1"/>
  <c r="J1272" i="1"/>
  <c r="M1272" i="1" s="1"/>
  <c r="J1273" i="1"/>
  <c r="M1273" i="1" s="1"/>
  <c r="J1274" i="1"/>
  <c r="M1274" i="1" s="1"/>
  <c r="J1275" i="1"/>
  <c r="M1275" i="1" s="1"/>
  <c r="J1276" i="1"/>
  <c r="M1276" i="1" s="1"/>
  <c r="J1277" i="1"/>
  <c r="M1277" i="1" s="1"/>
  <c r="J1278" i="1"/>
  <c r="J1279" i="1"/>
  <c r="M1279" i="1" s="1"/>
  <c r="J1280" i="1"/>
  <c r="M1280" i="1" s="1"/>
  <c r="J1281" i="1"/>
  <c r="M1281" i="1" s="1"/>
  <c r="J1282" i="1"/>
  <c r="M1282" i="1" s="1"/>
  <c r="J1283" i="1"/>
  <c r="M1283" i="1" s="1"/>
  <c r="J1284" i="1"/>
  <c r="M1284" i="1" s="1"/>
  <c r="J1285" i="1"/>
  <c r="M1285" i="1" s="1"/>
  <c r="J1286" i="1"/>
  <c r="M1286" i="1" s="1"/>
  <c r="J1287" i="1"/>
  <c r="M1287" i="1" s="1"/>
  <c r="J1288" i="1"/>
  <c r="M1288" i="1" s="1"/>
  <c r="J1289" i="1"/>
  <c r="M1289" i="1" s="1"/>
  <c r="J1290" i="1"/>
  <c r="M1290" i="1" s="1"/>
  <c r="J1291" i="1"/>
  <c r="M1291" i="1" s="1"/>
  <c r="J1292" i="1"/>
  <c r="M1292" i="1" s="1"/>
  <c r="J1293" i="1"/>
  <c r="M1293" i="1" s="1"/>
  <c r="J1294" i="1"/>
  <c r="J1295" i="1"/>
  <c r="M1295" i="1" s="1"/>
  <c r="J1296" i="1"/>
  <c r="M1296" i="1" s="1"/>
  <c r="J1297" i="1"/>
  <c r="M1297" i="1" s="1"/>
  <c r="J1298" i="1"/>
  <c r="M1298" i="1" s="1"/>
  <c r="J1299" i="1"/>
  <c r="M1299" i="1" s="1"/>
  <c r="J1300" i="1"/>
  <c r="M1300" i="1" s="1"/>
  <c r="J1301" i="1"/>
  <c r="M1301" i="1" s="1"/>
  <c r="J1302" i="1"/>
  <c r="J1303" i="1"/>
  <c r="M1303" i="1" s="1"/>
  <c r="J1304" i="1"/>
  <c r="M1304" i="1" s="1"/>
  <c r="J1305" i="1"/>
  <c r="M1305" i="1" s="1"/>
  <c r="J1306" i="1"/>
  <c r="M1306" i="1" s="1"/>
  <c r="J1307" i="1"/>
  <c r="M1307" i="1" s="1"/>
  <c r="J1308" i="1"/>
  <c r="M1308" i="1" s="1"/>
  <c r="J1309" i="1"/>
  <c r="M1309" i="1" s="1"/>
  <c r="J1310" i="1"/>
  <c r="J1311" i="1"/>
  <c r="M1311" i="1" s="1"/>
  <c r="J1312" i="1"/>
  <c r="M1312" i="1" s="1"/>
  <c r="J1313" i="1"/>
  <c r="M1313" i="1" s="1"/>
  <c r="J1314" i="1"/>
  <c r="M1314" i="1" s="1"/>
  <c r="J1315" i="1"/>
  <c r="M1315" i="1" s="1"/>
  <c r="J1316" i="1"/>
  <c r="M1316" i="1" s="1"/>
  <c r="J1317" i="1"/>
  <c r="M1317" i="1" s="1"/>
  <c r="J1318" i="1"/>
  <c r="J1319" i="1"/>
  <c r="M1319" i="1" s="1"/>
  <c r="J1320" i="1"/>
  <c r="M1320" i="1" s="1"/>
  <c r="J1321" i="1"/>
  <c r="M1321" i="1" s="1"/>
  <c r="J1322" i="1"/>
  <c r="M1322" i="1" s="1"/>
  <c r="J1323" i="1"/>
  <c r="M1323" i="1" s="1"/>
  <c r="J1324" i="1"/>
  <c r="M1324" i="1" s="1"/>
  <c r="J1325" i="1"/>
  <c r="M1325" i="1" s="1"/>
  <c r="J1326" i="1"/>
  <c r="J1327" i="1"/>
  <c r="M1327" i="1" s="1"/>
  <c r="J1328" i="1"/>
  <c r="M1328" i="1" s="1"/>
  <c r="J1329" i="1"/>
  <c r="M1329" i="1" s="1"/>
  <c r="J1330" i="1"/>
  <c r="M1330" i="1" s="1"/>
  <c r="J1331" i="1"/>
  <c r="M1331" i="1" s="1"/>
  <c r="J1332" i="1"/>
  <c r="M1332" i="1" s="1"/>
  <c r="J1333" i="1"/>
  <c r="M1333" i="1" s="1"/>
  <c r="J1334" i="1"/>
  <c r="J1335" i="1"/>
  <c r="M1335" i="1" s="1"/>
  <c r="J1336" i="1"/>
  <c r="M1336" i="1" s="1"/>
  <c r="J1337" i="1"/>
  <c r="M1337" i="1" s="1"/>
  <c r="J1338" i="1"/>
  <c r="M1338" i="1" s="1"/>
  <c r="J1339" i="1"/>
  <c r="M1339" i="1" s="1"/>
  <c r="J1340" i="1"/>
  <c r="M1340" i="1" s="1"/>
  <c r="J1341" i="1"/>
  <c r="M1341" i="1" s="1"/>
  <c r="J1342" i="1"/>
  <c r="J1343" i="1"/>
  <c r="M1343" i="1" s="1"/>
  <c r="J1344" i="1"/>
  <c r="M1344" i="1" s="1"/>
  <c r="J1345" i="1"/>
  <c r="M1345" i="1" s="1"/>
  <c r="J1346" i="1"/>
  <c r="M1346" i="1" s="1"/>
  <c r="J1347" i="1"/>
  <c r="M1347" i="1" s="1"/>
  <c r="J1348" i="1"/>
  <c r="M1348" i="1" s="1"/>
  <c r="J1349" i="1"/>
  <c r="M1349" i="1" s="1"/>
  <c r="J1350" i="1"/>
  <c r="M1350" i="1" s="1"/>
  <c r="J1351" i="1"/>
  <c r="M1351" i="1" s="1"/>
  <c r="J1352" i="1"/>
  <c r="M1352" i="1" s="1"/>
  <c r="J1353" i="1"/>
  <c r="M1353" i="1" s="1"/>
  <c r="J1354" i="1"/>
  <c r="M1354" i="1" s="1"/>
  <c r="J1355" i="1"/>
  <c r="M1355" i="1" s="1"/>
  <c r="J1356" i="1"/>
  <c r="M1356" i="1" s="1"/>
  <c r="J1357" i="1"/>
  <c r="M1357" i="1" s="1"/>
  <c r="J1358" i="1"/>
  <c r="J1359" i="1"/>
  <c r="M1359" i="1" s="1"/>
  <c r="J1360" i="1"/>
  <c r="M1360" i="1" s="1"/>
  <c r="J1361" i="1"/>
  <c r="M1361" i="1" s="1"/>
  <c r="J1362" i="1"/>
  <c r="M1362" i="1" s="1"/>
  <c r="J1363" i="1"/>
  <c r="M1363" i="1" s="1"/>
  <c r="J1364" i="1"/>
  <c r="M1364" i="1" s="1"/>
  <c r="J1365" i="1"/>
  <c r="M1365" i="1" s="1"/>
  <c r="J1366" i="1"/>
  <c r="J1367" i="1"/>
  <c r="M1367" i="1" s="1"/>
  <c r="J1368" i="1"/>
  <c r="M1368" i="1" s="1"/>
  <c r="J1369" i="1"/>
  <c r="M1369" i="1" s="1"/>
  <c r="J1370" i="1"/>
  <c r="M1370" i="1" s="1"/>
  <c r="J1371" i="1"/>
  <c r="M1371" i="1" s="1"/>
  <c r="J1372" i="1"/>
  <c r="M1372" i="1" s="1"/>
  <c r="J1373" i="1"/>
  <c r="M1373" i="1" s="1"/>
  <c r="J1374" i="1"/>
  <c r="J1375" i="1"/>
  <c r="M1375" i="1" s="1"/>
  <c r="J1376" i="1"/>
  <c r="M1376" i="1" s="1"/>
  <c r="J1377" i="1"/>
  <c r="M1377" i="1" s="1"/>
  <c r="J1378" i="1"/>
  <c r="M1378" i="1" s="1"/>
  <c r="J1379" i="1"/>
  <c r="M1379" i="1" s="1"/>
  <c r="J1380" i="1"/>
  <c r="M1380" i="1" s="1"/>
  <c r="J1381" i="1"/>
  <c r="M1381" i="1" s="1"/>
  <c r="J1382" i="1"/>
  <c r="M1382" i="1" s="1"/>
  <c r="J1383" i="1"/>
  <c r="M1383" i="1" s="1"/>
  <c r="J1384" i="1"/>
  <c r="M1384" i="1" s="1"/>
  <c r="J1385" i="1"/>
  <c r="M1385" i="1" s="1"/>
  <c r="J1386" i="1"/>
  <c r="M1386" i="1" s="1"/>
  <c r="J1387" i="1"/>
  <c r="M1387" i="1" s="1"/>
  <c r="J1388" i="1"/>
  <c r="M1388" i="1" s="1"/>
  <c r="J1389" i="1"/>
  <c r="M1389" i="1" s="1"/>
  <c r="J1390" i="1"/>
  <c r="J1391" i="1"/>
  <c r="M1391" i="1" s="1"/>
  <c r="J1392" i="1"/>
  <c r="M1392" i="1" s="1"/>
  <c r="J1393" i="1"/>
  <c r="M1393" i="1" s="1"/>
  <c r="J1394" i="1"/>
  <c r="M1394" i="1" s="1"/>
  <c r="J1395" i="1"/>
  <c r="M1395" i="1" s="1"/>
  <c r="J1396" i="1"/>
  <c r="M1396" i="1" s="1"/>
  <c r="J1397" i="1"/>
  <c r="M1397" i="1" s="1"/>
  <c r="J1398" i="1"/>
  <c r="J1399" i="1"/>
  <c r="M1399" i="1" s="1"/>
  <c r="J1400" i="1"/>
  <c r="M1400" i="1" s="1"/>
  <c r="J1401" i="1"/>
  <c r="M1401" i="1" s="1"/>
  <c r="J1402" i="1"/>
  <c r="M1402" i="1" s="1"/>
  <c r="J1403" i="1"/>
  <c r="M1403" i="1" s="1"/>
  <c r="J1404" i="1"/>
  <c r="M1404" i="1" s="1"/>
  <c r="J1405" i="1"/>
  <c r="M1405" i="1" s="1"/>
  <c r="J1406" i="1"/>
  <c r="J1407" i="1"/>
  <c r="M1407" i="1" s="1"/>
  <c r="J1408" i="1"/>
  <c r="M1408" i="1" s="1"/>
  <c r="J1409" i="1"/>
  <c r="M1409" i="1" s="1"/>
  <c r="J1410" i="1"/>
  <c r="M1410" i="1" s="1"/>
  <c r="J1411" i="1"/>
  <c r="M1411" i="1" s="1"/>
  <c r="J1412" i="1"/>
  <c r="M1412" i="1" s="1"/>
  <c r="J1413" i="1"/>
  <c r="M1413" i="1" s="1"/>
  <c r="J1414" i="1"/>
  <c r="M1414" i="1" s="1"/>
  <c r="J1415" i="1"/>
  <c r="M1415" i="1" s="1"/>
  <c r="J1416" i="1"/>
  <c r="M1416" i="1" s="1"/>
  <c r="J1417" i="1"/>
  <c r="M1417" i="1" s="1"/>
  <c r="J1418" i="1"/>
  <c r="M1418" i="1" s="1"/>
  <c r="J1419" i="1"/>
  <c r="M1419" i="1" s="1"/>
  <c r="J1420" i="1"/>
  <c r="M1420" i="1" s="1"/>
  <c r="J1421" i="1"/>
  <c r="M1421" i="1" s="1"/>
  <c r="J1422" i="1"/>
  <c r="J1423" i="1"/>
  <c r="M1423" i="1" s="1"/>
  <c r="J1424" i="1"/>
  <c r="M1424" i="1" s="1"/>
  <c r="J1425" i="1"/>
  <c r="M1425" i="1" s="1"/>
  <c r="J1426" i="1"/>
  <c r="M1426" i="1" s="1"/>
  <c r="J1427" i="1"/>
  <c r="M1427" i="1" s="1"/>
  <c r="J1428" i="1"/>
  <c r="M1428" i="1" s="1"/>
  <c r="J1429" i="1"/>
  <c r="M1429" i="1" s="1"/>
  <c r="J1430" i="1"/>
  <c r="J1431" i="1"/>
  <c r="M1431" i="1" s="1"/>
  <c r="J1432" i="1"/>
  <c r="M1432" i="1" s="1"/>
  <c r="J1433" i="1"/>
  <c r="M1433" i="1" s="1"/>
  <c r="J1434" i="1"/>
  <c r="M1434" i="1" s="1"/>
  <c r="J1435" i="1"/>
  <c r="M1435" i="1" s="1"/>
  <c r="J1436" i="1"/>
  <c r="M1436" i="1" s="1"/>
  <c r="J1437" i="1"/>
  <c r="M1437" i="1" s="1"/>
  <c r="J1438" i="1"/>
  <c r="J1439" i="1"/>
  <c r="M1439" i="1" s="1"/>
  <c r="J1440" i="1"/>
  <c r="M1440" i="1" s="1"/>
  <c r="J1441" i="1"/>
  <c r="M1441" i="1" s="1"/>
  <c r="J1442" i="1"/>
  <c r="M1442" i="1" s="1"/>
  <c r="J1443" i="1"/>
  <c r="M1443" i="1" s="1"/>
  <c r="J1444" i="1"/>
  <c r="M1444" i="1" s="1"/>
  <c r="J1445" i="1"/>
  <c r="M1445" i="1" s="1"/>
  <c r="J1446" i="1"/>
  <c r="M1446" i="1" s="1"/>
  <c r="J1447" i="1"/>
  <c r="M1447" i="1" s="1"/>
  <c r="J1448" i="1"/>
  <c r="M1448" i="1" s="1"/>
  <c r="J1449" i="1"/>
  <c r="M1449" i="1" s="1"/>
  <c r="J1450" i="1"/>
  <c r="M1450" i="1" s="1"/>
  <c r="J1451" i="1"/>
  <c r="M1451" i="1" s="1"/>
  <c r="J1452" i="1"/>
  <c r="M1452" i="1" s="1"/>
  <c r="J1453" i="1"/>
  <c r="M1453" i="1" s="1"/>
  <c r="J1454" i="1"/>
  <c r="J1455" i="1"/>
  <c r="M1455" i="1" s="1"/>
  <c r="J1456" i="1"/>
  <c r="M1456" i="1" s="1"/>
  <c r="J1457" i="1"/>
  <c r="M1457" i="1" s="1"/>
  <c r="J1458" i="1"/>
  <c r="M1458" i="1" s="1"/>
  <c r="J1459" i="1"/>
  <c r="M1459" i="1" s="1"/>
  <c r="J1460" i="1"/>
  <c r="M1460" i="1" s="1"/>
  <c r="J1461" i="1"/>
  <c r="M1461" i="1" s="1"/>
  <c r="J1462" i="1"/>
  <c r="J1463" i="1"/>
  <c r="M1463" i="1" s="1"/>
  <c r="J1464" i="1"/>
  <c r="M1464" i="1" s="1"/>
  <c r="J1465" i="1"/>
  <c r="M1465" i="1" s="1"/>
  <c r="J1466" i="1"/>
  <c r="M1466" i="1" s="1"/>
  <c r="J1467" i="1"/>
  <c r="M1467" i="1" s="1"/>
  <c r="J1468" i="1"/>
  <c r="M1468" i="1" s="1"/>
  <c r="J1469" i="1"/>
  <c r="M1469" i="1" s="1"/>
  <c r="J1470" i="1"/>
  <c r="J1471" i="1"/>
  <c r="M1471" i="1" s="1"/>
  <c r="J1472" i="1"/>
  <c r="M1472" i="1" s="1"/>
  <c r="J1473" i="1"/>
  <c r="M1473" i="1" s="1"/>
  <c r="J1474" i="1"/>
  <c r="M1474" i="1" s="1"/>
  <c r="J1475" i="1"/>
  <c r="M1475" i="1" s="1"/>
  <c r="J1476" i="1"/>
  <c r="M1476" i="1" s="1"/>
  <c r="J1477" i="1"/>
  <c r="M1477" i="1" s="1"/>
  <c r="J1478" i="1"/>
  <c r="M1478" i="1" s="1"/>
  <c r="J1479" i="1"/>
  <c r="M1479" i="1" s="1"/>
  <c r="J1480" i="1"/>
  <c r="M1480" i="1" s="1"/>
  <c r="J1481" i="1"/>
  <c r="M1481" i="1" s="1"/>
  <c r="J1482" i="1"/>
  <c r="M1482" i="1" s="1"/>
  <c r="J1483" i="1"/>
  <c r="M1483" i="1" s="1"/>
  <c r="J1484" i="1"/>
  <c r="M1484" i="1" s="1"/>
  <c r="J1485" i="1"/>
  <c r="M1485" i="1" s="1"/>
  <c r="J1486" i="1"/>
  <c r="J1487" i="1"/>
  <c r="M1487" i="1" s="1"/>
  <c r="J1488" i="1"/>
  <c r="M1488" i="1" s="1"/>
  <c r="J1489" i="1"/>
  <c r="M1489" i="1" s="1"/>
  <c r="J1490" i="1"/>
  <c r="M1490" i="1" s="1"/>
  <c r="J1491" i="1"/>
  <c r="M1491" i="1" s="1"/>
  <c r="J1492" i="1"/>
  <c r="M1492" i="1" s="1"/>
  <c r="J1493" i="1"/>
  <c r="M1493" i="1" s="1"/>
  <c r="J1494" i="1"/>
  <c r="J1495" i="1"/>
  <c r="M1495" i="1" s="1"/>
  <c r="J1496" i="1"/>
  <c r="M1496" i="1" s="1"/>
  <c r="J1497" i="1"/>
  <c r="M1497" i="1" s="1"/>
  <c r="J1498" i="1"/>
  <c r="M1498" i="1" s="1"/>
  <c r="J1499" i="1"/>
  <c r="M1499" i="1" s="1"/>
  <c r="J1500" i="1"/>
  <c r="M1500" i="1" s="1"/>
  <c r="J1501" i="1"/>
  <c r="M1501" i="1" s="1"/>
  <c r="J1502" i="1"/>
  <c r="J1503" i="1"/>
  <c r="M1503" i="1" s="1"/>
  <c r="J1504" i="1"/>
  <c r="M1504" i="1" s="1"/>
  <c r="J1505" i="1"/>
  <c r="M1505" i="1" s="1"/>
  <c r="J1506" i="1"/>
  <c r="M1506" i="1" s="1"/>
  <c r="J1507" i="1"/>
  <c r="M1507" i="1" s="1"/>
  <c r="J1508" i="1"/>
  <c r="M1508" i="1" s="1"/>
  <c r="J1509" i="1"/>
  <c r="M1509" i="1" s="1"/>
  <c r="J1510" i="1"/>
  <c r="J1511" i="1"/>
  <c r="M1511" i="1" s="1"/>
  <c r="J1512" i="1"/>
  <c r="M1512" i="1" s="1"/>
  <c r="J1513" i="1"/>
  <c r="M1513" i="1" s="1"/>
  <c r="J1514" i="1"/>
  <c r="M1514" i="1" s="1"/>
  <c r="J1515" i="1"/>
  <c r="M1515" i="1" s="1"/>
  <c r="J1516" i="1"/>
  <c r="M1516" i="1" s="1"/>
  <c r="J1517" i="1"/>
  <c r="M1517" i="1" s="1"/>
  <c r="J1518" i="1"/>
  <c r="J1519" i="1"/>
  <c r="M1519" i="1" s="1"/>
  <c r="J1520" i="1"/>
  <c r="M1520" i="1" s="1"/>
  <c r="J1521" i="1"/>
  <c r="M1521" i="1" s="1"/>
  <c r="J1522" i="1"/>
  <c r="M1522" i="1" s="1"/>
  <c r="J1523" i="1"/>
  <c r="M1523" i="1" s="1"/>
  <c r="J1524" i="1"/>
  <c r="M1524" i="1" s="1"/>
  <c r="J1525" i="1"/>
  <c r="M1525" i="1" s="1"/>
  <c r="J1526" i="1"/>
  <c r="J1527" i="1"/>
  <c r="M1527" i="1" s="1"/>
  <c r="J1528" i="1"/>
  <c r="M1528" i="1" s="1"/>
  <c r="J1529" i="1"/>
  <c r="M1529" i="1" s="1"/>
  <c r="J1530" i="1"/>
  <c r="M1530" i="1" s="1"/>
  <c r="J1531" i="1"/>
  <c r="M1531" i="1" s="1"/>
  <c r="J1532" i="1"/>
  <c r="M1532" i="1" s="1"/>
  <c r="J1533" i="1"/>
  <c r="M1533" i="1" s="1"/>
  <c r="J1534" i="1"/>
  <c r="J1535" i="1"/>
  <c r="M1535" i="1" s="1"/>
  <c r="J1536" i="1"/>
  <c r="M1536" i="1" s="1"/>
  <c r="J1537" i="1"/>
  <c r="M1537" i="1" s="1"/>
  <c r="J1538" i="1"/>
  <c r="M1538" i="1" s="1"/>
  <c r="J1539" i="1"/>
  <c r="M1539" i="1" s="1"/>
  <c r="J1540" i="1"/>
  <c r="M1540" i="1" s="1"/>
  <c r="J1541" i="1"/>
  <c r="M1541" i="1" s="1"/>
  <c r="J1542" i="1"/>
  <c r="J1543" i="1"/>
  <c r="M1543" i="1" s="1"/>
  <c r="J1544" i="1"/>
  <c r="M1544" i="1" s="1"/>
  <c r="J1545" i="1"/>
  <c r="M1545" i="1" s="1"/>
  <c r="J1546" i="1"/>
  <c r="M1546" i="1" s="1"/>
  <c r="J1547" i="1"/>
  <c r="M1547" i="1" s="1"/>
  <c r="J1548" i="1"/>
  <c r="M1548" i="1" s="1"/>
  <c r="J1549" i="1"/>
  <c r="M1549" i="1" s="1"/>
  <c r="J1550" i="1"/>
  <c r="J1551" i="1"/>
  <c r="M1551" i="1" s="1"/>
  <c r="J1552" i="1"/>
  <c r="M1552" i="1" s="1"/>
  <c r="J1553" i="1"/>
  <c r="M1553" i="1" s="1"/>
  <c r="J1554" i="1"/>
  <c r="M1554" i="1" s="1"/>
  <c r="J1555" i="1"/>
  <c r="M1555" i="1" s="1"/>
  <c r="J1556" i="1"/>
  <c r="M1556" i="1" s="1"/>
  <c r="J1557" i="1"/>
  <c r="M1557" i="1" s="1"/>
  <c r="J1558" i="1"/>
  <c r="J1559" i="1"/>
  <c r="M1559" i="1" s="1"/>
  <c r="J1560" i="1"/>
  <c r="M1560" i="1" s="1"/>
  <c r="J1561" i="1"/>
  <c r="M1561" i="1" s="1"/>
  <c r="J1562" i="1"/>
  <c r="M1562" i="1" s="1"/>
  <c r="J1563" i="1"/>
  <c r="M1563" i="1" s="1"/>
  <c r="J1564" i="1"/>
  <c r="M1564" i="1" s="1"/>
  <c r="J1565" i="1"/>
  <c r="M1565" i="1" s="1"/>
  <c r="J1566" i="1"/>
  <c r="J1567" i="1"/>
  <c r="M1567" i="1" s="1"/>
  <c r="J1568" i="1"/>
  <c r="M1568" i="1" s="1"/>
  <c r="J1569" i="1"/>
  <c r="M1569" i="1" s="1"/>
  <c r="J1570" i="1"/>
  <c r="M1570" i="1" s="1"/>
  <c r="J1571" i="1"/>
  <c r="M1571" i="1" s="1"/>
  <c r="J1572" i="1"/>
  <c r="M1572" i="1" s="1"/>
  <c r="J1573" i="1"/>
  <c r="M1573" i="1" s="1"/>
  <c r="J1574" i="1"/>
  <c r="J1575" i="1"/>
  <c r="M1575" i="1" s="1"/>
  <c r="J1576" i="1"/>
  <c r="M1576" i="1" s="1"/>
  <c r="J1577" i="1"/>
  <c r="M1577" i="1" s="1"/>
  <c r="J1578" i="1"/>
  <c r="M1578" i="1" s="1"/>
  <c r="J1579" i="1"/>
  <c r="M1579" i="1" s="1"/>
  <c r="J1580" i="1"/>
  <c r="M1580" i="1" s="1"/>
  <c r="J1581" i="1"/>
  <c r="M1581" i="1" s="1"/>
  <c r="J1582" i="1"/>
  <c r="J1583" i="1"/>
  <c r="M1583" i="1" s="1"/>
  <c r="J1584" i="1"/>
  <c r="M1584" i="1" s="1"/>
  <c r="J1585" i="1"/>
  <c r="M1585" i="1" s="1"/>
  <c r="J1586" i="1"/>
  <c r="M1586" i="1" s="1"/>
  <c r="J1587" i="1"/>
  <c r="M1587" i="1" s="1"/>
  <c r="J1588" i="1"/>
  <c r="M1588" i="1" s="1"/>
  <c r="J1589" i="1"/>
  <c r="M1589" i="1" s="1"/>
  <c r="J1590" i="1"/>
  <c r="J1591" i="1"/>
  <c r="M1591" i="1" s="1"/>
  <c r="J1592" i="1"/>
  <c r="M1592" i="1" s="1"/>
  <c r="J1593" i="1"/>
  <c r="M1593" i="1" s="1"/>
  <c r="J1594" i="1"/>
  <c r="M1594" i="1" s="1"/>
  <c r="J1595" i="1"/>
  <c r="M1595" i="1" s="1"/>
  <c r="J1596" i="1"/>
  <c r="M1596" i="1" s="1"/>
  <c r="J1597" i="1"/>
  <c r="M1597" i="1" s="1"/>
  <c r="J1598" i="1"/>
  <c r="J1599" i="1"/>
  <c r="M1599" i="1" s="1"/>
  <c r="J1600" i="1"/>
  <c r="M1600" i="1" s="1"/>
  <c r="J1601" i="1"/>
  <c r="M1601" i="1" s="1"/>
  <c r="J1602" i="1"/>
  <c r="M1602" i="1" s="1"/>
  <c r="J1603" i="1"/>
  <c r="M1603" i="1" s="1"/>
  <c r="J1604" i="1"/>
  <c r="M1604" i="1" s="1"/>
  <c r="J1605" i="1"/>
  <c r="M1605" i="1" s="1"/>
  <c r="J1606" i="1"/>
  <c r="J1607" i="1"/>
  <c r="M1607" i="1" s="1"/>
  <c r="J1608" i="1"/>
  <c r="M1608" i="1" s="1"/>
  <c r="J1609" i="1"/>
  <c r="M1609" i="1" s="1"/>
  <c r="J1610" i="1"/>
  <c r="M1610" i="1" s="1"/>
  <c r="J1611" i="1"/>
  <c r="M1611" i="1" s="1"/>
  <c r="J1612" i="1"/>
  <c r="M1612" i="1" s="1"/>
  <c r="J1613" i="1"/>
  <c r="M1613" i="1" s="1"/>
  <c r="J1614" i="1"/>
  <c r="J1615" i="1"/>
  <c r="M1615" i="1" s="1"/>
  <c r="J1616" i="1"/>
  <c r="M1616" i="1" s="1"/>
  <c r="J1617" i="1"/>
  <c r="M1617" i="1" s="1"/>
  <c r="J1618" i="1"/>
  <c r="M1618" i="1" s="1"/>
  <c r="J1619" i="1"/>
  <c r="M1619" i="1" s="1"/>
  <c r="J1620" i="1"/>
  <c r="M1620" i="1" s="1"/>
  <c r="J1621" i="1"/>
  <c r="M1621" i="1" s="1"/>
  <c r="J1622" i="1"/>
  <c r="J1623" i="1"/>
  <c r="M1623" i="1" s="1"/>
  <c r="J1624" i="1"/>
  <c r="M1624" i="1" s="1"/>
  <c r="J1625" i="1"/>
  <c r="M1625" i="1" s="1"/>
  <c r="J1626" i="1"/>
  <c r="M1626" i="1" s="1"/>
  <c r="J1627" i="1"/>
  <c r="M1627" i="1" s="1"/>
  <c r="J1628" i="1"/>
  <c r="M1628" i="1" s="1"/>
  <c r="J1629" i="1"/>
  <c r="M1629" i="1" s="1"/>
  <c r="J1630" i="1"/>
  <c r="J1631" i="1"/>
  <c r="M1631" i="1" s="1"/>
  <c r="J1632" i="1"/>
  <c r="M1632" i="1" s="1"/>
  <c r="J1633" i="1"/>
  <c r="M1633" i="1" s="1"/>
  <c r="J1634" i="1"/>
  <c r="M1634" i="1" s="1"/>
  <c r="J1635" i="1"/>
  <c r="M1635" i="1" s="1"/>
  <c r="J1636" i="1"/>
  <c r="M1636" i="1" s="1"/>
  <c r="J1637" i="1"/>
  <c r="M1637" i="1" s="1"/>
  <c r="J1638" i="1"/>
  <c r="J1639" i="1"/>
  <c r="M1639" i="1" s="1"/>
  <c r="J1640" i="1"/>
  <c r="M1640" i="1" s="1"/>
  <c r="J1641" i="1"/>
  <c r="M1641" i="1" s="1"/>
  <c r="J1642" i="1"/>
  <c r="M1642" i="1" s="1"/>
  <c r="J1643" i="1"/>
  <c r="M1643" i="1" s="1"/>
  <c r="J1644" i="1"/>
  <c r="M1644" i="1" s="1"/>
  <c r="J1645" i="1"/>
  <c r="M1645" i="1" s="1"/>
  <c r="J1646" i="1"/>
  <c r="J1647" i="1"/>
  <c r="M1647" i="1" s="1"/>
  <c r="J1648" i="1"/>
  <c r="M1648" i="1" s="1"/>
  <c r="J1649" i="1"/>
  <c r="M1649" i="1" s="1"/>
  <c r="J1650" i="1"/>
  <c r="M1650" i="1" s="1"/>
  <c r="J1651" i="1"/>
  <c r="M1651" i="1" s="1"/>
  <c r="J1652" i="1"/>
  <c r="M1652" i="1" s="1"/>
  <c r="J1653" i="1"/>
  <c r="M1653" i="1" s="1"/>
  <c r="J1654" i="1"/>
  <c r="J1655" i="1"/>
  <c r="M1655" i="1" s="1"/>
  <c r="J1656" i="1"/>
  <c r="M1656" i="1" s="1"/>
  <c r="J1657" i="1"/>
  <c r="M1657" i="1" s="1"/>
  <c r="J1658" i="1"/>
  <c r="M1658" i="1" s="1"/>
  <c r="J1659" i="1"/>
  <c r="M1659" i="1" s="1"/>
  <c r="J1660" i="1"/>
  <c r="M1660" i="1" s="1"/>
  <c r="J1661" i="1"/>
  <c r="M1661" i="1" s="1"/>
  <c r="J1662" i="1"/>
  <c r="J1663" i="1"/>
  <c r="M1663" i="1" s="1"/>
  <c r="J1664" i="1"/>
  <c r="M1664" i="1" s="1"/>
  <c r="J1665" i="1"/>
  <c r="M1665" i="1" s="1"/>
  <c r="J1666" i="1"/>
  <c r="M1666" i="1" s="1"/>
  <c r="J1667" i="1"/>
  <c r="M1667" i="1" s="1"/>
  <c r="J1668" i="1"/>
  <c r="M1668" i="1" s="1"/>
  <c r="J1669" i="1"/>
  <c r="M1669" i="1" s="1"/>
  <c r="J1670" i="1"/>
  <c r="J1671" i="1"/>
  <c r="M1671" i="1" s="1"/>
  <c r="J1672" i="1"/>
  <c r="M1672" i="1" s="1"/>
  <c r="J1673" i="1"/>
  <c r="M1673" i="1" s="1"/>
  <c r="J1674" i="1"/>
  <c r="M1674" i="1" s="1"/>
  <c r="J1675" i="1"/>
  <c r="M1675" i="1" s="1"/>
  <c r="J1676" i="1"/>
  <c r="M1676" i="1" s="1"/>
  <c r="J1677" i="1"/>
  <c r="M1677" i="1" s="1"/>
  <c r="J1678" i="1"/>
  <c r="J1679" i="1"/>
  <c r="M1679" i="1" s="1"/>
  <c r="J1680" i="1"/>
  <c r="M1680" i="1" s="1"/>
  <c r="J1681" i="1"/>
  <c r="M1681" i="1" s="1"/>
  <c r="J1682" i="1"/>
  <c r="M1682" i="1" s="1"/>
  <c r="J1683" i="1"/>
  <c r="M1683" i="1" s="1"/>
  <c r="J1684" i="1"/>
  <c r="M1684" i="1" s="1"/>
  <c r="J1685" i="1"/>
  <c r="M1685" i="1" s="1"/>
  <c r="J1686" i="1"/>
  <c r="J1687" i="1"/>
  <c r="M1687" i="1" s="1"/>
  <c r="J1688" i="1"/>
  <c r="M1688" i="1" s="1"/>
  <c r="J1689" i="1"/>
  <c r="M1689" i="1" s="1"/>
  <c r="J1690" i="1"/>
  <c r="M1690" i="1" s="1"/>
  <c r="J1691" i="1"/>
  <c r="M1691" i="1" s="1"/>
  <c r="J1692" i="1"/>
  <c r="M1692" i="1" s="1"/>
  <c r="J1693" i="1"/>
  <c r="M1693" i="1" s="1"/>
  <c r="J1694" i="1"/>
  <c r="J1695" i="1"/>
  <c r="M1695" i="1" s="1"/>
  <c r="J1696" i="1"/>
  <c r="M1696" i="1" s="1"/>
  <c r="J1697" i="1"/>
  <c r="M1697" i="1" s="1"/>
  <c r="J1698" i="1"/>
  <c r="M1698" i="1" s="1"/>
  <c r="J1699" i="1"/>
  <c r="M1699" i="1" s="1"/>
  <c r="J1700" i="1"/>
  <c r="M1700" i="1" s="1"/>
  <c r="J1701" i="1"/>
  <c r="M1701" i="1" s="1"/>
  <c r="J1702" i="1"/>
  <c r="J1703" i="1"/>
  <c r="M1703" i="1" s="1"/>
  <c r="J1704" i="1"/>
  <c r="M1704" i="1" s="1"/>
  <c r="J1705" i="1"/>
  <c r="M1705" i="1" s="1"/>
  <c r="J1706" i="1"/>
  <c r="M1706" i="1" s="1"/>
  <c r="J1707" i="1"/>
  <c r="M1707" i="1" s="1"/>
  <c r="J1708" i="1"/>
  <c r="M1708" i="1" s="1"/>
  <c r="O1708" i="1" s="1"/>
  <c r="R1708" i="1" s="1"/>
  <c r="J1709" i="1"/>
  <c r="M1709" i="1" s="1"/>
  <c r="J1710" i="1"/>
  <c r="J1711" i="1"/>
  <c r="M1711" i="1" s="1"/>
  <c r="J1712" i="1"/>
  <c r="M1712" i="1" s="1"/>
  <c r="J1713" i="1"/>
  <c r="M1713" i="1" s="1"/>
  <c r="J1714" i="1"/>
  <c r="M1714" i="1" s="1"/>
  <c r="J1715" i="1"/>
  <c r="M1715" i="1" s="1"/>
  <c r="J1716" i="1"/>
  <c r="M1716" i="1" s="1"/>
  <c r="J1717" i="1"/>
  <c r="M1717" i="1" s="1"/>
  <c r="J1718" i="1"/>
  <c r="M1718" i="1" s="1"/>
  <c r="J1719" i="1"/>
  <c r="M1719" i="1" s="1"/>
  <c r="J1720" i="1"/>
  <c r="M1720" i="1" s="1"/>
  <c r="J1721" i="1"/>
  <c r="M1721" i="1" s="1"/>
  <c r="J1722" i="1"/>
  <c r="M1722" i="1" s="1"/>
  <c r="J1723" i="1"/>
  <c r="M1723" i="1" s="1"/>
  <c r="J1724" i="1"/>
  <c r="M1724" i="1" s="1"/>
  <c r="J1725" i="1"/>
  <c r="M1725" i="1" s="1"/>
  <c r="J1726" i="1"/>
  <c r="M1726" i="1" s="1"/>
  <c r="J1727" i="1"/>
  <c r="M1727" i="1" s="1"/>
  <c r="J1728" i="1"/>
  <c r="M1728" i="1" s="1"/>
  <c r="J1729" i="1"/>
  <c r="M1729" i="1" s="1"/>
  <c r="J1730" i="1"/>
  <c r="M1730" i="1" s="1"/>
  <c r="J1731" i="1"/>
  <c r="M1731" i="1" s="1"/>
  <c r="J1732" i="1"/>
  <c r="M1732" i="1" s="1"/>
  <c r="J1733" i="1"/>
  <c r="M1733" i="1" s="1"/>
  <c r="J1734" i="1"/>
  <c r="M1734" i="1" s="1"/>
  <c r="J1735" i="1"/>
  <c r="M1735" i="1" s="1"/>
  <c r="J1736" i="1"/>
  <c r="M1736" i="1" s="1"/>
  <c r="J1737" i="1"/>
  <c r="M1737" i="1" s="1"/>
  <c r="J1738" i="1"/>
  <c r="M1738" i="1" s="1"/>
  <c r="J1739" i="1"/>
  <c r="M1739" i="1" s="1"/>
  <c r="J1740" i="1"/>
  <c r="M1740" i="1" s="1"/>
  <c r="J1741" i="1"/>
  <c r="M1741" i="1" s="1"/>
  <c r="J1742" i="1"/>
  <c r="M1742" i="1" s="1"/>
  <c r="J1743" i="1"/>
  <c r="M1743" i="1" s="1"/>
  <c r="J1744" i="1"/>
  <c r="M1744" i="1" s="1"/>
  <c r="J1745" i="1"/>
  <c r="M1745" i="1" s="1"/>
  <c r="J1746" i="1"/>
  <c r="M1746" i="1" s="1"/>
  <c r="J1747" i="1"/>
  <c r="M1747" i="1" s="1"/>
  <c r="J1748" i="1"/>
  <c r="M1748" i="1" s="1"/>
  <c r="J1749" i="1"/>
  <c r="M1749" i="1" s="1"/>
  <c r="J1750" i="1"/>
  <c r="M1750" i="1" s="1"/>
  <c r="J1751" i="1"/>
  <c r="M1751" i="1" s="1"/>
  <c r="J1752" i="1"/>
  <c r="M1752" i="1" s="1"/>
  <c r="J1753" i="1"/>
  <c r="J1754" i="1"/>
  <c r="M1754" i="1" s="1"/>
  <c r="J1755" i="1"/>
  <c r="M1755" i="1" s="1"/>
  <c r="J1756" i="1"/>
  <c r="M1756" i="1" s="1"/>
  <c r="J1757" i="1"/>
  <c r="M1757" i="1" s="1"/>
  <c r="J1758" i="1"/>
  <c r="M1758" i="1" s="1"/>
  <c r="J1759" i="1"/>
  <c r="M1759" i="1" s="1"/>
  <c r="J1760" i="1"/>
  <c r="M1760" i="1" s="1"/>
  <c r="J1761" i="1"/>
  <c r="M1761" i="1" s="1"/>
  <c r="J1762" i="1"/>
  <c r="M1762" i="1" s="1"/>
  <c r="J1763" i="1"/>
  <c r="M1763" i="1" s="1"/>
  <c r="J1764" i="1"/>
  <c r="M1764" i="1" s="1"/>
  <c r="J1765" i="1"/>
  <c r="M1765" i="1" s="1"/>
  <c r="J1766" i="1"/>
  <c r="M1766" i="1" s="1"/>
  <c r="J1767" i="1"/>
  <c r="M1767" i="1" s="1"/>
  <c r="J1768" i="1"/>
  <c r="M1768" i="1" s="1"/>
  <c r="J1769" i="1"/>
  <c r="M1769" i="1" s="1"/>
  <c r="J1770" i="1"/>
  <c r="M1770" i="1" s="1"/>
  <c r="J1771" i="1"/>
  <c r="M1771" i="1" s="1"/>
  <c r="J1772" i="1"/>
  <c r="M1772" i="1" s="1"/>
  <c r="J1773" i="1"/>
  <c r="M1773" i="1" s="1"/>
  <c r="J1774" i="1"/>
  <c r="M1774" i="1" s="1"/>
  <c r="J1775" i="1"/>
  <c r="M1775" i="1" s="1"/>
  <c r="J1776" i="1"/>
  <c r="M1776" i="1" s="1"/>
  <c r="J1777" i="1"/>
  <c r="M1777" i="1" s="1"/>
  <c r="J1778" i="1"/>
  <c r="M1778" i="1" s="1"/>
  <c r="J1779" i="1"/>
  <c r="M1779" i="1" s="1"/>
  <c r="J1780" i="1"/>
  <c r="M1780" i="1" s="1"/>
  <c r="J1781" i="1"/>
  <c r="M1781" i="1" s="1"/>
  <c r="J1782" i="1"/>
  <c r="M1782" i="1" s="1"/>
  <c r="J1783" i="1"/>
  <c r="M1783" i="1" s="1"/>
  <c r="J1784" i="1"/>
  <c r="M1784" i="1" s="1"/>
  <c r="J1785" i="1"/>
  <c r="M1785" i="1" s="1"/>
  <c r="J1786" i="1"/>
  <c r="M1786" i="1" s="1"/>
  <c r="J1787" i="1"/>
  <c r="M1787" i="1" s="1"/>
  <c r="J1788" i="1"/>
  <c r="M1788" i="1" s="1"/>
  <c r="J1789" i="1"/>
  <c r="M1789" i="1" s="1"/>
  <c r="J1790" i="1"/>
  <c r="M1790" i="1" s="1"/>
  <c r="J1791" i="1"/>
  <c r="M1791" i="1" s="1"/>
  <c r="J1792" i="1"/>
  <c r="M1792" i="1" s="1"/>
  <c r="J1793" i="1"/>
  <c r="M1793" i="1" s="1"/>
  <c r="O1793" i="1" s="1"/>
  <c r="R1793" i="1" s="1"/>
  <c r="J1794" i="1"/>
  <c r="M1794" i="1" s="1"/>
  <c r="J1795" i="1"/>
  <c r="M1795" i="1" s="1"/>
  <c r="J1796" i="1"/>
  <c r="M1796" i="1" s="1"/>
  <c r="J1797" i="1"/>
  <c r="M1797" i="1" s="1"/>
  <c r="J1798" i="1"/>
  <c r="M1798" i="1" s="1"/>
  <c r="J1799" i="1"/>
  <c r="M1799" i="1" s="1"/>
  <c r="J1800" i="1"/>
  <c r="M1800" i="1" s="1"/>
  <c r="J1801" i="1"/>
  <c r="M1801" i="1" s="1"/>
  <c r="J1802" i="1"/>
  <c r="M1802" i="1" s="1"/>
  <c r="J1803" i="1"/>
  <c r="M1803" i="1" s="1"/>
  <c r="J1804" i="1"/>
  <c r="M1804" i="1" s="1"/>
  <c r="J1805" i="1"/>
  <c r="M1805" i="1" s="1"/>
  <c r="J1806" i="1"/>
  <c r="M1806" i="1" s="1"/>
  <c r="J1807" i="1"/>
  <c r="M1807" i="1" s="1"/>
  <c r="J1808" i="1"/>
  <c r="M1808" i="1" s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J8" i="1"/>
  <c r="M8" i="1" s="1"/>
  <c r="O8" i="1" s="1"/>
  <c r="J9" i="1"/>
  <c r="M9" i="1" s="1"/>
  <c r="O9" i="1" s="1"/>
  <c r="J10" i="1"/>
  <c r="M10" i="1" s="1"/>
  <c r="O10" i="1" s="1"/>
  <c r="J11" i="1"/>
  <c r="J12" i="1"/>
  <c r="M12" i="1" s="1"/>
  <c r="O12" i="1" s="1"/>
  <c r="J13" i="1"/>
  <c r="M13" i="1" s="1"/>
  <c r="O13" i="1" s="1"/>
  <c r="J14" i="1"/>
  <c r="J15" i="1"/>
  <c r="J16" i="1"/>
  <c r="M16" i="1" s="1"/>
  <c r="O16" i="1" s="1"/>
  <c r="J17" i="1"/>
  <c r="M17" i="1" s="1"/>
  <c r="O17" i="1" s="1"/>
  <c r="J18" i="1"/>
  <c r="M18" i="1" s="1"/>
  <c r="O18" i="1" s="1"/>
  <c r="J19" i="1"/>
  <c r="J20" i="1"/>
  <c r="M20" i="1" s="1"/>
  <c r="O20" i="1" s="1"/>
  <c r="J21" i="1"/>
  <c r="M21" i="1" s="1"/>
  <c r="O21" i="1" s="1"/>
  <c r="J22" i="1"/>
  <c r="J23" i="1"/>
  <c r="J24" i="1"/>
  <c r="M24" i="1" s="1"/>
  <c r="O24" i="1" s="1"/>
  <c r="R24" i="1" s="1"/>
  <c r="J7" i="1"/>
  <c r="K7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9" i="1"/>
  <c r="G10" i="1"/>
  <c r="G11" i="1"/>
  <c r="G12" i="1"/>
  <c r="G13" i="1"/>
  <c r="G14" i="1"/>
  <c r="G8" i="1"/>
  <c r="M19" i="1" l="1"/>
  <c r="O19" i="1" s="1"/>
  <c r="M11" i="1"/>
  <c r="O11" i="1" s="1"/>
  <c r="M7" i="1"/>
  <c r="O7" i="1" s="1"/>
  <c r="O1571" i="1"/>
  <c r="R1571" i="1" s="1"/>
  <c r="P1571" i="1"/>
  <c r="M23" i="1"/>
  <c r="O23" i="1" s="1"/>
  <c r="R23" i="1" s="1"/>
  <c r="M15" i="1"/>
  <c r="O15" i="1" s="1"/>
  <c r="R15" i="1" s="1"/>
  <c r="M22" i="1"/>
  <c r="O22" i="1" s="1"/>
  <c r="R22" i="1" s="1"/>
  <c r="M14" i="1"/>
  <c r="O14" i="1" s="1"/>
  <c r="M100" i="1"/>
  <c r="M92" i="1"/>
  <c r="M84" i="1"/>
  <c r="M76" i="1"/>
  <c r="M68" i="1"/>
  <c r="M60" i="1"/>
  <c r="O60" i="1" s="1"/>
  <c r="R60" i="1" s="1"/>
  <c r="M52" i="1"/>
  <c r="M44" i="1"/>
  <c r="M36" i="1"/>
  <c r="M28" i="1"/>
  <c r="M27" i="1"/>
  <c r="O27" i="1" s="1"/>
  <c r="R27" i="1" s="1"/>
  <c r="M26" i="1"/>
  <c r="O26" i="1" s="1"/>
  <c r="R26" i="1" s="1"/>
  <c r="M1318" i="1"/>
  <c r="M1062" i="1"/>
  <c r="O1062" i="1" s="1"/>
  <c r="R1062" i="1" s="1"/>
  <c r="M806" i="1"/>
  <c r="M342" i="1"/>
  <c r="M25" i="1"/>
  <c r="O25" i="1" s="1"/>
  <c r="R25" i="1" s="1"/>
  <c r="R21" i="1"/>
  <c r="P21" i="1"/>
  <c r="P13" i="1"/>
  <c r="R13" i="1"/>
  <c r="O1808" i="1"/>
  <c r="R1808" i="1" s="1"/>
  <c r="P1808" i="1"/>
  <c r="O1800" i="1"/>
  <c r="R1800" i="1" s="1"/>
  <c r="P1800" i="1"/>
  <c r="O1792" i="1"/>
  <c r="R1792" i="1" s="1"/>
  <c r="P1792" i="1"/>
  <c r="O1784" i="1"/>
  <c r="R1784" i="1" s="1"/>
  <c r="P1784" i="1"/>
  <c r="O1776" i="1"/>
  <c r="R1776" i="1" s="1"/>
  <c r="P1776" i="1"/>
  <c r="O1768" i="1"/>
  <c r="R1768" i="1" s="1"/>
  <c r="P1768" i="1"/>
  <c r="O1760" i="1"/>
  <c r="R1760" i="1" s="1"/>
  <c r="P1760" i="1"/>
  <c r="O1752" i="1"/>
  <c r="R1752" i="1" s="1"/>
  <c r="P1752" i="1"/>
  <c r="O1744" i="1"/>
  <c r="R1744" i="1" s="1"/>
  <c r="P1744" i="1"/>
  <c r="O1736" i="1"/>
  <c r="R1736" i="1" s="1"/>
  <c r="P1736" i="1"/>
  <c r="O1728" i="1"/>
  <c r="R1728" i="1" s="1"/>
  <c r="P1728" i="1"/>
  <c r="O1720" i="1"/>
  <c r="R1720" i="1" s="1"/>
  <c r="P1720" i="1"/>
  <c r="O1704" i="1"/>
  <c r="R1704" i="1" s="1"/>
  <c r="P1704" i="1"/>
  <c r="O1456" i="1"/>
  <c r="R1456" i="1" s="1"/>
  <c r="P1456" i="1"/>
  <c r="O1424" i="1"/>
  <c r="R1424" i="1" s="1"/>
  <c r="P1424" i="1"/>
  <c r="O1392" i="1"/>
  <c r="R1392" i="1" s="1"/>
  <c r="P1392" i="1"/>
  <c r="O1360" i="1"/>
  <c r="R1360" i="1" s="1"/>
  <c r="P1360" i="1"/>
  <c r="O1328" i="1"/>
  <c r="R1328" i="1" s="1"/>
  <c r="P1328" i="1"/>
  <c r="O1296" i="1"/>
  <c r="R1296" i="1" s="1"/>
  <c r="P1296" i="1"/>
  <c r="O1264" i="1"/>
  <c r="R1264" i="1" s="1"/>
  <c r="P1264" i="1"/>
  <c r="O1200" i="1"/>
  <c r="R1200" i="1" s="1"/>
  <c r="P1200" i="1"/>
  <c r="O1168" i="1"/>
  <c r="R1168" i="1" s="1"/>
  <c r="P1168" i="1"/>
  <c r="P1136" i="1"/>
  <c r="O1136" i="1"/>
  <c r="R1136" i="1" s="1"/>
  <c r="O1104" i="1"/>
  <c r="R1104" i="1" s="1"/>
  <c r="P1104" i="1"/>
  <c r="P1072" i="1"/>
  <c r="O1072" i="1"/>
  <c r="R1072" i="1" s="1"/>
  <c r="O1040" i="1"/>
  <c r="R1040" i="1" s="1"/>
  <c r="P1040" i="1"/>
  <c r="O1008" i="1"/>
  <c r="R1008" i="1" s="1"/>
  <c r="P1008" i="1"/>
  <c r="O944" i="1"/>
  <c r="R944" i="1" s="1"/>
  <c r="P944" i="1"/>
  <c r="O912" i="1"/>
  <c r="R912" i="1" s="1"/>
  <c r="P912" i="1"/>
  <c r="O880" i="1"/>
  <c r="R880" i="1" s="1"/>
  <c r="P880" i="1"/>
  <c r="O848" i="1"/>
  <c r="R848" i="1" s="1"/>
  <c r="P848" i="1"/>
  <c r="O816" i="1"/>
  <c r="R816" i="1" s="1"/>
  <c r="P816" i="1"/>
  <c r="O784" i="1"/>
  <c r="R784" i="1" s="1"/>
  <c r="P784" i="1"/>
  <c r="O752" i="1"/>
  <c r="R752" i="1" s="1"/>
  <c r="P752" i="1"/>
  <c r="O688" i="1"/>
  <c r="R688" i="1" s="1"/>
  <c r="P688" i="1"/>
  <c r="O656" i="1"/>
  <c r="R656" i="1" s="1"/>
  <c r="P656" i="1"/>
  <c r="O608" i="1"/>
  <c r="R608" i="1" s="1"/>
  <c r="P608" i="1"/>
  <c r="O536" i="1"/>
  <c r="R536" i="1" s="1"/>
  <c r="P536" i="1"/>
  <c r="O384" i="1"/>
  <c r="R384" i="1" s="1"/>
  <c r="P384" i="1"/>
  <c r="O240" i="1"/>
  <c r="R240" i="1" s="1"/>
  <c r="P240" i="1"/>
  <c r="O208" i="1"/>
  <c r="R208" i="1" s="1"/>
  <c r="P208" i="1"/>
  <c r="R20" i="1"/>
  <c r="P20" i="1"/>
  <c r="R12" i="1"/>
  <c r="P12" i="1"/>
  <c r="O1807" i="1"/>
  <c r="R1807" i="1" s="1"/>
  <c r="P1807" i="1"/>
  <c r="O1799" i="1"/>
  <c r="R1799" i="1" s="1"/>
  <c r="P1799" i="1"/>
  <c r="O1791" i="1"/>
  <c r="R1791" i="1" s="1"/>
  <c r="P1791" i="1"/>
  <c r="O1783" i="1"/>
  <c r="R1783" i="1" s="1"/>
  <c r="P1783" i="1"/>
  <c r="O1775" i="1"/>
  <c r="R1775" i="1" s="1"/>
  <c r="P1775" i="1"/>
  <c r="O1767" i="1"/>
  <c r="R1767" i="1" s="1"/>
  <c r="P1767" i="1"/>
  <c r="O1759" i="1"/>
  <c r="R1759" i="1" s="1"/>
  <c r="P1759" i="1"/>
  <c r="O1751" i="1"/>
  <c r="R1751" i="1" s="1"/>
  <c r="P1751" i="1"/>
  <c r="O1743" i="1"/>
  <c r="R1743" i="1" s="1"/>
  <c r="P1743" i="1"/>
  <c r="O1735" i="1"/>
  <c r="R1735" i="1" s="1"/>
  <c r="P1735" i="1"/>
  <c r="O1727" i="1"/>
  <c r="R1727" i="1" s="1"/>
  <c r="P1727" i="1"/>
  <c r="O1719" i="1"/>
  <c r="R1719" i="1" s="1"/>
  <c r="P1719" i="1"/>
  <c r="P19" i="1"/>
  <c r="R19" i="1"/>
  <c r="R11" i="1"/>
  <c r="P11" i="1"/>
  <c r="O1806" i="1"/>
  <c r="R1806" i="1" s="1"/>
  <c r="P1806" i="1"/>
  <c r="O1798" i="1"/>
  <c r="R1798" i="1" s="1"/>
  <c r="P1798" i="1"/>
  <c r="O1790" i="1"/>
  <c r="R1790" i="1" s="1"/>
  <c r="P1790" i="1"/>
  <c r="O1782" i="1"/>
  <c r="R1782" i="1" s="1"/>
  <c r="P1782" i="1"/>
  <c r="O1766" i="1"/>
  <c r="R1766" i="1" s="1"/>
  <c r="P1766" i="1"/>
  <c r="O1742" i="1"/>
  <c r="R1742" i="1" s="1"/>
  <c r="P1742" i="1"/>
  <c r="O1734" i="1"/>
  <c r="R1734" i="1" s="1"/>
  <c r="P1734" i="1"/>
  <c r="O1726" i="1"/>
  <c r="R1726" i="1" s="1"/>
  <c r="P1726" i="1"/>
  <c r="O1718" i="1"/>
  <c r="R1718" i="1" s="1"/>
  <c r="P1718" i="1"/>
  <c r="O1478" i="1"/>
  <c r="R1478" i="1" s="1"/>
  <c r="P1478" i="1"/>
  <c r="O1446" i="1"/>
  <c r="R1446" i="1" s="1"/>
  <c r="P1446" i="1"/>
  <c r="P1414" i="1"/>
  <c r="O1414" i="1"/>
  <c r="R1414" i="1" s="1"/>
  <c r="O1382" i="1"/>
  <c r="R1382" i="1" s="1"/>
  <c r="P1382" i="1"/>
  <c r="O1350" i="1"/>
  <c r="R1350" i="1" s="1"/>
  <c r="P1350" i="1"/>
  <c r="O1286" i="1"/>
  <c r="R1286" i="1" s="1"/>
  <c r="P1286" i="1"/>
  <c r="O1254" i="1"/>
  <c r="R1254" i="1" s="1"/>
  <c r="P1254" i="1"/>
  <c r="O1222" i="1"/>
  <c r="R1222" i="1" s="1"/>
  <c r="P1222" i="1"/>
  <c r="O1190" i="1"/>
  <c r="R1190" i="1" s="1"/>
  <c r="P1190" i="1"/>
  <c r="P1158" i="1"/>
  <c r="O1158" i="1"/>
  <c r="R1158" i="1" s="1"/>
  <c r="P1126" i="1"/>
  <c r="O1126" i="1"/>
  <c r="R1126" i="1" s="1"/>
  <c r="P1094" i="1"/>
  <c r="O1094" i="1"/>
  <c r="R1094" i="1" s="1"/>
  <c r="O1030" i="1"/>
  <c r="R1030" i="1" s="1"/>
  <c r="P1030" i="1"/>
  <c r="O998" i="1"/>
  <c r="R998" i="1" s="1"/>
  <c r="P998" i="1"/>
  <c r="O966" i="1"/>
  <c r="R966" i="1" s="1"/>
  <c r="P966" i="1"/>
  <c r="O934" i="1"/>
  <c r="R934" i="1" s="1"/>
  <c r="P934" i="1"/>
  <c r="P902" i="1"/>
  <c r="O902" i="1"/>
  <c r="R902" i="1" s="1"/>
  <c r="O870" i="1"/>
  <c r="R870" i="1" s="1"/>
  <c r="P870" i="1"/>
  <c r="P838" i="1"/>
  <c r="O838" i="1"/>
  <c r="R838" i="1" s="1"/>
  <c r="P774" i="1"/>
  <c r="O774" i="1"/>
  <c r="R774" i="1" s="1"/>
  <c r="O742" i="1"/>
  <c r="R742" i="1" s="1"/>
  <c r="P742" i="1"/>
  <c r="O710" i="1"/>
  <c r="R710" i="1" s="1"/>
  <c r="P710" i="1"/>
  <c r="O678" i="1"/>
  <c r="R678" i="1" s="1"/>
  <c r="P678" i="1"/>
  <c r="O566" i="1"/>
  <c r="R566" i="1" s="1"/>
  <c r="P566" i="1"/>
  <c r="O502" i="1"/>
  <c r="R502" i="1" s="1"/>
  <c r="P502" i="1"/>
  <c r="O478" i="1"/>
  <c r="R478" i="1" s="1"/>
  <c r="P478" i="1"/>
  <c r="P310" i="1"/>
  <c r="O310" i="1"/>
  <c r="R310" i="1" s="1"/>
  <c r="R18" i="1"/>
  <c r="P18" i="1"/>
  <c r="R10" i="1"/>
  <c r="P10" i="1"/>
  <c r="O1805" i="1"/>
  <c r="R1805" i="1" s="1"/>
  <c r="P1805" i="1"/>
  <c r="O1797" i="1"/>
  <c r="R1797" i="1" s="1"/>
  <c r="P1797" i="1"/>
  <c r="O1789" i="1"/>
  <c r="R1789" i="1" s="1"/>
  <c r="P1789" i="1"/>
  <c r="O1781" i="1"/>
  <c r="R1781" i="1" s="1"/>
  <c r="P1781" i="1"/>
  <c r="O1773" i="1"/>
  <c r="R1773" i="1" s="1"/>
  <c r="P1773" i="1"/>
  <c r="O1765" i="1"/>
  <c r="R1765" i="1" s="1"/>
  <c r="P1765" i="1"/>
  <c r="O1757" i="1"/>
  <c r="R1757" i="1" s="1"/>
  <c r="P1757" i="1"/>
  <c r="O1749" i="1"/>
  <c r="R1749" i="1" s="1"/>
  <c r="P1749" i="1"/>
  <c r="O1741" i="1"/>
  <c r="R1741" i="1" s="1"/>
  <c r="P1741" i="1"/>
  <c r="O1733" i="1"/>
  <c r="R1733" i="1" s="1"/>
  <c r="P1733" i="1"/>
  <c r="O1725" i="1"/>
  <c r="R1725" i="1" s="1"/>
  <c r="P1725" i="1"/>
  <c r="O1717" i="1"/>
  <c r="R1717" i="1" s="1"/>
  <c r="P1717" i="1"/>
  <c r="O1709" i="1"/>
  <c r="R1709" i="1" s="1"/>
  <c r="P1709" i="1"/>
  <c r="O1701" i="1"/>
  <c r="R1701" i="1" s="1"/>
  <c r="P1701" i="1"/>
  <c r="O1693" i="1"/>
  <c r="R1693" i="1" s="1"/>
  <c r="P1693" i="1"/>
  <c r="O1677" i="1"/>
  <c r="R1677" i="1" s="1"/>
  <c r="P1677" i="1"/>
  <c r="O1669" i="1"/>
  <c r="R1669" i="1" s="1"/>
  <c r="P1669" i="1"/>
  <c r="P1661" i="1"/>
  <c r="O1661" i="1"/>
  <c r="R1661" i="1" s="1"/>
  <c r="O1645" i="1"/>
  <c r="R1645" i="1" s="1"/>
  <c r="P1645" i="1"/>
  <c r="O1637" i="1"/>
  <c r="R1637" i="1" s="1"/>
  <c r="P1637" i="1"/>
  <c r="O1629" i="1"/>
  <c r="R1629" i="1" s="1"/>
  <c r="P1629" i="1"/>
  <c r="O1613" i="1"/>
  <c r="R1613" i="1" s="1"/>
  <c r="P1613" i="1"/>
  <c r="O1605" i="1"/>
  <c r="R1605" i="1" s="1"/>
  <c r="P1605" i="1"/>
  <c r="O1597" i="1"/>
  <c r="R1597" i="1" s="1"/>
  <c r="P1597" i="1"/>
  <c r="O1581" i="1"/>
  <c r="R1581" i="1" s="1"/>
  <c r="P1581" i="1"/>
  <c r="O1573" i="1"/>
  <c r="R1573" i="1" s="1"/>
  <c r="P1573" i="1"/>
  <c r="O1565" i="1"/>
  <c r="R1565" i="1" s="1"/>
  <c r="P1565" i="1"/>
  <c r="O1549" i="1"/>
  <c r="R1549" i="1" s="1"/>
  <c r="P1549" i="1"/>
  <c r="O1541" i="1"/>
  <c r="R1541" i="1" s="1"/>
  <c r="P1541" i="1"/>
  <c r="P1533" i="1"/>
  <c r="O1533" i="1"/>
  <c r="R1533" i="1" s="1"/>
  <c r="O1517" i="1"/>
  <c r="R1517" i="1" s="1"/>
  <c r="P1517" i="1"/>
  <c r="O1509" i="1"/>
  <c r="R1509" i="1" s="1"/>
  <c r="P1509" i="1"/>
  <c r="O1501" i="1"/>
  <c r="R1501" i="1" s="1"/>
  <c r="P1501" i="1"/>
  <c r="O1469" i="1"/>
  <c r="R1469" i="1" s="1"/>
  <c r="P1469" i="1"/>
  <c r="O1437" i="1"/>
  <c r="R1437" i="1" s="1"/>
  <c r="P1437" i="1"/>
  <c r="O1373" i="1"/>
  <c r="R1373" i="1" s="1"/>
  <c r="P1373" i="1"/>
  <c r="O1341" i="1"/>
  <c r="R1341" i="1" s="1"/>
  <c r="P1341" i="1"/>
  <c r="O1309" i="1"/>
  <c r="R1309" i="1" s="1"/>
  <c r="P1309" i="1"/>
  <c r="O1277" i="1"/>
  <c r="R1277" i="1" s="1"/>
  <c r="P1277" i="1"/>
  <c r="O1245" i="1"/>
  <c r="R1245" i="1" s="1"/>
  <c r="P1245" i="1"/>
  <c r="O1213" i="1"/>
  <c r="R1213" i="1" s="1"/>
  <c r="P1213" i="1"/>
  <c r="O1181" i="1"/>
  <c r="R1181" i="1" s="1"/>
  <c r="P1181" i="1"/>
  <c r="O1117" i="1"/>
  <c r="R1117" i="1" s="1"/>
  <c r="P1117" i="1"/>
  <c r="O1085" i="1"/>
  <c r="R1085" i="1" s="1"/>
  <c r="P1085" i="1"/>
  <c r="P1053" i="1"/>
  <c r="O1053" i="1"/>
  <c r="R1053" i="1" s="1"/>
  <c r="O1021" i="1"/>
  <c r="R1021" i="1" s="1"/>
  <c r="P1021" i="1"/>
  <c r="O989" i="1"/>
  <c r="R989" i="1" s="1"/>
  <c r="P989" i="1"/>
  <c r="O957" i="1"/>
  <c r="R957" i="1" s="1"/>
  <c r="P957" i="1"/>
  <c r="O925" i="1"/>
  <c r="R925" i="1" s="1"/>
  <c r="P925" i="1"/>
  <c r="O861" i="1"/>
  <c r="R861" i="1" s="1"/>
  <c r="P861" i="1"/>
  <c r="O829" i="1"/>
  <c r="R829" i="1" s="1"/>
  <c r="P829" i="1"/>
  <c r="O797" i="1"/>
  <c r="R797" i="1" s="1"/>
  <c r="P797" i="1"/>
  <c r="O765" i="1"/>
  <c r="R765" i="1" s="1"/>
  <c r="P765" i="1"/>
  <c r="O733" i="1"/>
  <c r="R733" i="1" s="1"/>
  <c r="P733" i="1"/>
  <c r="O701" i="1"/>
  <c r="R701" i="1" s="1"/>
  <c r="P701" i="1"/>
  <c r="P669" i="1"/>
  <c r="O669" i="1"/>
  <c r="R669" i="1" s="1"/>
  <c r="O461" i="1"/>
  <c r="R461" i="1" s="1"/>
  <c r="P461" i="1"/>
  <c r="O445" i="1"/>
  <c r="R445" i="1" s="1"/>
  <c r="P445" i="1"/>
  <c r="O421" i="1"/>
  <c r="R421" i="1" s="1"/>
  <c r="P421" i="1"/>
  <c r="O1750" i="1"/>
  <c r="R1750" i="1" s="1"/>
  <c r="P1750" i="1"/>
  <c r="R9" i="1"/>
  <c r="P9" i="1"/>
  <c r="O1804" i="1"/>
  <c r="R1804" i="1" s="1"/>
  <c r="P1804" i="1"/>
  <c r="O1780" i="1"/>
  <c r="R1780" i="1" s="1"/>
  <c r="P1780" i="1"/>
  <c r="O1764" i="1"/>
  <c r="R1764" i="1" s="1"/>
  <c r="P1764" i="1"/>
  <c r="O1740" i="1"/>
  <c r="R1740" i="1" s="1"/>
  <c r="P1740" i="1"/>
  <c r="O1732" i="1"/>
  <c r="R1732" i="1" s="1"/>
  <c r="P1732" i="1"/>
  <c r="O644" i="1"/>
  <c r="R644" i="1" s="1"/>
  <c r="P644" i="1"/>
  <c r="O28" i="1"/>
  <c r="R28" i="1" s="1"/>
  <c r="P28" i="1"/>
  <c r="O1803" i="1"/>
  <c r="R1803" i="1" s="1"/>
  <c r="P1803" i="1"/>
  <c r="O1795" i="1"/>
  <c r="R1795" i="1" s="1"/>
  <c r="P1795" i="1"/>
  <c r="O1787" i="1"/>
  <c r="R1787" i="1" s="1"/>
  <c r="P1787" i="1"/>
  <c r="O1779" i="1"/>
  <c r="R1779" i="1" s="1"/>
  <c r="P1779" i="1"/>
  <c r="O1771" i="1"/>
  <c r="R1771" i="1" s="1"/>
  <c r="P1771" i="1"/>
  <c r="P1763" i="1"/>
  <c r="O1763" i="1"/>
  <c r="R1763" i="1" s="1"/>
  <c r="O1755" i="1"/>
  <c r="R1755" i="1" s="1"/>
  <c r="P1755" i="1"/>
  <c r="O1747" i="1"/>
  <c r="R1747" i="1" s="1"/>
  <c r="P1747" i="1"/>
  <c r="O1739" i="1"/>
  <c r="R1739" i="1" s="1"/>
  <c r="P1739" i="1"/>
  <c r="O1731" i="1"/>
  <c r="R1731" i="1" s="1"/>
  <c r="P1731" i="1"/>
  <c r="O1723" i="1"/>
  <c r="R1723" i="1" s="1"/>
  <c r="P1723" i="1"/>
  <c r="O619" i="1"/>
  <c r="R619" i="1" s="1"/>
  <c r="P619" i="1"/>
  <c r="O595" i="1"/>
  <c r="R595" i="1" s="1"/>
  <c r="P595" i="1"/>
  <c r="O579" i="1"/>
  <c r="R579" i="1" s="1"/>
  <c r="P579" i="1"/>
  <c r="O179" i="1"/>
  <c r="R179" i="1" s="1"/>
  <c r="P179" i="1"/>
  <c r="O35" i="1"/>
  <c r="R35" i="1" s="1"/>
  <c r="P35" i="1"/>
  <c r="P27" i="1"/>
  <c r="O1758" i="1"/>
  <c r="R1758" i="1" s="1"/>
  <c r="P1758" i="1"/>
  <c r="P17" i="1"/>
  <c r="R17" i="1"/>
  <c r="O1788" i="1"/>
  <c r="R1788" i="1" s="1"/>
  <c r="P1788" i="1"/>
  <c r="O1756" i="1"/>
  <c r="R1756" i="1" s="1"/>
  <c r="P1756" i="1"/>
  <c r="O1724" i="1"/>
  <c r="R1724" i="1" s="1"/>
  <c r="P1724" i="1"/>
  <c r="P23" i="1"/>
  <c r="O1802" i="1"/>
  <c r="R1802" i="1" s="1"/>
  <c r="P1802" i="1"/>
  <c r="P1794" i="1"/>
  <c r="O1794" i="1"/>
  <c r="R1794" i="1" s="1"/>
  <c r="O1786" i="1"/>
  <c r="R1786" i="1" s="1"/>
  <c r="P1786" i="1"/>
  <c r="O1778" i="1"/>
  <c r="R1778" i="1" s="1"/>
  <c r="P1778" i="1"/>
  <c r="O1770" i="1"/>
  <c r="R1770" i="1" s="1"/>
  <c r="P1770" i="1"/>
  <c r="O1762" i="1"/>
  <c r="R1762" i="1" s="1"/>
  <c r="P1762" i="1"/>
  <c r="O1754" i="1"/>
  <c r="R1754" i="1" s="1"/>
  <c r="P1754" i="1"/>
  <c r="O1746" i="1"/>
  <c r="R1746" i="1" s="1"/>
  <c r="P1746" i="1"/>
  <c r="O1738" i="1"/>
  <c r="R1738" i="1" s="1"/>
  <c r="P1738" i="1"/>
  <c r="O1730" i="1"/>
  <c r="R1730" i="1" s="1"/>
  <c r="P1730" i="1"/>
  <c r="O1722" i="1"/>
  <c r="R1722" i="1" s="1"/>
  <c r="P1722" i="1"/>
  <c r="O1714" i="1"/>
  <c r="R1714" i="1" s="1"/>
  <c r="P1714" i="1"/>
  <c r="O634" i="1"/>
  <c r="R634" i="1" s="1"/>
  <c r="P634" i="1"/>
  <c r="O554" i="1"/>
  <c r="R554" i="1" s="1"/>
  <c r="P554" i="1"/>
  <c r="P402" i="1"/>
  <c r="O402" i="1"/>
  <c r="R402" i="1" s="1"/>
  <c r="O282" i="1"/>
  <c r="R282" i="1" s="1"/>
  <c r="P282" i="1"/>
  <c r="P138" i="1"/>
  <c r="O138" i="1"/>
  <c r="R138" i="1" s="1"/>
  <c r="O106" i="1"/>
  <c r="R106" i="1" s="1"/>
  <c r="P106" i="1"/>
  <c r="P26" i="1"/>
  <c r="O1318" i="1"/>
  <c r="R1318" i="1" s="1"/>
  <c r="P1318" i="1"/>
  <c r="O806" i="1"/>
  <c r="R806" i="1" s="1"/>
  <c r="P806" i="1"/>
  <c r="O342" i="1"/>
  <c r="R342" i="1" s="1"/>
  <c r="P342" i="1"/>
  <c r="O1774" i="1"/>
  <c r="R1774" i="1" s="1"/>
  <c r="P1774" i="1"/>
  <c r="P7" i="1"/>
  <c r="R7" i="1"/>
  <c r="O1796" i="1"/>
  <c r="R1796" i="1" s="1"/>
  <c r="P1796" i="1"/>
  <c r="O1772" i="1"/>
  <c r="R1772" i="1" s="1"/>
  <c r="P1772" i="1"/>
  <c r="O1748" i="1"/>
  <c r="R1748" i="1" s="1"/>
  <c r="P1748" i="1"/>
  <c r="O1716" i="1"/>
  <c r="R1716" i="1" s="1"/>
  <c r="P1716" i="1"/>
  <c r="P22" i="1"/>
  <c r="R14" i="1"/>
  <c r="P14" i="1"/>
  <c r="O1713" i="1"/>
  <c r="R1713" i="1" s="1"/>
  <c r="P1713" i="1"/>
  <c r="P1705" i="1"/>
  <c r="O1705" i="1"/>
  <c r="R1705" i="1" s="1"/>
  <c r="P1697" i="1"/>
  <c r="O1697" i="1"/>
  <c r="R1697" i="1" s="1"/>
  <c r="O1689" i="1"/>
  <c r="R1689" i="1" s="1"/>
  <c r="P1689" i="1"/>
  <c r="O1681" i="1"/>
  <c r="R1681" i="1" s="1"/>
  <c r="P1681" i="1"/>
  <c r="O1673" i="1"/>
  <c r="R1673" i="1" s="1"/>
  <c r="P1673" i="1"/>
  <c r="O1665" i="1"/>
  <c r="R1665" i="1" s="1"/>
  <c r="P1665" i="1"/>
  <c r="O1657" i="1"/>
  <c r="R1657" i="1" s="1"/>
  <c r="P1657" i="1"/>
  <c r="O1649" i="1"/>
  <c r="R1649" i="1" s="1"/>
  <c r="P1649" i="1"/>
  <c r="O1641" i="1"/>
  <c r="R1641" i="1" s="1"/>
  <c r="P1641" i="1"/>
  <c r="P1633" i="1"/>
  <c r="O1633" i="1"/>
  <c r="R1633" i="1" s="1"/>
  <c r="O1625" i="1"/>
  <c r="R1625" i="1" s="1"/>
  <c r="P1625" i="1"/>
  <c r="O1617" i="1"/>
  <c r="R1617" i="1" s="1"/>
  <c r="P1617" i="1"/>
  <c r="O1609" i="1"/>
  <c r="R1609" i="1" s="1"/>
  <c r="P1609" i="1"/>
  <c r="O1601" i="1"/>
  <c r="R1601" i="1" s="1"/>
  <c r="P1601" i="1"/>
  <c r="P1593" i="1"/>
  <c r="O1593" i="1"/>
  <c r="R1593" i="1" s="1"/>
  <c r="O1585" i="1"/>
  <c r="R1585" i="1" s="1"/>
  <c r="P1585" i="1"/>
  <c r="O1577" i="1"/>
  <c r="R1577" i="1" s="1"/>
  <c r="P1577" i="1"/>
  <c r="P1569" i="1"/>
  <c r="O1569" i="1"/>
  <c r="R1569" i="1" s="1"/>
  <c r="O1561" i="1"/>
  <c r="R1561" i="1" s="1"/>
  <c r="P1561" i="1"/>
  <c r="O1553" i="1"/>
  <c r="R1553" i="1" s="1"/>
  <c r="P1553" i="1"/>
  <c r="O1545" i="1"/>
  <c r="R1545" i="1" s="1"/>
  <c r="P1545" i="1"/>
  <c r="O1537" i="1"/>
  <c r="R1537" i="1" s="1"/>
  <c r="P1537" i="1"/>
  <c r="O1529" i="1"/>
  <c r="R1529" i="1" s="1"/>
  <c r="P1529" i="1"/>
  <c r="O1521" i="1"/>
  <c r="R1521" i="1" s="1"/>
  <c r="P1521" i="1"/>
  <c r="O1513" i="1"/>
  <c r="R1513" i="1" s="1"/>
  <c r="P1513" i="1"/>
  <c r="O1505" i="1"/>
  <c r="R1505" i="1" s="1"/>
  <c r="P1505" i="1"/>
  <c r="O1497" i="1"/>
  <c r="R1497" i="1" s="1"/>
  <c r="P1497" i="1"/>
  <c r="P25" i="1"/>
  <c r="O1658" i="1"/>
  <c r="R1658" i="1" s="1"/>
  <c r="P1658" i="1"/>
  <c r="O1594" i="1"/>
  <c r="R1594" i="1" s="1"/>
  <c r="P1594" i="1"/>
  <c r="O1538" i="1"/>
  <c r="R1538" i="1" s="1"/>
  <c r="P1538" i="1"/>
  <c r="O1482" i="1"/>
  <c r="R1482" i="1" s="1"/>
  <c r="P1482" i="1"/>
  <c r="O1450" i="1"/>
  <c r="R1450" i="1" s="1"/>
  <c r="P1450" i="1"/>
  <c r="O1402" i="1"/>
  <c r="R1402" i="1" s="1"/>
  <c r="P1402" i="1"/>
  <c r="O1346" i="1"/>
  <c r="R1346" i="1" s="1"/>
  <c r="P1346" i="1"/>
  <c r="P1282" i="1"/>
  <c r="O1282" i="1"/>
  <c r="R1282" i="1" s="1"/>
  <c r="O1226" i="1"/>
  <c r="R1226" i="1" s="1"/>
  <c r="P1226" i="1"/>
  <c r="O1170" i="1"/>
  <c r="R1170" i="1" s="1"/>
  <c r="P1170" i="1"/>
  <c r="O1106" i="1"/>
  <c r="R1106" i="1" s="1"/>
  <c r="P1106" i="1"/>
  <c r="O1042" i="1"/>
  <c r="R1042" i="1" s="1"/>
  <c r="P1042" i="1"/>
  <c r="P970" i="1"/>
  <c r="O970" i="1"/>
  <c r="R970" i="1" s="1"/>
  <c r="O914" i="1"/>
  <c r="R914" i="1" s="1"/>
  <c r="P914" i="1"/>
  <c r="O858" i="1"/>
  <c r="R858" i="1" s="1"/>
  <c r="P858" i="1"/>
  <c r="P810" i="1"/>
  <c r="O810" i="1"/>
  <c r="R810" i="1" s="1"/>
  <c r="O754" i="1"/>
  <c r="R754" i="1" s="1"/>
  <c r="P754" i="1"/>
  <c r="O706" i="1"/>
  <c r="R706" i="1" s="1"/>
  <c r="P706" i="1"/>
  <c r="O642" i="1"/>
  <c r="R642" i="1" s="1"/>
  <c r="P642" i="1"/>
  <c r="P562" i="1"/>
  <c r="O562" i="1"/>
  <c r="R562" i="1" s="1"/>
  <c r="O490" i="1"/>
  <c r="R490" i="1" s="1"/>
  <c r="P490" i="1"/>
  <c r="O426" i="1"/>
  <c r="R426" i="1" s="1"/>
  <c r="P426" i="1"/>
  <c r="O370" i="1"/>
  <c r="R370" i="1" s="1"/>
  <c r="P370" i="1"/>
  <c r="O314" i="1"/>
  <c r="R314" i="1" s="1"/>
  <c r="P314" i="1"/>
  <c r="O266" i="1"/>
  <c r="R266" i="1" s="1"/>
  <c r="P266" i="1"/>
  <c r="O226" i="1"/>
  <c r="R226" i="1" s="1"/>
  <c r="P226" i="1"/>
  <c r="P170" i="1"/>
  <c r="O170" i="1"/>
  <c r="R170" i="1" s="1"/>
  <c r="O114" i="1"/>
  <c r="R114" i="1" s="1"/>
  <c r="P114" i="1"/>
  <c r="O74" i="1"/>
  <c r="R74" i="1" s="1"/>
  <c r="P74" i="1"/>
  <c r="P8" i="1"/>
  <c r="R8" i="1"/>
  <c r="O1745" i="1"/>
  <c r="R1745" i="1" s="1"/>
  <c r="P1745" i="1"/>
  <c r="O1557" i="1"/>
  <c r="R1557" i="1" s="1"/>
  <c r="P1557" i="1"/>
  <c r="O1715" i="1"/>
  <c r="R1715" i="1" s="1"/>
  <c r="P1715" i="1"/>
  <c r="O1707" i="1"/>
  <c r="R1707" i="1" s="1"/>
  <c r="P1707" i="1"/>
  <c r="O1699" i="1"/>
  <c r="R1699" i="1" s="1"/>
  <c r="P1699" i="1"/>
  <c r="O1691" i="1"/>
  <c r="R1691" i="1" s="1"/>
  <c r="P1691" i="1"/>
  <c r="O1683" i="1"/>
  <c r="R1683" i="1" s="1"/>
  <c r="P1683" i="1"/>
  <c r="O1675" i="1"/>
  <c r="R1675" i="1" s="1"/>
  <c r="P1675" i="1"/>
  <c r="O1667" i="1"/>
  <c r="R1667" i="1" s="1"/>
  <c r="P1667" i="1"/>
  <c r="O1659" i="1"/>
  <c r="R1659" i="1" s="1"/>
  <c r="P1659" i="1"/>
  <c r="O1651" i="1"/>
  <c r="R1651" i="1" s="1"/>
  <c r="P1651" i="1"/>
  <c r="O1643" i="1"/>
  <c r="R1643" i="1" s="1"/>
  <c r="P1643" i="1"/>
  <c r="O1635" i="1"/>
  <c r="R1635" i="1" s="1"/>
  <c r="P1635" i="1"/>
  <c r="O1627" i="1"/>
  <c r="R1627" i="1" s="1"/>
  <c r="P1627" i="1"/>
  <c r="O1619" i="1"/>
  <c r="R1619" i="1" s="1"/>
  <c r="P1619" i="1"/>
  <c r="O1611" i="1"/>
  <c r="R1611" i="1" s="1"/>
  <c r="P1611" i="1"/>
  <c r="O1603" i="1"/>
  <c r="R1603" i="1" s="1"/>
  <c r="P1603" i="1"/>
  <c r="O1595" i="1"/>
  <c r="R1595" i="1" s="1"/>
  <c r="P1595" i="1"/>
  <c r="O1587" i="1"/>
  <c r="R1587" i="1" s="1"/>
  <c r="P1587" i="1"/>
  <c r="O1579" i="1"/>
  <c r="R1579" i="1" s="1"/>
  <c r="P1579" i="1"/>
  <c r="O1563" i="1"/>
  <c r="R1563" i="1" s="1"/>
  <c r="P1563" i="1"/>
  <c r="O1555" i="1"/>
  <c r="R1555" i="1" s="1"/>
  <c r="P1555" i="1"/>
  <c r="O1547" i="1"/>
  <c r="R1547" i="1" s="1"/>
  <c r="P1547" i="1"/>
  <c r="O1539" i="1"/>
  <c r="R1539" i="1" s="1"/>
  <c r="P1539" i="1"/>
  <c r="O1531" i="1"/>
  <c r="R1531" i="1" s="1"/>
  <c r="P1531" i="1"/>
  <c r="O1523" i="1"/>
  <c r="R1523" i="1" s="1"/>
  <c r="P1523" i="1"/>
  <c r="O1515" i="1"/>
  <c r="R1515" i="1" s="1"/>
  <c r="P1515" i="1"/>
  <c r="O1507" i="1"/>
  <c r="R1507" i="1" s="1"/>
  <c r="P1507" i="1"/>
  <c r="O1499" i="1"/>
  <c r="R1499" i="1" s="1"/>
  <c r="P1499" i="1"/>
  <c r="O1491" i="1"/>
  <c r="R1491" i="1" s="1"/>
  <c r="P1491" i="1"/>
  <c r="O1483" i="1"/>
  <c r="R1483" i="1" s="1"/>
  <c r="P1483" i="1"/>
  <c r="O1475" i="1"/>
  <c r="R1475" i="1" s="1"/>
  <c r="P1475" i="1"/>
  <c r="O1467" i="1"/>
  <c r="R1467" i="1" s="1"/>
  <c r="P1467" i="1"/>
  <c r="O1459" i="1"/>
  <c r="R1459" i="1" s="1"/>
  <c r="P1459" i="1"/>
  <c r="O1451" i="1"/>
  <c r="R1451" i="1" s="1"/>
  <c r="P1451" i="1"/>
  <c r="O1443" i="1"/>
  <c r="R1443" i="1" s="1"/>
  <c r="P1443" i="1"/>
  <c r="O1435" i="1"/>
  <c r="R1435" i="1" s="1"/>
  <c r="P1435" i="1"/>
  <c r="O1427" i="1"/>
  <c r="R1427" i="1" s="1"/>
  <c r="P1427" i="1"/>
  <c r="O1419" i="1"/>
  <c r="R1419" i="1" s="1"/>
  <c r="P1419" i="1"/>
  <c r="O1411" i="1"/>
  <c r="R1411" i="1" s="1"/>
  <c r="P1411" i="1"/>
  <c r="O1403" i="1"/>
  <c r="R1403" i="1" s="1"/>
  <c r="P1403" i="1"/>
  <c r="O1395" i="1"/>
  <c r="R1395" i="1" s="1"/>
  <c r="P1395" i="1"/>
  <c r="O1387" i="1"/>
  <c r="R1387" i="1" s="1"/>
  <c r="P1387" i="1"/>
  <c r="O1379" i="1"/>
  <c r="R1379" i="1" s="1"/>
  <c r="P1379" i="1"/>
  <c r="O1371" i="1"/>
  <c r="R1371" i="1" s="1"/>
  <c r="P1371" i="1"/>
  <c r="O1363" i="1"/>
  <c r="R1363" i="1" s="1"/>
  <c r="P1363" i="1"/>
  <c r="O1355" i="1"/>
  <c r="R1355" i="1" s="1"/>
  <c r="P1355" i="1"/>
  <c r="O1347" i="1"/>
  <c r="R1347" i="1" s="1"/>
  <c r="P1347" i="1"/>
  <c r="O1339" i="1"/>
  <c r="R1339" i="1" s="1"/>
  <c r="P1339" i="1"/>
  <c r="O1331" i="1"/>
  <c r="R1331" i="1" s="1"/>
  <c r="P1331" i="1"/>
  <c r="O1323" i="1"/>
  <c r="R1323" i="1" s="1"/>
  <c r="P1323" i="1"/>
  <c r="O1315" i="1"/>
  <c r="R1315" i="1" s="1"/>
  <c r="P1315" i="1"/>
  <c r="O1307" i="1"/>
  <c r="R1307" i="1" s="1"/>
  <c r="P1307" i="1"/>
  <c r="O1299" i="1"/>
  <c r="R1299" i="1" s="1"/>
  <c r="P1299" i="1"/>
  <c r="O1291" i="1"/>
  <c r="R1291" i="1" s="1"/>
  <c r="P1291" i="1"/>
  <c r="O1283" i="1"/>
  <c r="R1283" i="1" s="1"/>
  <c r="P1283" i="1"/>
  <c r="O1275" i="1"/>
  <c r="R1275" i="1" s="1"/>
  <c r="P1275" i="1"/>
  <c r="O1267" i="1"/>
  <c r="R1267" i="1" s="1"/>
  <c r="P1267" i="1"/>
  <c r="O1259" i="1"/>
  <c r="R1259" i="1" s="1"/>
  <c r="P1259" i="1"/>
  <c r="O1251" i="1"/>
  <c r="R1251" i="1" s="1"/>
  <c r="P1251" i="1"/>
  <c r="O1243" i="1"/>
  <c r="R1243" i="1" s="1"/>
  <c r="P1243" i="1"/>
  <c r="O1235" i="1"/>
  <c r="R1235" i="1" s="1"/>
  <c r="P1235" i="1"/>
  <c r="O1227" i="1"/>
  <c r="R1227" i="1" s="1"/>
  <c r="P1227" i="1"/>
  <c r="O1219" i="1"/>
  <c r="R1219" i="1" s="1"/>
  <c r="P1219" i="1"/>
  <c r="O1211" i="1"/>
  <c r="R1211" i="1" s="1"/>
  <c r="P1211" i="1"/>
  <c r="O1203" i="1"/>
  <c r="R1203" i="1" s="1"/>
  <c r="P1203" i="1"/>
  <c r="O1195" i="1"/>
  <c r="R1195" i="1" s="1"/>
  <c r="P1195" i="1"/>
  <c r="O1187" i="1"/>
  <c r="R1187" i="1" s="1"/>
  <c r="P1187" i="1"/>
  <c r="O1179" i="1"/>
  <c r="R1179" i="1" s="1"/>
  <c r="P1179" i="1"/>
  <c r="O1171" i="1"/>
  <c r="R1171" i="1" s="1"/>
  <c r="P1171" i="1"/>
  <c r="O1163" i="1"/>
  <c r="R1163" i="1" s="1"/>
  <c r="P1163" i="1"/>
  <c r="O1155" i="1"/>
  <c r="R1155" i="1" s="1"/>
  <c r="P1155" i="1"/>
  <c r="O1147" i="1"/>
  <c r="R1147" i="1" s="1"/>
  <c r="P1147" i="1"/>
  <c r="O1139" i="1"/>
  <c r="R1139" i="1" s="1"/>
  <c r="P1139" i="1"/>
  <c r="O1131" i="1"/>
  <c r="R1131" i="1" s="1"/>
  <c r="P1131" i="1"/>
  <c r="O1123" i="1"/>
  <c r="R1123" i="1" s="1"/>
  <c r="P1123" i="1"/>
  <c r="O1115" i="1"/>
  <c r="R1115" i="1" s="1"/>
  <c r="P1115" i="1"/>
  <c r="O1107" i="1"/>
  <c r="R1107" i="1" s="1"/>
  <c r="P1107" i="1"/>
  <c r="O1099" i="1"/>
  <c r="R1099" i="1" s="1"/>
  <c r="P1099" i="1"/>
  <c r="O1091" i="1"/>
  <c r="R1091" i="1" s="1"/>
  <c r="P1091" i="1"/>
  <c r="O1083" i="1"/>
  <c r="R1083" i="1" s="1"/>
  <c r="P1083" i="1"/>
  <c r="O1075" i="1"/>
  <c r="R1075" i="1" s="1"/>
  <c r="P1075" i="1"/>
  <c r="O1067" i="1"/>
  <c r="R1067" i="1" s="1"/>
  <c r="P1067" i="1"/>
  <c r="O1059" i="1"/>
  <c r="R1059" i="1" s="1"/>
  <c r="P1059" i="1"/>
  <c r="O1051" i="1"/>
  <c r="R1051" i="1" s="1"/>
  <c r="P1051" i="1"/>
  <c r="O1043" i="1"/>
  <c r="R1043" i="1" s="1"/>
  <c r="P1043" i="1"/>
  <c r="O1035" i="1"/>
  <c r="R1035" i="1" s="1"/>
  <c r="P1035" i="1"/>
  <c r="O1027" i="1"/>
  <c r="R1027" i="1" s="1"/>
  <c r="P1027" i="1"/>
  <c r="O1019" i="1"/>
  <c r="R1019" i="1" s="1"/>
  <c r="P1019" i="1"/>
  <c r="O1011" i="1"/>
  <c r="R1011" i="1" s="1"/>
  <c r="P1011" i="1"/>
  <c r="O1003" i="1"/>
  <c r="R1003" i="1" s="1"/>
  <c r="P1003" i="1"/>
  <c r="O995" i="1"/>
  <c r="R995" i="1" s="1"/>
  <c r="P995" i="1"/>
  <c r="O987" i="1"/>
  <c r="R987" i="1" s="1"/>
  <c r="P987" i="1"/>
  <c r="O979" i="1"/>
  <c r="R979" i="1" s="1"/>
  <c r="P979" i="1"/>
  <c r="O971" i="1"/>
  <c r="R971" i="1" s="1"/>
  <c r="P971" i="1"/>
  <c r="O963" i="1"/>
  <c r="R963" i="1" s="1"/>
  <c r="P963" i="1"/>
  <c r="O955" i="1"/>
  <c r="R955" i="1" s="1"/>
  <c r="P955" i="1"/>
  <c r="O947" i="1"/>
  <c r="R947" i="1" s="1"/>
  <c r="P947" i="1"/>
  <c r="O939" i="1"/>
  <c r="R939" i="1" s="1"/>
  <c r="P939" i="1"/>
  <c r="O931" i="1"/>
  <c r="R931" i="1" s="1"/>
  <c r="P931" i="1"/>
  <c r="O923" i="1"/>
  <c r="R923" i="1" s="1"/>
  <c r="P923" i="1"/>
  <c r="O915" i="1"/>
  <c r="R915" i="1" s="1"/>
  <c r="P915" i="1"/>
  <c r="O907" i="1"/>
  <c r="R907" i="1" s="1"/>
  <c r="P907" i="1"/>
  <c r="O899" i="1"/>
  <c r="R899" i="1" s="1"/>
  <c r="P899" i="1"/>
  <c r="O891" i="1"/>
  <c r="R891" i="1" s="1"/>
  <c r="P891" i="1"/>
  <c r="O883" i="1"/>
  <c r="R883" i="1" s="1"/>
  <c r="P883" i="1"/>
  <c r="O875" i="1"/>
  <c r="R875" i="1" s="1"/>
  <c r="P875" i="1"/>
  <c r="O867" i="1"/>
  <c r="R867" i="1" s="1"/>
  <c r="P867" i="1"/>
  <c r="O859" i="1"/>
  <c r="R859" i="1" s="1"/>
  <c r="P859" i="1"/>
  <c r="O851" i="1"/>
  <c r="R851" i="1" s="1"/>
  <c r="P851" i="1"/>
  <c r="O843" i="1"/>
  <c r="R843" i="1" s="1"/>
  <c r="P843" i="1"/>
  <c r="O835" i="1"/>
  <c r="R835" i="1" s="1"/>
  <c r="P835" i="1"/>
  <c r="O827" i="1"/>
  <c r="R827" i="1" s="1"/>
  <c r="P827" i="1"/>
  <c r="O819" i="1"/>
  <c r="R819" i="1" s="1"/>
  <c r="P819" i="1"/>
  <c r="O811" i="1"/>
  <c r="R811" i="1" s="1"/>
  <c r="P811" i="1"/>
  <c r="O803" i="1"/>
  <c r="R803" i="1" s="1"/>
  <c r="P803" i="1"/>
  <c r="O795" i="1"/>
  <c r="R795" i="1" s="1"/>
  <c r="P795" i="1"/>
  <c r="O787" i="1"/>
  <c r="R787" i="1" s="1"/>
  <c r="P787" i="1"/>
  <c r="O779" i="1"/>
  <c r="R779" i="1" s="1"/>
  <c r="P779" i="1"/>
  <c r="O771" i="1"/>
  <c r="R771" i="1" s="1"/>
  <c r="P771" i="1"/>
  <c r="O763" i="1"/>
  <c r="R763" i="1" s="1"/>
  <c r="P763" i="1"/>
  <c r="O755" i="1"/>
  <c r="R755" i="1" s="1"/>
  <c r="P755" i="1"/>
  <c r="O747" i="1"/>
  <c r="R747" i="1" s="1"/>
  <c r="P747" i="1"/>
  <c r="O739" i="1"/>
  <c r="R739" i="1" s="1"/>
  <c r="P739" i="1"/>
  <c r="O731" i="1"/>
  <c r="R731" i="1" s="1"/>
  <c r="P731" i="1"/>
  <c r="O723" i="1"/>
  <c r="R723" i="1" s="1"/>
  <c r="P723" i="1"/>
  <c r="O715" i="1"/>
  <c r="R715" i="1" s="1"/>
  <c r="P715" i="1"/>
  <c r="O707" i="1"/>
  <c r="R707" i="1" s="1"/>
  <c r="P707" i="1"/>
  <c r="O699" i="1"/>
  <c r="R699" i="1" s="1"/>
  <c r="P699" i="1"/>
  <c r="O691" i="1"/>
  <c r="R691" i="1" s="1"/>
  <c r="P691" i="1"/>
  <c r="O683" i="1"/>
  <c r="R683" i="1" s="1"/>
  <c r="P683" i="1"/>
  <c r="O675" i="1"/>
  <c r="R675" i="1" s="1"/>
  <c r="P675" i="1"/>
  <c r="O667" i="1"/>
  <c r="R667" i="1" s="1"/>
  <c r="P667" i="1"/>
  <c r="O659" i="1"/>
  <c r="R659" i="1" s="1"/>
  <c r="P659" i="1"/>
  <c r="O651" i="1"/>
  <c r="R651" i="1" s="1"/>
  <c r="P651" i="1"/>
  <c r="O643" i="1"/>
  <c r="R643" i="1" s="1"/>
  <c r="P643" i="1"/>
  <c r="O635" i="1"/>
  <c r="R635" i="1" s="1"/>
  <c r="P635" i="1"/>
  <c r="O627" i="1"/>
  <c r="R627" i="1" s="1"/>
  <c r="P627" i="1"/>
  <c r="O611" i="1"/>
  <c r="R611" i="1" s="1"/>
  <c r="P611" i="1"/>
  <c r="O603" i="1"/>
  <c r="R603" i="1" s="1"/>
  <c r="P603" i="1"/>
  <c r="O587" i="1"/>
  <c r="R587" i="1" s="1"/>
  <c r="P587" i="1"/>
  <c r="O571" i="1"/>
  <c r="R571" i="1" s="1"/>
  <c r="P571" i="1"/>
  <c r="O563" i="1"/>
  <c r="R563" i="1" s="1"/>
  <c r="P563" i="1"/>
  <c r="O555" i="1"/>
  <c r="R555" i="1" s="1"/>
  <c r="P555" i="1"/>
  <c r="O547" i="1"/>
  <c r="R547" i="1" s="1"/>
  <c r="P547" i="1"/>
  <c r="O539" i="1"/>
  <c r="R539" i="1" s="1"/>
  <c r="P539" i="1"/>
  <c r="O531" i="1"/>
  <c r="R531" i="1" s="1"/>
  <c r="P531" i="1"/>
  <c r="O523" i="1"/>
  <c r="R523" i="1" s="1"/>
  <c r="P523" i="1"/>
  <c r="O515" i="1"/>
  <c r="R515" i="1" s="1"/>
  <c r="P515" i="1"/>
  <c r="O507" i="1"/>
  <c r="R507" i="1" s="1"/>
  <c r="P507" i="1"/>
  <c r="O499" i="1"/>
  <c r="R499" i="1" s="1"/>
  <c r="P499" i="1"/>
  <c r="O491" i="1"/>
  <c r="R491" i="1" s="1"/>
  <c r="P491" i="1"/>
  <c r="O483" i="1"/>
  <c r="R483" i="1" s="1"/>
  <c r="P483" i="1"/>
  <c r="O475" i="1"/>
  <c r="R475" i="1" s="1"/>
  <c r="P475" i="1"/>
  <c r="O467" i="1"/>
  <c r="R467" i="1" s="1"/>
  <c r="P467" i="1"/>
  <c r="O459" i="1"/>
  <c r="R459" i="1" s="1"/>
  <c r="P459" i="1"/>
  <c r="O451" i="1"/>
  <c r="R451" i="1" s="1"/>
  <c r="P451" i="1"/>
  <c r="O443" i="1"/>
  <c r="R443" i="1" s="1"/>
  <c r="P443" i="1"/>
  <c r="O435" i="1"/>
  <c r="R435" i="1" s="1"/>
  <c r="P435" i="1"/>
  <c r="O427" i="1"/>
  <c r="R427" i="1" s="1"/>
  <c r="P427" i="1"/>
  <c r="O419" i="1"/>
  <c r="R419" i="1" s="1"/>
  <c r="P419" i="1"/>
  <c r="O411" i="1"/>
  <c r="R411" i="1" s="1"/>
  <c r="P411" i="1"/>
  <c r="O403" i="1"/>
  <c r="R403" i="1" s="1"/>
  <c r="P403" i="1"/>
  <c r="O395" i="1"/>
  <c r="R395" i="1" s="1"/>
  <c r="P395" i="1"/>
  <c r="O387" i="1"/>
  <c r="R387" i="1" s="1"/>
  <c r="P387" i="1"/>
  <c r="O379" i="1"/>
  <c r="R379" i="1" s="1"/>
  <c r="P379" i="1"/>
  <c r="O371" i="1"/>
  <c r="R371" i="1" s="1"/>
  <c r="P371" i="1"/>
  <c r="O363" i="1"/>
  <c r="R363" i="1" s="1"/>
  <c r="P363" i="1"/>
  <c r="O355" i="1"/>
  <c r="R355" i="1" s="1"/>
  <c r="P355" i="1"/>
  <c r="O347" i="1"/>
  <c r="R347" i="1" s="1"/>
  <c r="P347" i="1"/>
  <c r="O339" i="1"/>
  <c r="R339" i="1" s="1"/>
  <c r="P339" i="1"/>
  <c r="O331" i="1"/>
  <c r="R331" i="1" s="1"/>
  <c r="P331" i="1"/>
  <c r="O323" i="1"/>
  <c r="R323" i="1" s="1"/>
  <c r="P323" i="1"/>
  <c r="O315" i="1"/>
  <c r="R315" i="1" s="1"/>
  <c r="P315" i="1"/>
  <c r="O307" i="1"/>
  <c r="R307" i="1" s="1"/>
  <c r="P307" i="1"/>
  <c r="O299" i="1"/>
  <c r="R299" i="1" s="1"/>
  <c r="P299" i="1"/>
  <c r="O291" i="1"/>
  <c r="R291" i="1" s="1"/>
  <c r="P291" i="1"/>
  <c r="O283" i="1"/>
  <c r="R283" i="1" s="1"/>
  <c r="P283" i="1"/>
  <c r="O275" i="1"/>
  <c r="R275" i="1" s="1"/>
  <c r="P275" i="1"/>
  <c r="O267" i="1"/>
  <c r="R267" i="1" s="1"/>
  <c r="P267" i="1"/>
  <c r="O259" i="1"/>
  <c r="R259" i="1" s="1"/>
  <c r="P259" i="1"/>
  <c r="O251" i="1"/>
  <c r="R251" i="1" s="1"/>
  <c r="P251" i="1"/>
  <c r="O243" i="1"/>
  <c r="R243" i="1" s="1"/>
  <c r="P243" i="1"/>
  <c r="O235" i="1"/>
  <c r="R235" i="1" s="1"/>
  <c r="P235" i="1"/>
  <c r="O227" i="1"/>
  <c r="R227" i="1" s="1"/>
  <c r="P227" i="1"/>
  <c r="O219" i="1"/>
  <c r="R219" i="1" s="1"/>
  <c r="P219" i="1"/>
  <c r="O211" i="1"/>
  <c r="R211" i="1" s="1"/>
  <c r="P211" i="1"/>
  <c r="O203" i="1"/>
  <c r="R203" i="1" s="1"/>
  <c r="P203" i="1"/>
  <c r="O195" i="1"/>
  <c r="R195" i="1" s="1"/>
  <c r="P195" i="1"/>
  <c r="O187" i="1"/>
  <c r="R187" i="1" s="1"/>
  <c r="P187" i="1"/>
  <c r="O171" i="1"/>
  <c r="R171" i="1" s="1"/>
  <c r="P171" i="1"/>
  <c r="O163" i="1"/>
  <c r="R163" i="1" s="1"/>
  <c r="P163" i="1"/>
  <c r="O155" i="1"/>
  <c r="R155" i="1" s="1"/>
  <c r="P155" i="1"/>
  <c r="O147" i="1"/>
  <c r="R147" i="1" s="1"/>
  <c r="P147" i="1"/>
  <c r="O139" i="1"/>
  <c r="R139" i="1" s="1"/>
  <c r="P139" i="1"/>
  <c r="O131" i="1"/>
  <c r="R131" i="1" s="1"/>
  <c r="P131" i="1"/>
  <c r="O123" i="1"/>
  <c r="R123" i="1" s="1"/>
  <c r="P123" i="1"/>
  <c r="O115" i="1"/>
  <c r="R115" i="1" s="1"/>
  <c r="P115" i="1"/>
  <c r="O107" i="1"/>
  <c r="R107" i="1" s="1"/>
  <c r="P107" i="1"/>
  <c r="O99" i="1"/>
  <c r="R99" i="1" s="1"/>
  <c r="P99" i="1"/>
  <c r="O91" i="1"/>
  <c r="R91" i="1" s="1"/>
  <c r="P91" i="1"/>
  <c r="O83" i="1"/>
  <c r="R83" i="1" s="1"/>
  <c r="P83" i="1"/>
  <c r="O75" i="1"/>
  <c r="R75" i="1" s="1"/>
  <c r="P75" i="1"/>
  <c r="O67" i="1"/>
  <c r="R67" i="1" s="1"/>
  <c r="P67" i="1"/>
  <c r="O59" i="1"/>
  <c r="R59" i="1" s="1"/>
  <c r="P59" i="1"/>
  <c r="O51" i="1"/>
  <c r="R51" i="1" s="1"/>
  <c r="P51" i="1"/>
  <c r="O43" i="1"/>
  <c r="R43" i="1" s="1"/>
  <c r="P43" i="1"/>
  <c r="O1690" i="1"/>
  <c r="R1690" i="1" s="1"/>
  <c r="P1690" i="1"/>
  <c r="O1650" i="1"/>
  <c r="R1650" i="1" s="1"/>
  <c r="P1650" i="1"/>
  <c r="O1610" i="1"/>
  <c r="R1610" i="1" s="1"/>
  <c r="P1610" i="1"/>
  <c r="O1562" i="1"/>
  <c r="R1562" i="1" s="1"/>
  <c r="P1562" i="1"/>
  <c r="O1514" i="1"/>
  <c r="R1514" i="1" s="1"/>
  <c r="P1514" i="1"/>
  <c r="O1458" i="1"/>
  <c r="R1458" i="1" s="1"/>
  <c r="P1458" i="1"/>
  <c r="O1418" i="1"/>
  <c r="R1418" i="1" s="1"/>
  <c r="P1418" i="1"/>
  <c r="P1386" i="1"/>
  <c r="O1386" i="1"/>
  <c r="R1386" i="1" s="1"/>
  <c r="O1354" i="1"/>
  <c r="R1354" i="1" s="1"/>
  <c r="P1354" i="1"/>
  <c r="O1330" i="1"/>
  <c r="R1330" i="1" s="1"/>
  <c r="P1330" i="1"/>
  <c r="O1290" i="1"/>
  <c r="R1290" i="1" s="1"/>
  <c r="P1290" i="1"/>
  <c r="O1258" i="1"/>
  <c r="R1258" i="1" s="1"/>
  <c r="P1258" i="1"/>
  <c r="O1194" i="1"/>
  <c r="R1194" i="1" s="1"/>
  <c r="P1194" i="1"/>
  <c r="O1138" i="1"/>
  <c r="R1138" i="1" s="1"/>
  <c r="P1138" i="1"/>
  <c r="O1074" i="1"/>
  <c r="R1074" i="1" s="1"/>
  <c r="P1074" i="1"/>
  <c r="O1018" i="1"/>
  <c r="R1018" i="1" s="1"/>
  <c r="P1018" i="1"/>
  <c r="O962" i="1"/>
  <c r="R962" i="1" s="1"/>
  <c r="P962" i="1"/>
  <c r="O906" i="1"/>
  <c r="R906" i="1" s="1"/>
  <c r="P906" i="1"/>
  <c r="P842" i="1"/>
  <c r="O842" i="1"/>
  <c r="R842" i="1" s="1"/>
  <c r="O778" i="1"/>
  <c r="R778" i="1" s="1"/>
  <c r="P778" i="1"/>
  <c r="O730" i="1"/>
  <c r="R730" i="1" s="1"/>
  <c r="P730" i="1"/>
  <c r="O666" i="1"/>
  <c r="R666" i="1" s="1"/>
  <c r="P666" i="1"/>
  <c r="O594" i="1"/>
  <c r="R594" i="1" s="1"/>
  <c r="P594" i="1"/>
  <c r="O522" i="1"/>
  <c r="R522" i="1" s="1"/>
  <c r="P522" i="1"/>
  <c r="O450" i="1"/>
  <c r="R450" i="1" s="1"/>
  <c r="P450" i="1"/>
  <c r="O346" i="1"/>
  <c r="R346" i="1" s="1"/>
  <c r="P346" i="1"/>
  <c r="O218" i="1"/>
  <c r="R218" i="1" s="1"/>
  <c r="P218" i="1"/>
  <c r="O162" i="1"/>
  <c r="R162" i="1" s="1"/>
  <c r="P162" i="1"/>
  <c r="O50" i="1"/>
  <c r="R50" i="1" s="1"/>
  <c r="P50" i="1"/>
  <c r="P1489" i="1"/>
  <c r="O1489" i="1"/>
  <c r="R1489" i="1" s="1"/>
  <c r="O1481" i="1"/>
  <c r="R1481" i="1" s="1"/>
  <c r="P1481" i="1"/>
  <c r="O1473" i="1"/>
  <c r="R1473" i="1" s="1"/>
  <c r="P1473" i="1"/>
  <c r="P1465" i="1"/>
  <c r="O1465" i="1"/>
  <c r="R1465" i="1" s="1"/>
  <c r="O1457" i="1"/>
  <c r="R1457" i="1" s="1"/>
  <c r="P1457" i="1"/>
  <c r="O1449" i="1"/>
  <c r="R1449" i="1" s="1"/>
  <c r="P1449" i="1"/>
  <c r="O1441" i="1"/>
  <c r="R1441" i="1" s="1"/>
  <c r="P1441" i="1"/>
  <c r="O1433" i="1"/>
  <c r="R1433" i="1" s="1"/>
  <c r="P1433" i="1"/>
  <c r="P1425" i="1"/>
  <c r="O1425" i="1"/>
  <c r="R1425" i="1" s="1"/>
  <c r="O1417" i="1"/>
  <c r="R1417" i="1" s="1"/>
  <c r="P1417" i="1"/>
  <c r="O1409" i="1"/>
  <c r="R1409" i="1" s="1"/>
  <c r="P1409" i="1"/>
  <c r="O1401" i="1"/>
  <c r="R1401" i="1" s="1"/>
  <c r="P1401" i="1"/>
  <c r="O1393" i="1"/>
  <c r="R1393" i="1" s="1"/>
  <c r="P1393" i="1"/>
  <c r="O1385" i="1"/>
  <c r="R1385" i="1" s="1"/>
  <c r="P1385" i="1"/>
  <c r="O1377" i="1"/>
  <c r="R1377" i="1" s="1"/>
  <c r="P1377" i="1"/>
  <c r="O1369" i="1"/>
  <c r="R1369" i="1" s="1"/>
  <c r="P1369" i="1"/>
  <c r="O1361" i="1"/>
  <c r="R1361" i="1" s="1"/>
  <c r="P1361" i="1"/>
  <c r="O1353" i="1"/>
  <c r="R1353" i="1" s="1"/>
  <c r="P1353" i="1"/>
  <c r="O1345" i="1"/>
  <c r="R1345" i="1" s="1"/>
  <c r="P1345" i="1"/>
  <c r="O1337" i="1"/>
  <c r="R1337" i="1" s="1"/>
  <c r="P1337" i="1"/>
  <c r="O1329" i="1"/>
  <c r="R1329" i="1" s="1"/>
  <c r="P1329" i="1"/>
  <c r="O1321" i="1"/>
  <c r="R1321" i="1" s="1"/>
  <c r="P1321" i="1"/>
  <c r="O1313" i="1"/>
  <c r="R1313" i="1" s="1"/>
  <c r="P1313" i="1"/>
  <c r="O1305" i="1"/>
  <c r="R1305" i="1" s="1"/>
  <c r="P1305" i="1"/>
  <c r="O1297" i="1"/>
  <c r="R1297" i="1" s="1"/>
  <c r="P1297" i="1"/>
  <c r="O1289" i="1"/>
  <c r="R1289" i="1" s="1"/>
  <c r="P1289" i="1"/>
  <c r="O1281" i="1"/>
  <c r="R1281" i="1" s="1"/>
  <c r="P1281" i="1"/>
  <c r="O1273" i="1"/>
  <c r="R1273" i="1" s="1"/>
  <c r="P1273" i="1"/>
  <c r="O1265" i="1"/>
  <c r="R1265" i="1" s="1"/>
  <c r="P1265" i="1"/>
  <c r="O1257" i="1"/>
  <c r="R1257" i="1" s="1"/>
  <c r="P1257" i="1"/>
  <c r="O1249" i="1"/>
  <c r="R1249" i="1" s="1"/>
  <c r="P1249" i="1"/>
  <c r="O1241" i="1"/>
  <c r="R1241" i="1" s="1"/>
  <c r="P1241" i="1"/>
  <c r="O1233" i="1"/>
  <c r="R1233" i="1" s="1"/>
  <c r="P1233" i="1"/>
  <c r="O1225" i="1"/>
  <c r="R1225" i="1" s="1"/>
  <c r="P1225" i="1"/>
  <c r="O1217" i="1"/>
  <c r="R1217" i="1" s="1"/>
  <c r="P1217" i="1"/>
  <c r="O1209" i="1"/>
  <c r="R1209" i="1" s="1"/>
  <c r="P1209" i="1"/>
  <c r="O1201" i="1"/>
  <c r="R1201" i="1" s="1"/>
  <c r="P1201" i="1"/>
  <c r="P1193" i="1"/>
  <c r="O1193" i="1"/>
  <c r="R1193" i="1" s="1"/>
  <c r="O1185" i="1"/>
  <c r="R1185" i="1" s="1"/>
  <c r="P1185" i="1"/>
  <c r="O1177" i="1"/>
  <c r="R1177" i="1" s="1"/>
  <c r="P1177" i="1"/>
  <c r="O1169" i="1"/>
  <c r="R1169" i="1" s="1"/>
  <c r="P1169" i="1"/>
  <c r="O1161" i="1"/>
  <c r="R1161" i="1" s="1"/>
  <c r="P1161" i="1"/>
  <c r="O1153" i="1"/>
  <c r="R1153" i="1" s="1"/>
  <c r="P1153" i="1"/>
  <c r="O1145" i="1"/>
  <c r="R1145" i="1" s="1"/>
  <c r="P1145" i="1"/>
  <c r="O1137" i="1"/>
  <c r="R1137" i="1" s="1"/>
  <c r="P1137" i="1"/>
  <c r="O1129" i="1"/>
  <c r="R1129" i="1" s="1"/>
  <c r="P1129" i="1"/>
  <c r="O1121" i="1"/>
  <c r="R1121" i="1" s="1"/>
  <c r="P1121" i="1"/>
  <c r="O1113" i="1"/>
  <c r="R1113" i="1" s="1"/>
  <c r="P1113" i="1"/>
  <c r="O1105" i="1"/>
  <c r="R1105" i="1" s="1"/>
  <c r="P1105" i="1"/>
  <c r="O1097" i="1"/>
  <c r="R1097" i="1" s="1"/>
  <c r="P1097" i="1"/>
  <c r="O1089" i="1"/>
  <c r="R1089" i="1" s="1"/>
  <c r="P1089" i="1"/>
  <c r="O1081" i="1"/>
  <c r="R1081" i="1" s="1"/>
  <c r="P1081" i="1"/>
  <c r="O1073" i="1"/>
  <c r="R1073" i="1" s="1"/>
  <c r="P1073" i="1"/>
  <c r="O1065" i="1"/>
  <c r="R1065" i="1" s="1"/>
  <c r="P1065" i="1"/>
  <c r="O1057" i="1"/>
  <c r="R1057" i="1" s="1"/>
  <c r="P1057" i="1"/>
  <c r="O1049" i="1"/>
  <c r="R1049" i="1" s="1"/>
  <c r="P1049" i="1"/>
  <c r="O1041" i="1"/>
  <c r="R1041" i="1" s="1"/>
  <c r="P1041" i="1"/>
  <c r="O1033" i="1"/>
  <c r="R1033" i="1" s="1"/>
  <c r="P1033" i="1"/>
  <c r="O1025" i="1"/>
  <c r="R1025" i="1" s="1"/>
  <c r="P1025" i="1"/>
  <c r="O1017" i="1"/>
  <c r="R1017" i="1" s="1"/>
  <c r="P1017" i="1"/>
  <c r="O1009" i="1"/>
  <c r="R1009" i="1" s="1"/>
  <c r="P1009" i="1"/>
  <c r="O1001" i="1"/>
  <c r="R1001" i="1" s="1"/>
  <c r="P1001" i="1"/>
  <c r="O993" i="1"/>
  <c r="R993" i="1" s="1"/>
  <c r="P993" i="1"/>
  <c r="O985" i="1"/>
  <c r="R985" i="1" s="1"/>
  <c r="P985" i="1"/>
  <c r="O977" i="1"/>
  <c r="R977" i="1" s="1"/>
  <c r="P977" i="1"/>
  <c r="O969" i="1"/>
  <c r="R969" i="1" s="1"/>
  <c r="P969" i="1"/>
  <c r="O961" i="1"/>
  <c r="R961" i="1" s="1"/>
  <c r="P961" i="1"/>
  <c r="O953" i="1"/>
  <c r="R953" i="1" s="1"/>
  <c r="P953" i="1"/>
  <c r="O945" i="1"/>
  <c r="R945" i="1" s="1"/>
  <c r="P945" i="1"/>
  <c r="O937" i="1"/>
  <c r="R937" i="1" s="1"/>
  <c r="P937" i="1"/>
  <c r="O929" i="1"/>
  <c r="R929" i="1" s="1"/>
  <c r="P929" i="1"/>
  <c r="O921" i="1"/>
  <c r="R921" i="1" s="1"/>
  <c r="P921" i="1"/>
  <c r="P913" i="1"/>
  <c r="O913" i="1"/>
  <c r="R913" i="1" s="1"/>
  <c r="O905" i="1"/>
  <c r="R905" i="1" s="1"/>
  <c r="P905" i="1"/>
  <c r="O897" i="1"/>
  <c r="R897" i="1" s="1"/>
  <c r="P897" i="1"/>
  <c r="O889" i="1"/>
  <c r="R889" i="1" s="1"/>
  <c r="P889" i="1"/>
  <c r="O881" i="1"/>
  <c r="R881" i="1" s="1"/>
  <c r="P881" i="1"/>
  <c r="O873" i="1"/>
  <c r="R873" i="1" s="1"/>
  <c r="P873" i="1"/>
  <c r="O865" i="1"/>
  <c r="R865" i="1" s="1"/>
  <c r="P865" i="1"/>
  <c r="O857" i="1"/>
  <c r="R857" i="1" s="1"/>
  <c r="P857" i="1"/>
  <c r="O849" i="1"/>
  <c r="R849" i="1" s="1"/>
  <c r="P849" i="1"/>
  <c r="O841" i="1"/>
  <c r="R841" i="1" s="1"/>
  <c r="P841" i="1"/>
  <c r="O833" i="1"/>
  <c r="R833" i="1" s="1"/>
  <c r="P833" i="1"/>
  <c r="O825" i="1"/>
  <c r="R825" i="1" s="1"/>
  <c r="P825" i="1"/>
  <c r="O817" i="1"/>
  <c r="R817" i="1" s="1"/>
  <c r="P817" i="1"/>
  <c r="O809" i="1"/>
  <c r="R809" i="1" s="1"/>
  <c r="P809" i="1"/>
  <c r="O801" i="1"/>
  <c r="R801" i="1" s="1"/>
  <c r="P801" i="1"/>
  <c r="O793" i="1"/>
  <c r="R793" i="1" s="1"/>
  <c r="P793" i="1"/>
  <c r="O785" i="1"/>
  <c r="R785" i="1" s="1"/>
  <c r="P785" i="1"/>
  <c r="O777" i="1"/>
  <c r="R777" i="1" s="1"/>
  <c r="P777" i="1"/>
  <c r="O769" i="1"/>
  <c r="R769" i="1" s="1"/>
  <c r="P769" i="1"/>
  <c r="O761" i="1"/>
  <c r="R761" i="1" s="1"/>
  <c r="P761" i="1"/>
  <c r="P753" i="1"/>
  <c r="O753" i="1"/>
  <c r="R753" i="1" s="1"/>
  <c r="O745" i="1"/>
  <c r="R745" i="1" s="1"/>
  <c r="P745" i="1"/>
  <c r="O737" i="1"/>
  <c r="R737" i="1" s="1"/>
  <c r="P737" i="1"/>
  <c r="O729" i="1"/>
  <c r="R729" i="1" s="1"/>
  <c r="P729" i="1"/>
  <c r="O721" i="1"/>
  <c r="R721" i="1" s="1"/>
  <c r="P721" i="1"/>
  <c r="O713" i="1"/>
  <c r="R713" i="1" s="1"/>
  <c r="P713" i="1"/>
  <c r="O705" i="1"/>
  <c r="R705" i="1" s="1"/>
  <c r="P705" i="1"/>
  <c r="O697" i="1"/>
  <c r="R697" i="1" s="1"/>
  <c r="P697" i="1"/>
  <c r="O689" i="1"/>
  <c r="R689" i="1" s="1"/>
  <c r="P689" i="1"/>
  <c r="O681" i="1"/>
  <c r="R681" i="1" s="1"/>
  <c r="P681" i="1"/>
  <c r="O673" i="1"/>
  <c r="R673" i="1" s="1"/>
  <c r="P673" i="1"/>
  <c r="O665" i="1"/>
  <c r="R665" i="1" s="1"/>
  <c r="P665" i="1"/>
  <c r="O657" i="1"/>
  <c r="R657" i="1" s="1"/>
  <c r="P657" i="1"/>
  <c r="O649" i="1"/>
  <c r="R649" i="1" s="1"/>
  <c r="P649" i="1"/>
  <c r="O641" i="1"/>
  <c r="R641" i="1" s="1"/>
  <c r="P641" i="1"/>
  <c r="O633" i="1"/>
  <c r="R633" i="1" s="1"/>
  <c r="P633" i="1"/>
  <c r="O625" i="1"/>
  <c r="R625" i="1" s="1"/>
  <c r="P625" i="1"/>
  <c r="O617" i="1"/>
  <c r="R617" i="1" s="1"/>
  <c r="P617" i="1"/>
  <c r="O609" i="1"/>
  <c r="R609" i="1" s="1"/>
  <c r="P609" i="1"/>
  <c r="O601" i="1"/>
  <c r="R601" i="1" s="1"/>
  <c r="P601" i="1"/>
  <c r="O593" i="1"/>
  <c r="R593" i="1" s="1"/>
  <c r="P593" i="1"/>
  <c r="O585" i="1"/>
  <c r="R585" i="1" s="1"/>
  <c r="P585" i="1"/>
  <c r="O577" i="1"/>
  <c r="R577" i="1" s="1"/>
  <c r="P577" i="1"/>
  <c r="O569" i="1"/>
  <c r="R569" i="1" s="1"/>
  <c r="P569" i="1"/>
  <c r="O561" i="1"/>
  <c r="R561" i="1" s="1"/>
  <c r="P561" i="1"/>
  <c r="O553" i="1"/>
  <c r="R553" i="1" s="1"/>
  <c r="P553" i="1"/>
  <c r="O545" i="1"/>
  <c r="R545" i="1" s="1"/>
  <c r="P545" i="1"/>
  <c r="O537" i="1"/>
  <c r="R537" i="1" s="1"/>
  <c r="P537" i="1"/>
  <c r="O529" i="1"/>
  <c r="R529" i="1" s="1"/>
  <c r="P529" i="1"/>
  <c r="O521" i="1"/>
  <c r="R521" i="1" s="1"/>
  <c r="P521" i="1"/>
  <c r="O513" i="1"/>
  <c r="R513" i="1" s="1"/>
  <c r="P513" i="1"/>
  <c r="O505" i="1"/>
  <c r="R505" i="1" s="1"/>
  <c r="P505" i="1"/>
  <c r="O497" i="1"/>
  <c r="R497" i="1" s="1"/>
  <c r="P497" i="1"/>
  <c r="O489" i="1"/>
  <c r="R489" i="1" s="1"/>
  <c r="P489" i="1"/>
  <c r="O481" i="1"/>
  <c r="R481" i="1" s="1"/>
  <c r="P481" i="1"/>
  <c r="O473" i="1"/>
  <c r="R473" i="1" s="1"/>
  <c r="P473" i="1"/>
  <c r="O465" i="1"/>
  <c r="R465" i="1" s="1"/>
  <c r="P465" i="1"/>
  <c r="O457" i="1"/>
  <c r="R457" i="1" s="1"/>
  <c r="P457" i="1"/>
  <c r="O449" i="1"/>
  <c r="R449" i="1" s="1"/>
  <c r="P449" i="1"/>
  <c r="O441" i="1"/>
  <c r="R441" i="1" s="1"/>
  <c r="P441" i="1"/>
  <c r="O433" i="1"/>
  <c r="R433" i="1" s="1"/>
  <c r="P433" i="1"/>
  <c r="O425" i="1"/>
  <c r="R425" i="1" s="1"/>
  <c r="P425" i="1"/>
  <c r="O417" i="1"/>
  <c r="R417" i="1" s="1"/>
  <c r="P417" i="1"/>
  <c r="O409" i="1"/>
  <c r="R409" i="1" s="1"/>
  <c r="P409" i="1"/>
  <c r="O401" i="1"/>
  <c r="R401" i="1" s="1"/>
  <c r="P401" i="1"/>
  <c r="O393" i="1"/>
  <c r="R393" i="1" s="1"/>
  <c r="P393" i="1"/>
  <c r="O385" i="1"/>
  <c r="R385" i="1" s="1"/>
  <c r="P385" i="1"/>
  <c r="O377" i="1"/>
  <c r="R377" i="1" s="1"/>
  <c r="P377" i="1"/>
  <c r="O369" i="1"/>
  <c r="R369" i="1" s="1"/>
  <c r="P369" i="1"/>
  <c r="O361" i="1"/>
  <c r="R361" i="1" s="1"/>
  <c r="P361" i="1"/>
  <c r="O353" i="1"/>
  <c r="R353" i="1" s="1"/>
  <c r="P353" i="1"/>
  <c r="O345" i="1"/>
  <c r="R345" i="1" s="1"/>
  <c r="P345" i="1"/>
  <c r="O337" i="1"/>
  <c r="R337" i="1" s="1"/>
  <c r="P337" i="1"/>
  <c r="O329" i="1"/>
  <c r="R329" i="1" s="1"/>
  <c r="P329" i="1"/>
  <c r="O321" i="1"/>
  <c r="R321" i="1" s="1"/>
  <c r="P321" i="1"/>
  <c r="O313" i="1"/>
  <c r="R313" i="1" s="1"/>
  <c r="P313" i="1"/>
  <c r="O305" i="1"/>
  <c r="R305" i="1" s="1"/>
  <c r="P305" i="1"/>
  <c r="O297" i="1"/>
  <c r="R297" i="1" s="1"/>
  <c r="P297" i="1"/>
  <c r="O289" i="1"/>
  <c r="R289" i="1" s="1"/>
  <c r="P289" i="1"/>
  <c r="O281" i="1"/>
  <c r="R281" i="1" s="1"/>
  <c r="P281" i="1"/>
  <c r="O273" i="1"/>
  <c r="R273" i="1" s="1"/>
  <c r="P273" i="1"/>
  <c r="O265" i="1"/>
  <c r="R265" i="1" s="1"/>
  <c r="P265" i="1"/>
  <c r="O257" i="1"/>
  <c r="R257" i="1" s="1"/>
  <c r="P257" i="1"/>
  <c r="O249" i="1"/>
  <c r="R249" i="1" s="1"/>
  <c r="P249" i="1"/>
  <c r="O241" i="1"/>
  <c r="R241" i="1" s="1"/>
  <c r="P241" i="1"/>
  <c r="O233" i="1"/>
  <c r="R233" i="1" s="1"/>
  <c r="P233" i="1"/>
  <c r="O225" i="1"/>
  <c r="R225" i="1" s="1"/>
  <c r="P225" i="1"/>
  <c r="O217" i="1"/>
  <c r="R217" i="1" s="1"/>
  <c r="P217" i="1"/>
  <c r="O209" i="1"/>
  <c r="R209" i="1" s="1"/>
  <c r="P209" i="1"/>
  <c r="O201" i="1"/>
  <c r="R201" i="1" s="1"/>
  <c r="P201" i="1"/>
  <c r="O193" i="1"/>
  <c r="R193" i="1" s="1"/>
  <c r="P193" i="1"/>
  <c r="O185" i="1"/>
  <c r="R185" i="1" s="1"/>
  <c r="P185" i="1"/>
  <c r="O177" i="1"/>
  <c r="R177" i="1" s="1"/>
  <c r="P177" i="1"/>
  <c r="O169" i="1"/>
  <c r="R169" i="1" s="1"/>
  <c r="P169" i="1"/>
  <c r="O161" i="1"/>
  <c r="R161" i="1" s="1"/>
  <c r="P161" i="1"/>
  <c r="O153" i="1"/>
  <c r="R153" i="1" s="1"/>
  <c r="P153" i="1"/>
  <c r="O145" i="1"/>
  <c r="R145" i="1" s="1"/>
  <c r="P145" i="1"/>
  <c r="O137" i="1"/>
  <c r="R137" i="1" s="1"/>
  <c r="P137" i="1"/>
  <c r="O129" i="1"/>
  <c r="R129" i="1" s="1"/>
  <c r="P129" i="1"/>
  <c r="O121" i="1"/>
  <c r="R121" i="1" s="1"/>
  <c r="P121" i="1"/>
  <c r="O113" i="1"/>
  <c r="R113" i="1" s="1"/>
  <c r="P113" i="1"/>
  <c r="O105" i="1"/>
  <c r="R105" i="1" s="1"/>
  <c r="P105" i="1"/>
  <c r="O97" i="1"/>
  <c r="R97" i="1" s="1"/>
  <c r="P97" i="1"/>
  <c r="O89" i="1"/>
  <c r="R89" i="1" s="1"/>
  <c r="P89" i="1"/>
  <c r="O81" i="1"/>
  <c r="R81" i="1" s="1"/>
  <c r="P81" i="1"/>
  <c r="O73" i="1"/>
  <c r="R73" i="1" s="1"/>
  <c r="P73" i="1"/>
  <c r="O65" i="1"/>
  <c r="R65" i="1" s="1"/>
  <c r="P65" i="1"/>
  <c r="O57" i="1"/>
  <c r="R57" i="1" s="1"/>
  <c r="P57" i="1"/>
  <c r="O49" i="1"/>
  <c r="R49" i="1" s="1"/>
  <c r="P49" i="1"/>
  <c r="O41" i="1"/>
  <c r="R41" i="1" s="1"/>
  <c r="P41" i="1"/>
  <c r="M33" i="1"/>
  <c r="O1682" i="1"/>
  <c r="R1682" i="1" s="1"/>
  <c r="P1682" i="1"/>
  <c r="O1618" i="1"/>
  <c r="R1618" i="1" s="1"/>
  <c r="P1618" i="1"/>
  <c r="O1546" i="1"/>
  <c r="R1546" i="1" s="1"/>
  <c r="P1546" i="1"/>
  <c r="O1498" i="1"/>
  <c r="R1498" i="1" s="1"/>
  <c r="P1498" i="1"/>
  <c r="P1442" i="1"/>
  <c r="O1442" i="1"/>
  <c r="R1442" i="1" s="1"/>
  <c r="O1378" i="1"/>
  <c r="R1378" i="1" s="1"/>
  <c r="P1378" i="1"/>
  <c r="O1322" i="1"/>
  <c r="R1322" i="1" s="1"/>
  <c r="P1322" i="1"/>
  <c r="O1266" i="1"/>
  <c r="R1266" i="1" s="1"/>
  <c r="P1266" i="1"/>
  <c r="O1210" i="1"/>
  <c r="R1210" i="1" s="1"/>
  <c r="P1210" i="1"/>
  <c r="O1146" i="1"/>
  <c r="R1146" i="1" s="1"/>
  <c r="P1146" i="1"/>
  <c r="P1066" i="1"/>
  <c r="O1066" i="1"/>
  <c r="R1066" i="1" s="1"/>
  <c r="O1002" i="1"/>
  <c r="R1002" i="1" s="1"/>
  <c r="P1002" i="1"/>
  <c r="P922" i="1"/>
  <c r="O922" i="1"/>
  <c r="R922" i="1" s="1"/>
  <c r="P866" i="1"/>
  <c r="O866" i="1"/>
  <c r="R866" i="1" s="1"/>
  <c r="O802" i="1"/>
  <c r="R802" i="1" s="1"/>
  <c r="P802" i="1"/>
  <c r="O738" i="1"/>
  <c r="R738" i="1" s="1"/>
  <c r="P738" i="1"/>
  <c r="O674" i="1"/>
  <c r="R674" i="1" s="1"/>
  <c r="P674" i="1"/>
  <c r="O618" i="1"/>
  <c r="R618" i="1" s="1"/>
  <c r="P618" i="1"/>
  <c r="O570" i="1"/>
  <c r="R570" i="1" s="1"/>
  <c r="P570" i="1"/>
  <c r="O506" i="1"/>
  <c r="R506" i="1" s="1"/>
  <c r="P506" i="1"/>
  <c r="O434" i="1"/>
  <c r="R434" i="1" s="1"/>
  <c r="P434" i="1"/>
  <c r="P362" i="1"/>
  <c r="O362" i="1"/>
  <c r="R362" i="1" s="1"/>
  <c r="O298" i="1"/>
  <c r="R298" i="1" s="1"/>
  <c r="P298" i="1"/>
  <c r="O234" i="1"/>
  <c r="R234" i="1" s="1"/>
  <c r="P234" i="1"/>
  <c r="O178" i="1"/>
  <c r="R178" i="1" s="1"/>
  <c r="P178" i="1"/>
  <c r="O130" i="1"/>
  <c r="R130" i="1" s="1"/>
  <c r="P130" i="1"/>
  <c r="O90" i="1"/>
  <c r="R90" i="1" s="1"/>
  <c r="P90" i="1"/>
  <c r="O42" i="1"/>
  <c r="R42" i="1" s="1"/>
  <c r="P42" i="1"/>
  <c r="P24" i="1"/>
  <c r="O1753" i="1"/>
  <c r="R1753" i="1" s="1"/>
  <c r="P1753" i="1"/>
  <c r="O1589" i="1"/>
  <c r="R1589" i="1" s="1"/>
  <c r="P1589" i="1"/>
  <c r="O77" i="1"/>
  <c r="R77" i="1" s="1"/>
  <c r="P77" i="1"/>
  <c r="O1696" i="1"/>
  <c r="R1696" i="1" s="1"/>
  <c r="P1696" i="1"/>
  <c r="O1688" i="1"/>
  <c r="R1688" i="1" s="1"/>
  <c r="P1688" i="1"/>
  <c r="O1680" i="1"/>
  <c r="R1680" i="1" s="1"/>
  <c r="P1680" i="1"/>
  <c r="P1672" i="1"/>
  <c r="O1672" i="1"/>
  <c r="R1672" i="1" s="1"/>
  <c r="O1664" i="1"/>
  <c r="R1664" i="1" s="1"/>
  <c r="P1664" i="1"/>
  <c r="O1656" i="1"/>
  <c r="R1656" i="1" s="1"/>
  <c r="P1656" i="1"/>
  <c r="O1648" i="1"/>
  <c r="R1648" i="1" s="1"/>
  <c r="P1648" i="1"/>
  <c r="O1640" i="1"/>
  <c r="R1640" i="1" s="1"/>
  <c r="P1640" i="1"/>
  <c r="O1632" i="1"/>
  <c r="R1632" i="1" s="1"/>
  <c r="P1632" i="1"/>
  <c r="O1624" i="1"/>
  <c r="R1624" i="1" s="1"/>
  <c r="P1624" i="1"/>
  <c r="O1616" i="1"/>
  <c r="R1616" i="1" s="1"/>
  <c r="P1616" i="1"/>
  <c r="O1608" i="1"/>
  <c r="R1608" i="1" s="1"/>
  <c r="P1608" i="1"/>
  <c r="O1600" i="1"/>
  <c r="R1600" i="1" s="1"/>
  <c r="P1600" i="1"/>
  <c r="O1592" i="1"/>
  <c r="R1592" i="1" s="1"/>
  <c r="P1592" i="1"/>
  <c r="O1584" i="1"/>
  <c r="R1584" i="1" s="1"/>
  <c r="P1584" i="1"/>
  <c r="O1576" i="1"/>
  <c r="R1576" i="1" s="1"/>
  <c r="P1576" i="1"/>
  <c r="O1568" i="1"/>
  <c r="R1568" i="1" s="1"/>
  <c r="P1568" i="1"/>
  <c r="O1560" i="1"/>
  <c r="R1560" i="1" s="1"/>
  <c r="P1560" i="1"/>
  <c r="O1552" i="1"/>
  <c r="R1552" i="1" s="1"/>
  <c r="P1552" i="1"/>
  <c r="O1544" i="1"/>
  <c r="R1544" i="1" s="1"/>
  <c r="P1544" i="1"/>
  <c r="O1536" i="1"/>
  <c r="R1536" i="1" s="1"/>
  <c r="P1536" i="1"/>
  <c r="O1528" i="1"/>
  <c r="R1528" i="1" s="1"/>
  <c r="P1528" i="1"/>
  <c r="O1520" i="1"/>
  <c r="R1520" i="1" s="1"/>
  <c r="P1520" i="1"/>
  <c r="O1512" i="1"/>
  <c r="R1512" i="1" s="1"/>
  <c r="P1512" i="1"/>
  <c r="O1504" i="1"/>
  <c r="R1504" i="1" s="1"/>
  <c r="P1504" i="1"/>
  <c r="O1496" i="1"/>
  <c r="R1496" i="1" s="1"/>
  <c r="P1496" i="1"/>
  <c r="O1480" i="1"/>
  <c r="R1480" i="1" s="1"/>
  <c r="P1480" i="1"/>
  <c r="O1472" i="1"/>
  <c r="R1472" i="1" s="1"/>
  <c r="P1472" i="1"/>
  <c r="O1464" i="1"/>
  <c r="R1464" i="1" s="1"/>
  <c r="P1464" i="1"/>
  <c r="O1448" i="1"/>
  <c r="R1448" i="1" s="1"/>
  <c r="P1448" i="1"/>
  <c r="O1440" i="1"/>
  <c r="R1440" i="1" s="1"/>
  <c r="P1440" i="1"/>
  <c r="O1432" i="1"/>
  <c r="R1432" i="1" s="1"/>
  <c r="P1432" i="1"/>
  <c r="O1416" i="1"/>
  <c r="R1416" i="1" s="1"/>
  <c r="P1416" i="1"/>
  <c r="O1408" i="1"/>
  <c r="R1408" i="1" s="1"/>
  <c r="P1408" i="1"/>
  <c r="O1400" i="1"/>
  <c r="R1400" i="1" s="1"/>
  <c r="P1400" i="1"/>
  <c r="O1384" i="1"/>
  <c r="R1384" i="1" s="1"/>
  <c r="P1384" i="1"/>
  <c r="O1376" i="1"/>
  <c r="R1376" i="1" s="1"/>
  <c r="P1376" i="1"/>
  <c r="O1368" i="1"/>
  <c r="R1368" i="1" s="1"/>
  <c r="P1368" i="1"/>
  <c r="O1352" i="1"/>
  <c r="R1352" i="1" s="1"/>
  <c r="P1352" i="1"/>
  <c r="O1344" i="1"/>
  <c r="R1344" i="1" s="1"/>
  <c r="P1344" i="1"/>
  <c r="O1336" i="1"/>
  <c r="R1336" i="1" s="1"/>
  <c r="P1336" i="1"/>
  <c r="O1320" i="1"/>
  <c r="R1320" i="1" s="1"/>
  <c r="P1320" i="1"/>
  <c r="O1312" i="1"/>
  <c r="R1312" i="1" s="1"/>
  <c r="P1312" i="1"/>
  <c r="O1304" i="1"/>
  <c r="R1304" i="1" s="1"/>
  <c r="P1304" i="1"/>
  <c r="O1288" i="1"/>
  <c r="R1288" i="1" s="1"/>
  <c r="P1288" i="1"/>
  <c r="O1280" i="1"/>
  <c r="R1280" i="1" s="1"/>
  <c r="P1280" i="1"/>
  <c r="O1272" i="1"/>
  <c r="R1272" i="1" s="1"/>
  <c r="P1272" i="1"/>
  <c r="O1256" i="1"/>
  <c r="R1256" i="1" s="1"/>
  <c r="P1256" i="1"/>
  <c r="O1248" i="1"/>
  <c r="R1248" i="1" s="1"/>
  <c r="P1248" i="1"/>
  <c r="O1240" i="1"/>
  <c r="R1240" i="1" s="1"/>
  <c r="P1240" i="1"/>
  <c r="O1224" i="1"/>
  <c r="R1224" i="1" s="1"/>
  <c r="P1224" i="1"/>
  <c r="O1216" i="1"/>
  <c r="R1216" i="1" s="1"/>
  <c r="P1216" i="1"/>
  <c r="O1208" i="1"/>
  <c r="R1208" i="1" s="1"/>
  <c r="P1208" i="1"/>
  <c r="O1192" i="1"/>
  <c r="R1192" i="1" s="1"/>
  <c r="P1192" i="1"/>
  <c r="O1184" i="1"/>
  <c r="R1184" i="1" s="1"/>
  <c r="P1184" i="1"/>
  <c r="O1176" i="1"/>
  <c r="R1176" i="1" s="1"/>
  <c r="P1176" i="1"/>
  <c r="O1160" i="1"/>
  <c r="R1160" i="1" s="1"/>
  <c r="P1160" i="1"/>
  <c r="O1152" i="1"/>
  <c r="R1152" i="1" s="1"/>
  <c r="P1152" i="1"/>
  <c r="O1144" i="1"/>
  <c r="R1144" i="1" s="1"/>
  <c r="P1144" i="1"/>
  <c r="O1128" i="1"/>
  <c r="R1128" i="1" s="1"/>
  <c r="P1128" i="1"/>
  <c r="O1120" i="1"/>
  <c r="R1120" i="1" s="1"/>
  <c r="P1120" i="1"/>
  <c r="O1112" i="1"/>
  <c r="R1112" i="1" s="1"/>
  <c r="P1112" i="1"/>
  <c r="O1096" i="1"/>
  <c r="R1096" i="1" s="1"/>
  <c r="P1096" i="1"/>
  <c r="O1088" i="1"/>
  <c r="R1088" i="1" s="1"/>
  <c r="P1088" i="1"/>
  <c r="O1080" i="1"/>
  <c r="R1080" i="1" s="1"/>
  <c r="P1080" i="1"/>
  <c r="O1064" i="1"/>
  <c r="R1064" i="1" s="1"/>
  <c r="P1064" i="1"/>
  <c r="O1056" i="1"/>
  <c r="R1056" i="1" s="1"/>
  <c r="P1056" i="1"/>
  <c r="O1048" i="1"/>
  <c r="R1048" i="1" s="1"/>
  <c r="P1048" i="1"/>
  <c r="O1032" i="1"/>
  <c r="R1032" i="1" s="1"/>
  <c r="P1032" i="1"/>
  <c r="O1024" i="1"/>
  <c r="R1024" i="1" s="1"/>
  <c r="P1024" i="1"/>
  <c r="O1016" i="1"/>
  <c r="R1016" i="1" s="1"/>
  <c r="P1016" i="1"/>
  <c r="O1000" i="1"/>
  <c r="R1000" i="1" s="1"/>
  <c r="P1000" i="1"/>
  <c r="O992" i="1"/>
  <c r="R992" i="1" s="1"/>
  <c r="P992" i="1"/>
  <c r="O984" i="1"/>
  <c r="R984" i="1" s="1"/>
  <c r="P984" i="1"/>
  <c r="O968" i="1"/>
  <c r="R968" i="1" s="1"/>
  <c r="P968" i="1"/>
  <c r="O960" i="1"/>
  <c r="R960" i="1" s="1"/>
  <c r="P960" i="1"/>
  <c r="O952" i="1"/>
  <c r="R952" i="1" s="1"/>
  <c r="P952" i="1"/>
  <c r="O936" i="1"/>
  <c r="R936" i="1" s="1"/>
  <c r="P936" i="1"/>
  <c r="O928" i="1"/>
  <c r="R928" i="1" s="1"/>
  <c r="P928" i="1"/>
  <c r="O920" i="1"/>
  <c r="R920" i="1" s="1"/>
  <c r="P920" i="1"/>
  <c r="O904" i="1"/>
  <c r="R904" i="1" s="1"/>
  <c r="P904" i="1"/>
  <c r="P896" i="1"/>
  <c r="O896" i="1"/>
  <c r="R896" i="1" s="1"/>
  <c r="O888" i="1"/>
  <c r="R888" i="1" s="1"/>
  <c r="P888" i="1"/>
  <c r="O872" i="1"/>
  <c r="R872" i="1" s="1"/>
  <c r="P872" i="1"/>
  <c r="O864" i="1"/>
  <c r="R864" i="1" s="1"/>
  <c r="P864" i="1"/>
  <c r="O856" i="1"/>
  <c r="R856" i="1" s="1"/>
  <c r="P856" i="1"/>
  <c r="O840" i="1"/>
  <c r="R840" i="1" s="1"/>
  <c r="P840" i="1"/>
  <c r="O832" i="1"/>
  <c r="R832" i="1" s="1"/>
  <c r="P832" i="1"/>
  <c r="O824" i="1"/>
  <c r="R824" i="1" s="1"/>
  <c r="P824" i="1"/>
  <c r="O808" i="1"/>
  <c r="R808" i="1" s="1"/>
  <c r="P808" i="1"/>
  <c r="O800" i="1"/>
  <c r="R800" i="1" s="1"/>
  <c r="P800" i="1"/>
  <c r="O792" i="1"/>
  <c r="R792" i="1" s="1"/>
  <c r="P792" i="1"/>
  <c r="O776" i="1"/>
  <c r="R776" i="1" s="1"/>
  <c r="P776" i="1"/>
  <c r="O768" i="1"/>
  <c r="R768" i="1" s="1"/>
  <c r="P768" i="1"/>
  <c r="O760" i="1"/>
  <c r="R760" i="1" s="1"/>
  <c r="P760" i="1"/>
  <c r="O744" i="1"/>
  <c r="R744" i="1" s="1"/>
  <c r="P744" i="1"/>
  <c r="O736" i="1"/>
  <c r="R736" i="1" s="1"/>
  <c r="P736" i="1"/>
  <c r="O728" i="1"/>
  <c r="R728" i="1" s="1"/>
  <c r="P728" i="1"/>
  <c r="O712" i="1"/>
  <c r="R712" i="1" s="1"/>
  <c r="P712" i="1"/>
  <c r="O704" i="1"/>
  <c r="R704" i="1" s="1"/>
  <c r="P704" i="1"/>
  <c r="O696" i="1"/>
  <c r="R696" i="1" s="1"/>
  <c r="P696" i="1"/>
  <c r="O680" i="1"/>
  <c r="R680" i="1" s="1"/>
  <c r="P680" i="1"/>
  <c r="O672" i="1"/>
  <c r="R672" i="1" s="1"/>
  <c r="P672" i="1"/>
  <c r="O664" i="1"/>
  <c r="R664" i="1" s="1"/>
  <c r="P664" i="1"/>
  <c r="O648" i="1"/>
  <c r="R648" i="1" s="1"/>
  <c r="P648" i="1"/>
  <c r="O640" i="1"/>
  <c r="R640" i="1" s="1"/>
  <c r="P640" i="1"/>
  <c r="O632" i="1"/>
  <c r="R632" i="1" s="1"/>
  <c r="P632" i="1"/>
  <c r="O624" i="1"/>
  <c r="R624" i="1" s="1"/>
  <c r="P624" i="1"/>
  <c r="O616" i="1"/>
  <c r="R616" i="1" s="1"/>
  <c r="P616" i="1"/>
  <c r="O600" i="1"/>
  <c r="R600" i="1" s="1"/>
  <c r="P600" i="1"/>
  <c r="O592" i="1"/>
  <c r="R592" i="1" s="1"/>
  <c r="P592" i="1"/>
  <c r="O584" i="1"/>
  <c r="R584" i="1" s="1"/>
  <c r="P584" i="1"/>
  <c r="O576" i="1"/>
  <c r="R576" i="1" s="1"/>
  <c r="P576" i="1"/>
  <c r="O568" i="1"/>
  <c r="R568" i="1" s="1"/>
  <c r="P568" i="1"/>
  <c r="O560" i="1"/>
  <c r="R560" i="1" s="1"/>
  <c r="P560" i="1"/>
  <c r="O552" i="1"/>
  <c r="R552" i="1" s="1"/>
  <c r="P552" i="1"/>
  <c r="O544" i="1"/>
  <c r="R544" i="1" s="1"/>
  <c r="P544" i="1"/>
  <c r="O528" i="1"/>
  <c r="R528" i="1" s="1"/>
  <c r="P528" i="1"/>
  <c r="O512" i="1"/>
  <c r="R512" i="1" s="1"/>
  <c r="P512" i="1"/>
  <c r="O504" i="1"/>
  <c r="R504" i="1" s="1"/>
  <c r="P504" i="1"/>
  <c r="O496" i="1"/>
  <c r="R496" i="1" s="1"/>
  <c r="P496" i="1"/>
  <c r="O488" i="1"/>
  <c r="R488" i="1" s="1"/>
  <c r="P488" i="1"/>
  <c r="O480" i="1"/>
  <c r="R480" i="1" s="1"/>
  <c r="P480" i="1"/>
  <c r="O472" i="1"/>
  <c r="R472" i="1" s="1"/>
  <c r="P472" i="1"/>
  <c r="O464" i="1"/>
  <c r="R464" i="1" s="1"/>
  <c r="P464" i="1"/>
  <c r="O456" i="1"/>
  <c r="R456" i="1" s="1"/>
  <c r="P456" i="1"/>
  <c r="O448" i="1"/>
  <c r="R448" i="1" s="1"/>
  <c r="P448" i="1"/>
  <c r="O440" i="1"/>
  <c r="R440" i="1" s="1"/>
  <c r="P440" i="1"/>
  <c r="O432" i="1"/>
  <c r="R432" i="1" s="1"/>
  <c r="P432" i="1"/>
  <c r="O424" i="1"/>
  <c r="R424" i="1" s="1"/>
  <c r="P424" i="1"/>
  <c r="O416" i="1"/>
  <c r="R416" i="1" s="1"/>
  <c r="P416" i="1"/>
  <c r="O408" i="1"/>
  <c r="R408" i="1" s="1"/>
  <c r="P408" i="1"/>
  <c r="O400" i="1"/>
  <c r="R400" i="1" s="1"/>
  <c r="P400" i="1"/>
  <c r="O392" i="1"/>
  <c r="R392" i="1" s="1"/>
  <c r="P392" i="1"/>
  <c r="O376" i="1"/>
  <c r="R376" i="1" s="1"/>
  <c r="P376" i="1"/>
  <c r="O368" i="1"/>
  <c r="R368" i="1" s="1"/>
  <c r="P368" i="1"/>
  <c r="O360" i="1"/>
  <c r="R360" i="1" s="1"/>
  <c r="P360" i="1"/>
  <c r="O352" i="1"/>
  <c r="R352" i="1" s="1"/>
  <c r="P352" i="1"/>
  <c r="O344" i="1"/>
  <c r="R344" i="1" s="1"/>
  <c r="P344" i="1"/>
  <c r="O336" i="1"/>
  <c r="R336" i="1" s="1"/>
  <c r="P336" i="1"/>
  <c r="O328" i="1"/>
  <c r="R328" i="1" s="1"/>
  <c r="P328" i="1"/>
  <c r="O320" i="1"/>
  <c r="R320" i="1" s="1"/>
  <c r="P320" i="1"/>
  <c r="O312" i="1"/>
  <c r="R312" i="1" s="1"/>
  <c r="P312" i="1"/>
  <c r="O304" i="1"/>
  <c r="R304" i="1" s="1"/>
  <c r="P304" i="1"/>
  <c r="O296" i="1"/>
  <c r="R296" i="1" s="1"/>
  <c r="P296" i="1"/>
  <c r="O288" i="1"/>
  <c r="R288" i="1" s="1"/>
  <c r="P288" i="1"/>
  <c r="O280" i="1"/>
  <c r="R280" i="1" s="1"/>
  <c r="P280" i="1"/>
  <c r="O272" i="1"/>
  <c r="R272" i="1" s="1"/>
  <c r="P272" i="1"/>
  <c r="O264" i="1"/>
  <c r="R264" i="1" s="1"/>
  <c r="P264" i="1"/>
  <c r="O256" i="1"/>
  <c r="R256" i="1" s="1"/>
  <c r="P256" i="1"/>
  <c r="O248" i="1"/>
  <c r="R248" i="1" s="1"/>
  <c r="P248" i="1"/>
  <c r="O232" i="1"/>
  <c r="R232" i="1" s="1"/>
  <c r="P232" i="1"/>
  <c r="O224" i="1"/>
  <c r="R224" i="1" s="1"/>
  <c r="P224" i="1"/>
  <c r="O216" i="1"/>
  <c r="R216" i="1" s="1"/>
  <c r="P216" i="1"/>
  <c r="O200" i="1"/>
  <c r="R200" i="1" s="1"/>
  <c r="P200" i="1"/>
  <c r="O192" i="1"/>
  <c r="R192" i="1" s="1"/>
  <c r="P192" i="1"/>
  <c r="O184" i="1"/>
  <c r="R184" i="1" s="1"/>
  <c r="P184" i="1"/>
  <c r="O176" i="1"/>
  <c r="R176" i="1" s="1"/>
  <c r="P176" i="1"/>
  <c r="O168" i="1"/>
  <c r="R168" i="1" s="1"/>
  <c r="P168" i="1"/>
  <c r="O160" i="1"/>
  <c r="R160" i="1" s="1"/>
  <c r="P160" i="1"/>
  <c r="O152" i="1"/>
  <c r="R152" i="1" s="1"/>
  <c r="P152" i="1"/>
  <c r="O144" i="1"/>
  <c r="R144" i="1" s="1"/>
  <c r="P144" i="1"/>
  <c r="O136" i="1"/>
  <c r="R136" i="1" s="1"/>
  <c r="P136" i="1"/>
  <c r="O128" i="1"/>
  <c r="R128" i="1" s="1"/>
  <c r="P128" i="1"/>
  <c r="O120" i="1"/>
  <c r="R120" i="1" s="1"/>
  <c r="P120" i="1"/>
  <c r="O112" i="1"/>
  <c r="R112" i="1" s="1"/>
  <c r="P112" i="1"/>
  <c r="O104" i="1"/>
  <c r="R104" i="1" s="1"/>
  <c r="P104" i="1"/>
  <c r="O96" i="1"/>
  <c r="R96" i="1" s="1"/>
  <c r="P96" i="1"/>
  <c r="O88" i="1"/>
  <c r="R88" i="1" s="1"/>
  <c r="P88" i="1"/>
  <c r="O80" i="1"/>
  <c r="R80" i="1" s="1"/>
  <c r="P80" i="1"/>
  <c r="O72" i="1"/>
  <c r="R72" i="1" s="1"/>
  <c r="P72" i="1"/>
  <c r="O64" i="1"/>
  <c r="R64" i="1" s="1"/>
  <c r="P64" i="1"/>
  <c r="O56" i="1"/>
  <c r="R56" i="1" s="1"/>
  <c r="P56" i="1"/>
  <c r="O48" i="1"/>
  <c r="R48" i="1" s="1"/>
  <c r="P48" i="1"/>
  <c r="O40" i="1"/>
  <c r="R40" i="1" s="1"/>
  <c r="P40" i="1"/>
  <c r="M32" i="1"/>
  <c r="O1706" i="1"/>
  <c r="R1706" i="1" s="1"/>
  <c r="P1706" i="1"/>
  <c r="O1634" i="1"/>
  <c r="R1634" i="1" s="1"/>
  <c r="P1634" i="1"/>
  <c r="O1570" i="1"/>
  <c r="R1570" i="1" s="1"/>
  <c r="P1570" i="1"/>
  <c r="O1490" i="1"/>
  <c r="R1490" i="1" s="1"/>
  <c r="P1490" i="1"/>
  <c r="O1434" i="1"/>
  <c r="R1434" i="1" s="1"/>
  <c r="P1434" i="1"/>
  <c r="O1370" i="1"/>
  <c r="R1370" i="1" s="1"/>
  <c r="P1370" i="1"/>
  <c r="O1298" i="1"/>
  <c r="R1298" i="1" s="1"/>
  <c r="P1298" i="1"/>
  <c r="O1250" i="1"/>
  <c r="R1250" i="1" s="1"/>
  <c r="P1250" i="1"/>
  <c r="O1202" i="1"/>
  <c r="R1202" i="1" s="1"/>
  <c r="P1202" i="1"/>
  <c r="O1154" i="1"/>
  <c r="R1154" i="1" s="1"/>
  <c r="P1154" i="1"/>
  <c r="O1098" i="1"/>
  <c r="R1098" i="1" s="1"/>
  <c r="P1098" i="1"/>
  <c r="O1050" i="1"/>
  <c r="R1050" i="1" s="1"/>
  <c r="P1050" i="1"/>
  <c r="O1010" i="1"/>
  <c r="R1010" i="1" s="1"/>
  <c r="P1010" i="1"/>
  <c r="O978" i="1"/>
  <c r="R978" i="1" s="1"/>
  <c r="P978" i="1"/>
  <c r="P938" i="1"/>
  <c r="O938" i="1"/>
  <c r="R938" i="1" s="1"/>
  <c r="O882" i="1"/>
  <c r="R882" i="1" s="1"/>
  <c r="P882" i="1"/>
  <c r="O850" i="1"/>
  <c r="R850" i="1" s="1"/>
  <c r="P850" i="1"/>
  <c r="O794" i="1"/>
  <c r="R794" i="1" s="1"/>
  <c r="P794" i="1"/>
  <c r="O746" i="1"/>
  <c r="R746" i="1" s="1"/>
  <c r="P746" i="1"/>
  <c r="O698" i="1"/>
  <c r="R698" i="1" s="1"/>
  <c r="P698" i="1"/>
  <c r="O650" i="1"/>
  <c r="R650" i="1" s="1"/>
  <c r="P650" i="1"/>
  <c r="O586" i="1"/>
  <c r="R586" i="1" s="1"/>
  <c r="P586" i="1"/>
  <c r="O530" i="1"/>
  <c r="R530" i="1" s="1"/>
  <c r="P530" i="1"/>
  <c r="O482" i="1"/>
  <c r="R482" i="1" s="1"/>
  <c r="P482" i="1"/>
  <c r="O410" i="1"/>
  <c r="R410" i="1" s="1"/>
  <c r="P410" i="1"/>
  <c r="O338" i="1"/>
  <c r="R338" i="1" s="1"/>
  <c r="P338" i="1"/>
  <c r="O258" i="1"/>
  <c r="R258" i="1" s="1"/>
  <c r="P258" i="1"/>
  <c r="O194" i="1"/>
  <c r="R194" i="1" s="1"/>
  <c r="P194" i="1"/>
  <c r="O122" i="1"/>
  <c r="R122" i="1" s="1"/>
  <c r="P122" i="1"/>
  <c r="O58" i="1"/>
  <c r="R58" i="1" s="1"/>
  <c r="P58" i="1"/>
  <c r="O1769" i="1"/>
  <c r="R1769" i="1" s="1"/>
  <c r="P1769" i="1"/>
  <c r="O1729" i="1"/>
  <c r="R1729" i="1" s="1"/>
  <c r="P1729" i="1"/>
  <c r="O1653" i="1"/>
  <c r="R1653" i="1" s="1"/>
  <c r="P1653" i="1"/>
  <c r="O1488" i="1"/>
  <c r="R1488" i="1" s="1"/>
  <c r="P1488" i="1"/>
  <c r="O1149" i="1"/>
  <c r="R1149" i="1" s="1"/>
  <c r="P1149" i="1"/>
  <c r="O893" i="1"/>
  <c r="R893" i="1" s="1"/>
  <c r="P893" i="1"/>
  <c r="P1711" i="1"/>
  <c r="O1711" i="1"/>
  <c r="R1711" i="1" s="1"/>
  <c r="O1703" i="1"/>
  <c r="R1703" i="1" s="1"/>
  <c r="P1703" i="1"/>
  <c r="O1695" i="1"/>
  <c r="R1695" i="1" s="1"/>
  <c r="P1695" i="1"/>
  <c r="O1687" i="1"/>
  <c r="R1687" i="1" s="1"/>
  <c r="P1687" i="1"/>
  <c r="O1679" i="1"/>
  <c r="R1679" i="1" s="1"/>
  <c r="P1679" i="1"/>
  <c r="O1671" i="1"/>
  <c r="R1671" i="1" s="1"/>
  <c r="P1671" i="1"/>
  <c r="O1663" i="1"/>
  <c r="R1663" i="1" s="1"/>
  <c r="P1663" i="1"/>
  <c r="O1655" i="1"/>
  <c r="R1655" i="1" s="1"/>
  <c r="P1655" i="1"/>
  <c r="O1647" i="1"/>
  <c r="R1647" i="1" s="1"/>
  <c r="P1647" i="1"/>
  <c r="O1639" i="1"/>
  <c r="R1639" i="1" s="1"/>
  <c r="P1639" i="1"/>
  <c r="O1631" i="1"/>
  <c r="R1631" i="1" s="1"/>
  <c r="P1631" i="1"/>
  <c r="O1623" i="1"/>
  <c r="R1623" i="1" s="1"/>
  <c r="P1623" i="1"/>
  <c r="O1615" i="1"/>
  <c r="R1615" i="1" s="1"/>
  <c r="P1615" i="1"/>
  <c r="O1607" i="1"/>
  <c r="R1607" i="1" s="1"/>
  <c r="P1607" i="1"/>
  <c r="O1599" i="1"/>
  <c r="R1599" i="1" s="1"/>
  <c r="P1599" i="1"/>
  <c r="O1591" i="1"/>
  <c r="R1591" i="1" s="1"/>
  <c r="P1591" i="1"/>
  <c r="O1583" i="1"/>
  <c r="R1583" i="1" s="1"/>
  <c r="P1583" i="1"/>
  <c r="O1575" i="1"/>
  <c r="R1575" i="1" s="1"/>
  <c r="P1575" i="1"/>
  <c r="O1567" i="1"/>
  <c r="R1567" i="1" s="1"/>
  <c r="P1567" i="1"/>
  <c r="O1559" i="1"/>
  <c r="R1559" i="1" s="1"/>
  <c r="P1559" i="1"/>
  <c r="O1551" i="1"/>
  <c r="R1551" i="1" s="1"/>
  <c r="P1551" i="1"/>
  <c r="O1543" i="1"/>
  <c r="R1543" i="1" s="1"/>
  <c r="P1543" i="1"/>
  <c r="O1535" i="1"/>
  <c r="R1535" i="1" s="1"/>
  <c r="P1535" i="1"/>
  <c r="O1527" i="1"/>
  <c r="R1527" i="1" s="1"/>
  <c r="P1527" i="1"/>
  <c r="O1519" i="1"/>
  <c r="R1519" i="1" s="1"/>
  <c r="P1519" i="1"/>
  <c r="O1511" i="1"/>
  <c r="R1511" i="1" s="1"/>
  <c r="P1511" i="1"/>
  <c r="O1503" i="1"/>
  <c r="R1503" i="1" s="1"/>
  <c r="P1503" i="1"/>
  <c r="O1495" i="1"/>
  <c r="R1495" i="1" s="1"/>
  <c r="P1495" i="1"/>
  <c r="O1487" i="1"/>
  <c r="R1487" i="1" s="1"/>
  <c r="P1487" i="1"/>
  <c r="O1479" i="1"/>
  <c r="R1479" i="1" s="1"/>
  <c r="P1479" i="1"/>
  <c r="P1471" i="1"/>
  <c r="O1471" i="1"/>
  <c r="R1471" i="1" s="1"/>
  <c r="O1463" i="1"/>
  <c r="R1463" i="1" s="1"/>
  <c r="P1463" i="1"/>
  <c r="P1455" i="1"/>
  <c r="O1455" i="1"/>
  <c r="R1455" i="1" s="1"/>
  <c r="P1447" i="1"/>
  <c r="O1447" i="1"/>
  <c r="R1447" i="1" s="1"/>
  <c r="O1439" i="1"/>
  <c r="R1439" i="1" s="1"/>
  <c r="P1439" i="1"/>
  <c r="P1431" i="1"/>
  <c r="O1431" i="1"/>
  <c r="R1431" i="1" s="1"/>
  <c r="O1423" i="1"/>
  <c r="R1423" i="1" s="1"/>
  <c r="P1423" i="1"/>
  <c r="O1415" i="1"/>
  <c r="R1415" i="1" s="1"/>
  <c r="P1415" i="1"/>
  <c r="O1407" i="1"/>
  <c r="R1407" i="1" s="1"/>
  <c r="P1407" i="1"/>
  <c r="O1399" i="1"/>
  <c r="R1399" i="1" s="1"/>
  <c r="P1399" i="1"/>
  <c r="O1391" i="1"/>
  <c r="R1391" i="1" s="1"/>
  <c r="P1391" i="1"/>
  <c r="O1383" i="1"/>
  <c r="R1383" i="1" s="1"/>
  <c r="P1383" i="1"/>
  <c r="O1375" i="1"/>
  <c r="R1375" i="1" s="1"/>
  <c r="P1375" i="1"/>
  <c r="O1367" i="1"/>
  <c r="R1367" i="1" s="1"/>
  <c r="P1367" i="1"/>
  <c r="O1359" i="1"/>
  <c r="R1359" i="1" s="1"/>
  <c r="P1359" i="1"/>
  <c r="O1351" i="1"/>
  <c r="R1351" i="1" s="1"/>
  <c r="P1351" i="1"/>
  <c r="O1343" i="1"/>
  <c r="R1343" i="1" s="1"/>
  <c r="P1343" i="1"/>
  <c r="O1335" i="1"/>
  <c r="R1335" i="1" s="1"/>
  <c r="P1335" i="1"/>
  <c r="P1327" i="1"/>
  <c r="O1327" i="1"/>
  <c r="R1327" i="1" s="1"/>
  <c r="O1319" i="1"/>
  <c r="R1319" i="1" s="1"/>
  <c r="P1319" i="1"/>
  <c r="O1311" i="1"/>
  <c r="R1311" i="1" s="1"/>
  <c r="P1311" i="1"/>
  <c r="O1303" i="1"/>
  <c r="R1303" i="1" s="1"/>
  <c r="P1303" i="1"/>
  <c r="O1295" i="1"/>
  <c r="R1295" i="1" s="1"/>
  <c r="P1295" i="1"/>
  <c r="O1287" i="1"/>
  <c r="R1287" i="1" s="1"/>
  <c r="P1287" i="1"/>
  <c r="P1279" i="1"/>
  <c r="O1279" i="1"/>
  <c r="R1279" i="1" s="1"/>
  <c r="O1271" i="1"/>
  <c r="R1271" i="1" s="1"/>
  <c r="P1271" i="1"/>
  <c r="O1263" i="1"/>
  <c r="R1263" i="1" s="1"/>
  <c r="P1263" i="1"/>
  <c r="P1255" i="1"/>
  <c r="O1255" i="1"/>
  <c r="R1255" i="1" s="1"/>
  <c r="O1247" i="1"/>
  <c r="R1247" i="1" s="1"/>
  <c r="P1247" i="1"/>
  <c r="O1239" i="1"/>
  <c r="R1239" i="1" s="1"/>
  <c r="P1239" i="1"/>
  <c r="P1231" i="1"/>
  <c r="O1231" i="1"/>
  <c r="R1231" i="1" s="1"/>
  <c r="O1223" i="1"/>
  <c r="R1223" i="1" s="1"/>
  <c r="P1223" i="1"/>
  <c r="O1215" i="1"/>
  <c r="R1215" i="1" s="1"/>
  <c r="P1215" i="1"/>
  <c r="O1207" i="1"/>
  <c r="R1207" i="1" s="1"/>
  <c r="P1207" i="1"/>
  <c r="P1199" i="1"/>
  <c r="O1199" i="1"/>
  <c r="R1199" i="1" s="1"/>
  <c r="O1191" i="1"/>
  <c r="R1191" i="1" s="1"/>
  <c r="P1191" i="1"/>
  <c r="O1183" i="1"/>
  <c r="R1183" i="1" s="1"/>
  <c r="P1183" i="1"/>
  <c r="P1175" i="1"/>
  <c r="O1175" i="1"/>
  <c r="R1175" i="1" s="1"/>
  <c r="O1167" i="1"/>
  <c r="R1167" i="1" s="1"/>
  <c r="P1167" i="1"/>
  <c r="O1159" i="1"/>
  <c r="R1159" i="1" s="1"/>
  <c r="P1159" i="1"/>
  <c r="O1151" i="1"/>
  <c r="R1151" i="1" s="1"/>
  <c r="P1151" i="1"/>
  <c r="O1143" i="1"/>
  <c r="R1143" i="1" s="1"/>
  <c r="P1143" i="1"/>
  <c r="O1135" i="1"/>
  <c r="R1135" i="1" s="1"/>
  <c r="P1135" i="1"/>
  <c r="O1127" i="1"/>
  <c r="R1127" i="1" s="1"/>
  <c r="P1127" i="1"/>
  <c r="O1119" i="1"/>
  <c r="R1119" i="1" s="1"/>
  <c r="P1119" i="1"/>
  <c r="O1111" i="1"/>
  <c r="R1111" i="1" s="1"/>
  <c r="P1111" i="1"/>
  <c r="O1103" i="1"/>
  <c r="R1103" i="1" s="1"/>
  <c r="P1103" i="1"/>
  <c r="O1095" i="1"/>
  <c r="R1095" i="1" s="1"/>
  <c r="P1095" i="1"/>
  <c r="O1087" i="1"/>
  <c r="R1087" i="1" s="1"/>
  <c r="P1087" i="1"/>
  <c r="O1079" i="1"/>
  <c r="R1079" i="1" s="1"/>
  <c r="P1079" i="1"/>
  <c r="O1071" i="1"/>
  <c r="R1071" i="1" s="1"/>
  <c r="P1071" i="1"/>
  <c r="O1063" i="1"/>
  <c r="R1063" i="1" s="1"/>
  <c r="P1063" i="1"/>
  <c r="O1055" i="1"/>
  <c r="R1055" i="1" s="1"/>
  <c r="P1055" i="1"/>
  <c r="O1047" i="1"/>
  <c r="R1047" i="1" s="1"/>
  <c r="P1047" i="1"/>
  <c r="O1039" i="1"/>
  <c r="R1039" i="1" s="1"/>
  <c r="P1039" i="1"/>
  <c r="O1031" i="1"/>
  <c r="R1031" i="1" s="1"/>
  <c r="P1031" i="1"/>
  <c r="O1023" i="1"/>
  <c r="R1023" i="1" s="1"/>
  <c r="P1023" i="1"/>
  <c r="O1015" i="1"/>
  <c r="R1015" i="1" s="1"/>
  <c r="P1015" i="1"/>
  <c r="O1007" i="1"/>
  <c r="R1007" i="1" s="1"/>
  <c r="P1007" i="1"/>
  <c r="O999" i="1"/>
  <c r="R999" i="1" s="1"/>
  <c r="P999" i="1"/>
  <c r="O991" i="1"/>
  <c r="R991" i="1" s="1"/>
  <c r="P991" i="1"/>
  <c r="O983" i="1"/>
  <c r="R983" i="1" s="1"/>
  <c r="P983" i="1"/>
  <c r="O975" i="1"/>
  <c r="R975" i="1" s="1"/>
  <c r="P975" i="1"/>
  <c r="O967" i="1"/>
  <c r="R967" i="1" s="1"/>
  <c r="P967" i="1"/>
  <c r="O959" i="1"/>
  <c r="R959" i="1" s="1"/>
  <c r="P959" i="1"/>
  <c r="O951" i="1"/>
  <c r="R951" i="1" s="1"/>
  <c r="P951" i="1"/>
  <c r="O943" i="1"/>
  <c r="R943" i="1" s="1"/>
  <c r="P943" i="1"/>
  <c r="O935" i="1"/>
  <c r="R935" i="1" s="1"/>
  <c r="P935" i="1"/>
  <c r="O927" i="1"/>
  <c r="R927" i="1" s="1"/>
  <c r="P927" i="1"/>
  <c r="O919" i="1"/>
  <c r="R919" i="1" s="1"/>
  <c r="P919" i="1"/>
  <c r="O911" i="1"/>
  <c r="R911" i="1" s="1"/>
  <c r="P911" i="1"/>
  <c r="O903" i="1"/>
  <c r="R903" i="1" s="1"/>
  <c r="P903" i="1"/>
  <c r="O895" i="1"/>
  <c r="R895" i="1" s="1"/>
  <c r="P895" i="1"/>
  <c r="O887" i="1"/>
  <c r="R887" i="1" s="1"/>
  <c r="P887" i="1"/>
  <c r="O879" i="1"/>
  <c r="R879" i="1" s="1"/>
  <c r="P879" i="1"/>
  <c r="O871" i="1"/>
  <c r="R871" i="1" s="1"/>
  <c r="P871" i="1"/>
  <c r="O863" i="1"/>
  <c r="R863" i="1" s="1"/>
  <c r="P863" i="1"/>
  <c r="O855" i="1"/>
  <c r="R855" i="1" s="1"/>
  <c r="P855" i="1"/>
  <c r="O847" i="1"/>
  <c r="R847" i="1" s="1"/>
  <c r="P847" i="1"/>
  <c r="O839" i="1"/>
  <c r="R839" i="1" s="1"/>
  <c r="P839" i="1"/>
  <c r="O831" i="1"/>
  <c r="R831" i="1" s="1"/>
  <c r="P831" i="1"/>
  <c r="O823" i="1"/>
  <c r="R823" i="1" s="1"/>
  <c r="P823" i="1"/>
  <c r="O815" i="1"/>
  <c r="R815" i="1" s="1"/>
  <c r="P815" i="1"/>
  <c r="O807" i="1"/>
  <c r="R807" i="1" s="1"/>
  <c r="P807" i="1"/>
  <c r="O799" i="1"/>
  <c r="R799" i="1" s="1"/>
  <c r="P799" i="1"/>
  <c r="O791" i="1"/>
  <c r="R791" i="1" s="1"/>
  <c r="P791" i="1"/>
  <c r="O783" i="1"/>
  <c r="R783" i="1" s="1"/>
  <c r="P783" i="1"/>
  <c r="O775" i="1"/>
  <c r="R775" i="1" s="1"/>
  <c r="P775" i="1"/>
  <c r="O767" i="1"/>
  <c r="R767" i="1" s="1"/>
  <c r="P767" i="1"/>
  <c r="O759" i="1"/>
  <c r="R759" i="1" s="1"/>
  <c r="P759" i="1"/>
  <c r="O751" i="1"/>
  <c r="R751" i="1" s="1"/>
  <c r="P751" i="1"/>
  <c r="O743" i="1"/>
  <c r="R743" i="1" s="1"/>
  <c r="P743" i="1"/>
  <c r="O735" i="1"/>
  <c r="R735" i="1" s="1"/>
  <c r="P735" i="1"/>
  <c r="O727" i="1"/>
  <c r="R727" i="1" s="1"/>
  <c r="P727" i="1"/>
  <c r="O719" i="1"/>
  <c r="R719" i="1" s="1"/>
  <c r="P719" i="1"/>
  <c r="O711" i="1"/>
  <c r="R711" i="1" s="1"/>
  <c r="P711" i="1"/>
  <c r="O703" i="1"/>
  <c r="R703" i="1" s="1"/>
  <c r="P703" i="1"/>
  <c r="O695" i="1"/>
  <c r="R695" i="1" s="1"/>
  <c r="P695" i="1"/>
  <c r="O687" i="1"/>
  <c r="R687" i="1" s="1"/>
  <c r="P687" i="1"/>
  <c r="O679" i="1"/>
  <c r="R679" i="1" s="1"/>
  <c r="P679" i="1"/>
  <c r="O671" i="1"/>
  <c r="R671" i="1" s="1"/>
  <c r="P671" i="1"/>
  <c r="O663" i="1"/>
  <c r="R663" i="1" s="1"/>
  <c r="P663" i="1"/>
  <c r="O655" i="1"/>
  <c r="R655" i="1" s="1"/>
  <c r="P655" i="1"/>
  <c r="O647" i="1"/>
  <c r="R647" i="1" s="1"/>
  <c r="P647" i="1"/>
  <c r="O639" i="1"/>
  <c r="R639" i="1" s="1"/>
  <c r="P639" i="1"/>
  <c r="O631" i="1"/>
  <c r="R631" i="1" s="1"/>
  <c r="P631" i="1"/>
  <c r="O623" i="1"/>
  <c r="R623" i="1" s="1"/>
  <c r="P623" i="1"/>
  <c r="O615" i="1"/>
  <c r="R615" i="1" s="1"/>
  <c r="P615" i="1"/>
  <c r="O607" i="1"/>
  <c r="R607" i="1" s="1"/>
  <c r="P607" i="1"/>
  <c r="O599" i="1"/>
  <c r="R599" i="1" s="1"/>
  <c r="P599" i="1"/>
  <c r="O591" i="1"/>
  <c r="R591" i="1" s="1"/>
  <c r="P591" i="1"/>
  <c r="O583" i="1"/>
  <c r="R583" i="1" s="1"/>
  <c r="P583" i="1"/>
  <c r="O575" i="1"/>
  <c r="R575" i="1" s="1"/>
  <c r="P575" i="1"/>
  <c r="O567" i="1"/>
  <c r="R567" i="1" s="1"/>
  <c r="P567" i="1"/>
  <c r="O559" i="1"/>
  <c r="R559" i="1" s="1"/>
  <c r="P559" i="1"/>
  <c r="O551" i="1"/>
  <c r="R551" i="1" s="1"/>
  <c r="P551" i="1"/>
  <c r="O543" i="1"/>
  <c r="R543" i="1" s="1"/>
  <c r="P543" i="1"/>
  <c r="O535" i="1"/>
  <c r="R535" i="1" s="1"/>
  <c r="P535" i="1"/>
  <c r="O527" i="1"/>
  <c r="R527" i="1" s="1"/>
  <c r="P527" i="1"/>
  <c r="O519" i="1"/>
  <c r="R519" i="1" s="1"/>
  <c r="P519" i="1"/>
  <c r="O511" i="1"/>
  <c r="R511" i="1" s="1"/>
  <c r="P511" i="1"/>
  <c r="O503" i="1"/>
  <c r="R503" i="1" s="1"/>
  <c r="P503" i="1"/>
  <c r="O495" i="1"/>
  <c r="R495" i="1" s="1"/>
  <c r="P495" i="1"/>
  <c r="O487" i="1"/>
  <c r="R487" i="1" s="1"/>
  <c r="P487" i="1"/>
  <c r="O479" i="1"/>
  <c r="R479" i="1" s="1"/>
  <c r="P479" i="1"/>
  <c r="O471" i="1"/>
  <c r="R471" i="1" s="1"/>
  <c r="P471" i="1"/>
  <c r="O463" i="1"/>
  <c r="R463" i="1" s="1"/>
  <c r="P463" i="1"/>
  <c r="O455" i="1"/>
  <c r="R455" i="1" s="1"/>
  <c r="P455" i="1"/>
  <c r="O447" i="1"/>
  <c r="R447" i="1" s="1"/>
  <c r="P447" i="1"/>
  <c r="O439" i="1"/>
  <c r="R439" i="1" s="1"/>
  <c r="P439" i="1"/>
  <c r="O431" i="1"/>
  <c r="R431" i="1" s="1"/>
  <c r="P431" i="1"/>
  <c r="O423" i="1"/>
  <c r="R423" i="1" s="1"/>
  <c r="P423" i="1"/>
  <c r="O415" i="1"/>
  <c r="R415" i="1" s="1"/>
  <c r="P415" i="1"/>
  <c r="O407" i="1"/>
  <c r="R407" i="1" s="1"/>
  <c r="P407" i="1"/>
  <c r="O399" i="1"/>
  <c r="R399" i="1" s="1"/>
  <c r="P399" i="1"/>
  <c r="O391" i="1"/>
  <c r="R391" i="1" s="1"/>
  <c r="P391" i="1"/>
  <c r="O383" i="1"/>
  <c r="R383" i="1" s="1"/>
  <c r="P383" i="1"/>
  <c r="O375" i="1"/>
  <c r="R375" i="1" s="1"/>
  <c r="P375" i="1"/>
  <c r="O367" i="1"/>
  <c r="R367" i="1" s="1"/>
  <c r="P367" i="1"/>
  <c r="O359" i="1"/>
  <c r="R359" i="1" s="1"/>
  <c r="P359" i="1"/>
  <c r="O351" i="1"/>
  <c r="R351" i="1" s="1"/>
  <c r="P351" i="1"/>
  <c r="O343" i="1"/>
  <c r="R343" i="1" s="1"/>
  <c r="P343" i="1"/>
  <c r="O335" i="1"/>
  <c r="R335" i="1" s="1"/>
  <c r="P335" i="1"/>
  <c r="O327" i="1"/>
  <c r="R327" i="1" s="1"/>
  <c r="P327" i="1"/>
  <c r="O319" i="1"/>
  <c r="R319" i="1" s="1"/>
  <c r="P319" i="1"/>
  <c r="O311" i="1"/>
  <c r="R311" i="1" s="1"/>
  <c r="P311" i="1"/>
  <c r="O303" i="1"/>
  <c r="R303" i="1" s="1"/>
  <c r="P303" i="1"/>
  <c r="O295" i="1"/>
  <c r="R295" i="1" s="1"/>
  <c r="P295" i="1"/>
  <c r="O287" i="1"/>
  <c r="R287" i="1" s="1"/>
  <c r="P287" i="1"/>
  <c r="O279" i="1"/>
  <c r="R279" i="1" s="1"/>
  <c r="P279" i="1"/>
  <c r="O271" i="1"/>
  <c r="R271" i="1" s="1"/>
  <c r="P271" i="1"/>
  <c r="O263" i="1"/>
  <c r="R263" i="1" s="1"/>
  <c r="P263" i="1"/>
  <c r="O255" i="1"/>
  <c r="R255" i="1" s="1"/>
  <c r="P255" i="1"/>
  <c r="O247" i="1"/>
  <c r="R247" i="1" s="1"/>
  <c r="P247" i="1"/>
  <c r="O239" i="1"/>
  <c r="R239" i="1" s="1"/>
  <c r="P239" i="1"/>
  <c r="O231" i="1"/>
  <c r="R231" i="1" s="1"/>
  <c r="P231" i="1"/>
  <c r="O223" i="1"/>
  <c r="R223" i="1" s="1"/>
  <c r="P223" i="1"/>
  <c r="O215" i="1"/>
  <c r="R215" i="1" s="1"/>
  <c r="P215" i="1"/>
  <c r="O207" i="1"/>
  <c r="R207" i="1" s="1"/>
  <c r="P207" i="1"/>
  <c r="O199" i="1"/>
  <c r="R199" i="1" s="1"/>
  <c r="P199" i="1"/>
  <c r="O191" i="1"/>
  <c r="R191" i="1" s="1"/>
  <c r="P191" i="1"/>
  <c r="O183" i="1"/>
  <c r="R183" i="1" s="1"/>
  <c r="P183" i="1"/>
  <c r="O175" i="1"/>
  <c r="R175" i="1" s="1"/>
  <c r="P175" i="1"/>
  <c r="O167" i="1"/>
  <c r="R167" i="1" s="1"/>
  <c r="P167" i="1"/>
  <c r="O159" i="1"/>
  <c r="R159" i="1" s="1"/>
  <c r="P159" i="1"/>
  <c r="O151" i="1"/>
  <c r="R151" i="1" s="1"/>
  <c r="P151" i="1"/>
  <c r="O143" i="1"/>
  <c r="R143" i="1" s="1"/>
  <c r="P143" i="1"/>
  <c r="O135" i="1"/>
  <c r="R135" i="1" s="1"/>
  <c r="P135" i="1"/>
  <c r="O127" i="1"/>
  <c r="R127" i="1" s="1"/>
  <c r="P127" i="1"/>
  <c r="O119" i="1"/>
  <c r="R119" i="1" s="1"/>
  <c r="P119" i="1"/>
  <c r="O111" i="1"/>
  <c r="R111" i="1" s="1"/>
  <c r="P111" i="1"/>
  <c r="O103" i="1"/>
  <c r="R103" i="1" s="1"/>
  <c r="P103" i="1"/>
  <c r="O95" i="1"/>
  <c r="R95" i="1" s="1"/>
  <c r="P95" i="1"/>
  <c r="O87" i="1"/>
  <c r="R87" i="1" s="1"/>
  <c r="P87" i="1"/>
  <c r="O79" i="1"/>
  <c r="R79" i="1" s="1"/>
  <c r="P79" i="1"/>
  <c r="O71" i="1"/>
  <c r="R71" i="1" s="1"/>
  <c r="P71" i="1"/>
  <c r="O63" i="1"/>
  <c r="R63" i="1" s="1"/>
  <c r="P63" i="1"/>
  <c r="O55" i="1"/>
  <c r="R55" i="1" s="1"/>
  <c r="P55" i="1"/>
  <c r="O47" i="1"/>
  <c r="R47" i="1" s="1"/>
  <c r="P47" i="1"/>
  <c r="O39" i="1"/>
  <c r="R39" i="1" s="1"/>
  <c r="P39" i="1"/>
  <c r="M31" i="1"/>
  <c r="P1793" i="1"/>
  <c r="O1666" i="1"/>
  <c r="R1666" i="1" s="1"/>
  <c r="P1666" i="1"/>
  <c r="O1602" i="1"/>
  <c r="R1602" i="1" s="1"/>
  <c r="P1602" i="1"/>
  <c r="O1554" i="1"/>
  <c r="R1554" i="1" s="1"/>
  <c r="P1554" i="1"/>
  <c r="O1522" i="1"/>
  <c r="R1522" i="1" s="1"/>
  <c r="P1522" i="1"/>
  <c r="O1466" i="1"/>
  <c r="R1466" i="1" s="1"/>
  <c r="P1466" i="1"/>
  <c r="O1410" i="1"/>
  <c r="R1410" i="1" s="1"/>
  <c r="P1410" i="1"/>
  <c r="O1338" i="1"/>
  <c r="R1338" i="1" s="1"/>
  <c r="P1338" i="1"/>
  <c r="O1274" i="1"/>
  <c r="R1274" i="1" s="1"/>
  <c r="P1274" i="1"/>
  <c r="P1218" i="1"/>
  <c r="O1218" i="1"/>
  <c r="R1218" i="1" s="1"/>
  <c r="O1162" i="1"/>
  <c r="R1162" i="1" s="1"/>
  <c r="P1162" i="1"/>
  <c r="O1122" i="1"/>
  <c r="R1122" i="1" s="1"/>
  <c r="P1122" i="1"/>
  <c r="O1090" i="1"/>
  <c r="R1090" i="1" s="1"/>
  <c r="P1090" i="1"/>
  <c r="O1034" i="1"/>
  <c r="R1034" i="1" s="1"/>
  <c r="P1034" i="1"/>
  <c r="O994" i="1"/>
  <c r="R994" i="1" s="1"/>
  <c r="P994" i="1"/>
  <c r="O946" i="1"/>
  <c r="R946" i="1" s="1"/>
  <c r="P946" i="1"/>
  <c r="O890" i="1"/>
  <c r="R890" i="1" s="1"/>
  <c r="P890" i="1"/>
  <c r="O834" i="1"/>
  <c r="R834" i="1" s="1"/>
  <c r="P834" i="1"/>
  <c r="O786" i="1"/>
  <c r="R786" i="1" s="1"/>
  <c r="P786" i="1"/>
  <c r="O714" i="1"/>
  <c r="R714" i="1" s="1"/>
  <c r="P714" i="1"/>
  <c r="O626" i="1"/>
  <c r="R626" i="1" s="1"/>
  <c r="P626" i="1"/>
  <c r="O546" i="1"/>
  <c r="R546" i="1" s="1"/>
  <c r="P546" i="1"/>
  <c r="O458" i="1"/>
  <c r="R458" i="1" s="1"/>
  <c r="P458" i="1"/>
  <c r="O322" i="1"/>
  <c r="R322" i="1" s="1"/>
  <c r="P322" i="1"/>
  <c r="O250" i="1"/>
  <c r="R250" i="1" s="1"/>
  <c r="P250" i="1"/>
  <c r="O186" i="1"/>
  <c r="R186" i="1" s="1"/>
  <c r="P186" i="1"/>
  <c r="O66" i="1"/>
  <c r="R66" i="1" s="1"/>
  <c r="P66" i="1"/>
  <c r="O1801" i="1"/>
  <c r="R1801" i="1" s="1"/>
  <c r="P1801" i="1"/>
  <c r="O1785" i="1"/>
  <c r="R1785" i="1" s="1"/>
  <c r="P1785" i="1"/>
  <c r="O1737" i="1"/>
  <c r="R1737" i="1" s="1"/>
  <c r="P1737" i="1"/>
  <c r="O1721" i="1"/>
  <c r="R1721" i="1" s="1"/>
  <c r="P1721" i="1"/>
  <c r="O1621" i="1"/>
  <c r="R1621" i="1" s="1"/>
  <c r="P1621" i="1"/>
  <c r="P1405" i="1"/>
  <c r="O1405" i="1"/>
  <c r="R1405" i="1" s="1"/>
  <c r="O1232" i="1"/>
  <c r="R1232" i="1" s="1"/>
  <c r="P1232" i="1"/>
  <c r="O976" i="1"/>
  <c r="R976" i="1" s="1"/>
  <c r="P976" i="1"/>
  <c r="O720" i="1"/>
  <c r="R720" i="1" s="1"/>
  <c r="P720" i="1"/>
  <c r="M1710" i="1"/>
  <c r="M1702" i="1"/>
  <c r="M1694" i="1"/>
  <c r="M1686" i="1"/>
  <c r="M1678" i="1"/>
  <c r="M1670" i="1"/>
  <c r="M1662" i="1"/>
  <c r="M1654" i="1"/>
  <c r="M1646" i="1"/>
  <c r="M1638" i="1"/>
  <c r="M1630" i="1"/>
  <c r="M1622" i="1"/>
  <c r="M1614" i="1"/>
  <c r="M1606" i="1"/>
  <c r="M1598" i="1"/>
  <c r="M1590" i="1"/>
  <c r="M1582" i="1"/>
  <c r="M1574" i="1"/>
  <c r="M1566" i="1"/>
  <c r="M1558" i="1"/>
  <c r="M1550" i="1"/>
  <c r="M1542" i="1"/>
  <c r="M1534" i="1"/>
  <c r="M1526" i="1"/>
  <c r="M1518" i="1"/>
  <c r="M1510" i="1"/>
  <c r="M1502" i="1"/>
  <c r="M1494" i="1"/>
  <c r="M1486" i="1"/>
  <c r="M1470" i="1"/>
  <c r="M1462" i="1"/>
  <c r="M1454" i="1"/>
  <c r="M1438" i="1"/>
  <c r="M1430" i="1"/>
  <c r="M1422" i="1"/>
  <c r="M1406" i="1"/>
  <c r="M1398" i="1"/>
  <c r="M1390" i="1"/>
  <c r="M1374" i="1"/>
  <c r="M1366" i="1"/>
  <c r="M1358" i="1"/>
  <c r="M1342" i="1"/>
  <c r="M1334" i="1"/>
  <c r="M1326" i="1"/>
  <c r="M1310" i="1"/>
  <c r="M1302" i="1"/>
  <c r="M1294" i="1"/>
  <c r="M1278" i="1"/>
  <c r="M1270" i="1"/>
  <c r="M1262" i="1"/>
  <c r="M1246" i="1"/>
  <c r="M1238" i="1"/>
  <c r="M1230" i="1"/>
  <c r="M1214" i="1"/>
  <c r="M1206" i="1"/>
  <c r="M1198" i="1"/>
  <c r="M1182" i="1"/>
  <c r="M1174" i="1"/>
  <c r="M1166" i="1"/>
  <c r="M1150" i="1"/>
  <c r="M1142" i="1"/>
  <c r="M1134" i="1"/>
  <c r="M1118" i="1"/>
  <c r="M1110" i="1"/>
  <c r="M1102" i="1"/>
  <c r="M1086" i="1"/>
  <c r="M1078" i="1"/>
  <c r="M1070" i="1"/>
  <c r="M1054" i="1"/>
  <c r="M1046" i="1"/>
  <c r="M1038" i="1"/>
  <c r="M1022" i="1"/>
  <c r="M1014" i="1"/>
  <c r="M1006" i="1"/>
  <c r="M990" i="1"/>
  <c r="M982" i="1"/>
  <c r="M974" i="1"/>
  <c r="M958" i="1"/>
  <c r="M950" i="1"/>
  <c r="M942" i="1"/>
  <c r="M926" i="1"/>
  <c r="M918" i="1"/>
  <c r="M910" i="1"/>
  <c r="M894" i="1"/>
  <c r="M886" i="1"/>
  <c r="M878" i="1"/>
  <c r="M862" i="1"/>
  <c r="M854" i="1"/>
  <c r="M846" i="1"/>
  <c r="M830" i="1"/>
  <c r="M822" i="1"/>
  <c r="M814" i="1"/>
  <c r="M798" i="1"/>
  <c r="M790" i="1"/>
  <c r="M782" i="1"/>
  <c r="M766" i="1"/>
  <c r="M758" i="1"/>
  <c r="M750" i="1"/>
  <c r="M734" i="1"/>
  <c r="M726" i="1"/>
  <c r="M718" i="1"/>
  <c r="M702" i="1"/>
  <c r="M694" i="1"/>
  <c r="M686" i="1"/>
  <c r="M670" i="1"/>
  <c r="M662" i="1"/>
  <c r="M654" i="1"/>
  <c r="M646" i="1"/>
  <c r="M638" i="1"/>
  <c r="M630" i="1"/>
  <c r="M622" i="1"/>
  <c r="M614" i="1"/>
  <c r="M606" i="1"/>
  <c r="M598" i="1"/>
  <c r="M590" i="1"/>
  <c r="M582" i="1"/>
  <c r="M574" i="1"/>
  <c r="M558" i="1"/>
  <c r="M550" i="1"/>
  <c r="M542" i="1"/>
  <c r="M534" i="1"/>
  <c r="M526" i="1"/>
  <c r="M518" i="1"/>
  <c r="M510" i="1"/>
  <c r="M494" i="1"/>
  <c r="M486" i="1"/>
  <c r="M470" i="1"/>
  <c r="M462" i="1"/>
  <c r="M454" i="1"/>
  <c r="M446" i="1"/>
  <c r="M438" i="1"/>
  <c r="M430" i="1"/>
  <c r="M422" i="1"/>
  <c r="M414" i="1"/>
  <c r="M406" i="1"/>
  <c r="M398" i="1"/>
  <c r="M390" i="1"/>
  <c r="M382" i="1"/>
  <c r="M374" i="1"/>
  <c r="M366" i="1"/>
  <c r="M358" i="1"/>
  <c r="M350" i="1"/>
  <c r="M334" i="1"/>
  <c r="M326" i="1"/>
  <c r="M318" i="1"/>
  <c r="M302" i="1"/>
  <c r="M294" i="1"/>
  <c r="M286" i="1"/>
  <c r="M278" i="1"/>
  <c r="M270" i="1"/>
  <c r="M262" i="1"/>
  <c r="M254" i="1"/>
  <c r="M246" i="1"/>
  <c r="M238" i="1"/>
  <c r="M230" i="1"/>
  <c r="M222" i="1"/>
  <c r="M214" i="1"/>
  <c r="M206" i="1"/>
  <c r="M198" i="1"/>
  <c r="M190" i="1"/>
  <c r="M182" i="1"/>
  <c r="M174" i="1"/>
  <c r="M166" i="1"/>
  <c r="M158" i="1"/>
  <c r="M150" i="1"/>
  <c r="M142" i="1"/>
  <c r="M134" i="1"/>
  <c r="M126" i="1"/>
  <c r="M118" i="1"/>
  <c r="M110" i="1"/>
  <c r="M102" i="1"/>
  <c r="M94" i="1"/>
  <c r="M86" i="1"/>
  <c r="M78" i="1"/>
  <c r="M70" i="1"/>
  <c r="M62" i="1"/>
  <c r="M54" i="1"/>
  <c r="M46" i="1"/>
  <c r="M38" i="1"/>
  <c r="M30" i="1"/>
  <c r="P1204" i="1"/>
  <c r="O1674" i="1"/>
  <c r="R1674" i="1" s="1"/>
  <c r="P1674" i="1"/>
  <c r="O1626" i="1"/>
  <c r="R1626" i="1" s="1"/>
  <c r="P1626" i="1"/>
  <c r="O1586" i="1"/>
  <c r="R1586" i="1" s="1"/>
  <c r="P1586" i="1"/>
  <c r="O1530" i="1"/>
  <c r="R1530" i="1" s="1"/>
  <c r="P1530" i="1"/>
  <c r="O1474" i="1"/>
  <c r="R1474" i="1" s="1"/>
  <c r="P1474" i="1"/>
  <c r="O1394" i="1"/>
  <c r="R1394" i="1" s="1"/>
  <c r="P1394" i="1"/>
  <c r="P1314" i="1"/>
  <c r="O1314" i="1"/>
  <c r="R1314" i="1" s="1"/>
  <c r="O1242" i="1"/>
  <c r="R1242" i="1" s="1"/>
  <c r="P1242" i="1"/>
  <c r="O1186" i="1"/>
  <c r="R1186" i="1" s="1"/>
  <c r="P1186" i="1"/>
  <c r="O1130" i="1"/>
  <c r="R1130" i="1" s="1"/>
  <c r="P1130" i="1"/>
  <c r="O1082" i="1"/>
  <c r="R1082" i="1" s="1"/>
  <c r="P1082" i="1"/>
  <c r="O1026" i="1"/>
  <c r="R1026" i="1" s="1"/>
  <c r="P1026" i="1"/>
  <c r="O954" i="1"/>
  <c r="R954" i="1" s="1"/>
  <c r="P954" i="1"/>
  <c r="O898" i="1"/>
  <c r="R898" i="1" s="1"/>
  <c r="P898" i="1"/>
  <c r="O826" i="1"/>
  <c r="R826" i="1" s="1"/>
  <c r="P826" i="1"/>
  <c r="O770" i="1"/>
  <c r="R770" i="1" s="1"/>
  <c r="P770" i="1"/>
  <c r="P722" i="1"/>
  <c r="O722" i="1"/>
  <c r="R722" i="1" s="1"/>
  <c r="O682" i="1"/>
  <c r="R682" i="1" s="1"/>
  <c r="P682" i="1"/>
  <c r="O658" i="1"/>
  <c r="R658" i="1" s="1"/>
  <c r="P658" i="1"/>
  <c r="O602" i="1"/>
  <c r="R602" i="1" s="1"/>
  <c r="P602" i="1"/>
  <c r="O578" i="1"/>
  <c r="R578" i="1" s="1"/>
  <c r="P578" i="1"/>
  <c r="O514" i="1"/>
  <c r="R514" i="1" s="1"/>
  <c r="P514" i="1"/>
  <c r="P498" i="1"/>
  <c r="O498" i="1"/>
  <c r="R498" i="1" s="1"/>
  <c r="O466" i="1"/>
  <c r="R466" i="1" s="1"/>
  <c r="P466" i="1"/>
  <c r="O442" i="1"/>
  <c r="R442" i="1" s="1"/>
  <c r="P442" i="1"/>
  <c r="P394" i="1"/>
  <c r="O394" i="1"/>
  <c r="R394" i="1" s="1"/>
  <c r="O378" i="1"/>
  <c r="R378" i="1" s="1"/>
  <c r="P378" i="1"/>
  <c r="P330" i="1"/>
  <c r="O330" i="1"/>
  <c r="R330" i="1" s="1"/>
  <c r="O306" i="1"/>
  <c r="R306" i="1" s="1"/>
  <c r="P306" i="1"/>
  <c r="O274" i="1"/>
  <c r="R274" i="1" s="1"/>
  <c r="P274" i="1"/>
  <c r="P242" i="1"/>
  <c r="O242" i="1"/>
  <c r="R242" i="1" s="1"/>
  <c r="O202" i="1"/>
  <c r="R202" i="1" s="1"/>
  <c r="P202" i="1"/>
  <c r="O146" i="1"/>
  <c r="R146" i="1" s="1"/>
  <c r="P146" i="1"/>
  <c r="O98" i="1"/>
  <c r="R98" i="1" s="1"/>
  <c r="P98" i="1"/>
  <c r="O34" i="1"/>
  <c r="R34" i="1" s="1"/>
  <c r="P34" i="1"/>
  <c r="R16" i="1"/>
  <c r="P16" i="1"/>
  <c r="O1761" i="1"/>
  <c r="R1761" i="1" s="1"/>
  <c r="P1761" i="1"/>
  <c r="O1712" i="1"/>
  <c r="R1712" i="1" s="1"/>
  <c r="P1712" i="1"/>
  <c r="O1525" i="1"/>
  <c r="R1525" i="1" s="1"/>
  <c r="P1525" i="1"/>
  <c r="O1493" i="1"/>
  <c r="R1493" i="1" s="1"/>
  <c r="P1493" i="1"/>
  <c r="O1485" i="1"/>
  <c r="R1485" i="1" s="1"/>
  <c r="P1485" i="1"/>
  <c r="O1477" i="1"/>
  <c r="R1477" i="1" s="1"/>
  <c r="P1477" i="1"/>
  <c r="O1461" i="1"/>
  <c r="R1461" i="1" s="1"/>
  <c r="P1461" i="1"/>
  <c r="P1453" i="1"/>
  <c r="O1453" i="1"/>
  <c r="R1453" i="1" s="1"/>
  <c r="O1445" i="1"/>
  <c r="R1445" i="1" s="1"/>
  <c r="P1445" i="1"/>
  <c r="O1429" i="1"/>
  <c r="R1429" i="1" s="1"/>
  <c r="P1429" i="1"/>
  <c r="O1421" i="1"/>
  <c r="R1421" i="1" s="1"/>
  <c r="P1421" i="1"/>
  <c r="O1413" i="1"/>
  <c r="R1413" i="1" s="1"/>
  <c r="P1413" i="1"/>
  <c r="O1397" i="1"/>
  <c r="R1397" i="1" s="1"/>
  <c r="P1397" i="1"/>
  <c r="O1389" i="1"/>
  <c r="R1389" i="1" s="1"/>
  <c r="P1389" i="1"/>
  <c r="O1381" i="1"/>
  <c r="R1381" i="1" s="1"/>
  <c r="P1381" i="1"/>
  <c r="P1365" i="1"/>
  <c r="O1365" i="1"/>
  <c r="R1365" i="1" s="1"/>
  <c r="O1357" i="1"/>
  <c r="R1357" i="1" s="1"/>
  <c r="P1357" i="1"/>
  <c r="O1349" i="1"/>
  <c r="R1349" i="1" s="1"/>
  <c r="P1349" i="1"/>
  <c r="O1333" i="1"/>
  <c r="R1333" i="1" s="1"/>
  <c r="P1333" i="1"/>
  <c r="O1325" i="1"/>
  <c r="R1325" i="1" s="1"/>
  <c r="P1325" i="1"/>
  <c r="O1317" i="1"/>
  <c r="R1317" i="1" s="1"/>
  <c r="P1317" i="1"/>
  <c r="P1301" i="1"/>
  <c r="O1301" i="1"/>
  <c r="R1301" i="1" s="1"/>
  <c r="O1293" i="1"/>
  <c r="R1293" i="1" s="1"/>
  <c r="P1293" i="1"/>
  <c r="O1285" i="1"/>
  <c r="R1285" i="1" s="1"/>
  <c r="P1285" i="1"/>
  <c r="O1269" i="1"/>
  <c r="R1269" i="1" s="1"/>
  <c r="P1269" i="1"/>
  <c r="O1261" i="1"/>
  <c r="R1261" i="1" s="1"/>
  <c r="P1261" i="1"/>
  <c r="O1253" i="1"/>
  <c r="R1253" i="1" s="1"/>
  <c r="P1253" i="1"/>
  <c r="O1237" i="1"/>
  <c r="R1237" i="1" s="1"/>
  <c r="P1237" i="1"/>
  <c r="O1229" i="1"/>
  <c r="R1229" i="1" s="1"/>
  <c r="P1229" i="1"/>
  <c r="O1221" i="1"/>
  <c r="R1221" i="1" s="1"/>
  <c r="P1221" i="1"/>
  <c r="O1205" i="1"/>
  <c r="R1205" i="1" s="1"/>
  <c r="P1205" i="1"/>
  <c r="P1197" i="1"/>
  <c r="O1197" i="1"/>
  <c r="R1197" i="1" s="1"/>
  <c r="O1189" i="1"/>
  <c r="R1189" i="1" s="1"/>
  <c r="P1189" i="1"/>
  <c r="O1173" i="1"/>
  <c r="R1173" i="1" s="1"/>
  <c r="P1173" i="1"/>
  <c r="O1165" i="1"/>
  <c r="R1165" i="1" s="1"/>
  <c r="P1165" i="1"/>
  <c r="O1157" i="1"/>
  <c r="R1157" i="1" s="1"/>
  <c r="P1157" i="1"/>
  <c r="O1141" i="1"/>
  <c r="R1141" i="1" s="1"/>
  <c r="P1141" i="1"/>
  <c r="O1133" i="1"/>
  <c r="R1133" i="1" s="1"/>
  <c r="P1133" i="1"/>
  <c r="O1125" i="1"/>
  <c r="R1125" i="1" s="1"/>
  <c r="P1125" i="1"/>
  <c r="P1109" i="1"/>
  <c r="O1109" i="1"/>
  <c r="R1109" i="1" s="1"/>
  <c r="O1101" i="1"/>
  <c r="R1101" i="1" s="1"/>
  <c r="P1101" i="1"/>
  <c r="O1093" i="1"/>
  <c r="R1093" i="1" s="1"/>
  <c r="P1093" i="1"/>
  <c r="O1077" i="1"/>
  <c r="R1077" i="1" s="1"/>
  <c r="P1077" i="1"/>
  <c r="O1069" i="1"/>
  <c r="R1069" i="1" s="1"/>
  <c r="P1069" i="1"/>
  <c r="O1061" i="1"/>
  <c r="R1061" i="1" s="1"/>
  <c r="P1061" i="1"/>
  <c r="P1045" i="1"/>
  <c r="O1045" i="1"/>
  <c r="R1045" i="1" s="1"/>
  <c r="O1037" i="1"/>
  <c r="R1037" i="1" s="1"/>
  <c r="P1037" i="1"/>
  <c r="P1029" i="1"/>
  <c r="O1029" i="1"/>
  <c r="R1029" i="1" s="1"/>
  <c r="O1013" i="1"/>
  <c r="R1013" i="1" s="1"/>
  <c r="P1013" i="1"/>
  <c r="O1005" i="1"/>
  <c r="R1005" i="1" s="1"/>
  <c r="P1005" i="1"/>
  <c r="P997" i="1"/>
  <c r="O997" i="1"/>
  <c r="R997" i="1" s="1"/>
  <c r="P981" i="1"/>
  <c r="O981" i="1"/>
  <c r="R981" i="1" s="1"/>
  <c r="O973" i="1"/>
  <c r="R973" i="1" s="1"/>
  <c r="P973" i="1"/>
  <c r="O965" i="1"/>
  <c r="R965" i="1" s="1"/>
  <c r="P965" i="1"/>
  <c r="O949" i="1"/>
  <c r="R949" i="1" s="1"/>
  <c r="P949" i="1"/>
  <c r="O941" i="1"/>
  <c r="R941" i="1" s="1"/>
  <c r="P941" i="1"/>
  <c r="O933" i="1"/>
  <c r="R933" i="1" s="1"/>
  <c r="P933" i="1"/>
  <c r="O917" i="1"/>
  <c r="R917" i="1" s="1"/>
  <c r="P917" i="1"/>
  <c r="O909" i="1"/>
  <c r="R909" i="1" s="1"/>
  <c r="P909" i="1"/>
  <c r="P901" i="1"/>
  <c r="O901" i="1"/>
  <c r="R901" i="1" s="1"/>
  <c r="O885" i="1"/>
  <c r="R885" i="1" s="1"/>
  <c r="P885" i="1"/>
  <c r="O877" i="1"/>
  <c r="R877" i="1" s="1"/>
  <c r="P877" i="1"/>
  <c r="O869" i="1"/>
  <c r="R869" i="1" s="1"/>
  <c r="P869" i="1"/>
  <c r="O853" i="1"/>
  <c r="R853" i="1" s="1"/>
  <c r="P853" i="1"/>
  <c r="O845" i="1"/>
  <c r="R845" i="1" s="1"/>
  <c r="P845" i="1"/>
  <c r="P837" i="1"/>
  <c r="O837" i="1"/>
  <c r="R837" i="1" s="1"/>
  <c r="O821" i="1"/>
  <c r="R821" i="1" s="1"/>
  <c r="P821" i="1"/>
  <c r="O813" i="1"/>
  <c r="R813" i="1" s="1"/>
  <c r="P813" i="1"/>
  <c r="P805" i="1"/>
  <c r="O805" i="1"/>
  <c r="R805" i="1" s="1"/>
  <c r="O789" i="1"/>
  <c r="R789" i="1" s="1"/>
  <c r="P789" i="1"/>
  <c r="O781" i="1"/>
  <c r="R781" i="1" s="1"/>
  <c r="P781" i="1"/>
  <c r="O773" i="1"/>
  <c r="R773" i="1" s="1"/>
  <c r="P773" i="1"/>
  <c r="O757" i="1"/>
  <c r="R757" i="1" s="1"/>
  <c r="P757" i="1"/>
  <c r="O749" i="1"/>
  <c r="R749" i="1" s="1"/>
  <c r="P749" i="1"/>
  <c r="P741" i="1"/>
  <c r="O741" i="1"/>
  <c r="R741" i="1" s="1"/>
  <c r="O725" i="1"/>
  <c r="R725" i="1" s="1"/>
  <c r="P725" i="1"/>
  <c r="O717" i="1"/>
  <c r="R717" i="1" s="1"/>
  <c r="P717" i="1"/>
  <c r="P709" i="1"/>
  <c r="O709" i="1"/>
  <c r="R709" i="1" s="1"/>
  <c r="O693" i="1"/>
  <c r="R693" i="1" s="1"/>
  <c r="P693" i="1"/>
  <c r="O685" i="1"/>
  <c r="R685" i="1" s="1"/>
  <c r="P685" i="1"/>
  <c r="O677" i="1"/>
  <c r="R677" i="1" s="1"/>
  <c r="P677" i="1"/>
  <c r="O661" i="1"/>
  <c r="R661" i="1" s="1"/>
  <c r="P661" i="1"/>
  <c r="O653" i="1"/>
  <c r="R653" i="1" s="1"/>
  <c r="P653" i="1"/>
  <c r="O645" i="1"/>
  <c r="R645" i="1" s="1"/>
  <c r="P645" i="1"/>
  <c r="O637" i="1"/>
  <c r="R637" i="1" s="1"/>
  <c r="P637" i="1"/>
  <c r="O629" i="1"/>
  <c r="R629" i="1" s="1"/>
  <c r="P629" i="1"/>
  <c r="O621" i="1"/>
  <c r="R621" i="1" s="1"/>
  <c r="P621" i="1"/>
  <c r="O613" i="1"/>
  <c r="R613" i="1" s="1"/>
  <c r="P613" i="1"/>
  <c r="O605" i="1"/>
  <c r="R605" i="1" s="1"/>
  <c r="P605" i="1"/>
  <c r="O597" i="1"/>
  <c r="R597" i="1" s="1"/>
  <c r="P597" i="1"/>
  <c r="O589" i="1"/>
  <c r="R589" i="1" s="1"/>
  <c r="P589" i="1"/>
  <c r="P581" i="1"/>
  <c r="O581" i="1"/>
  <c r="R581" i="1" s="1"/>
  <c r="O573" i="1"/>
  <c r="R573" i="1" s="1"/>
  <c r="P573" i="1"/>
  <c r="P565" i="1"/>
  <c r="O565" i="1"/>
  <c r="R565" i="1" s="1"/>
  <c r="O557" i="1"/>
  <c r="R557" i="1" s="1"/>
  <c r="P557" i="1"/>
  <c r="O549" i="1"/>
  <c r="R549" i="1" s="1"/>
  <c r="P549" i="1"/>
  <c r="P541" i="1"/>
  <c r="O541" i="1"/>
  <c r="R541" i="1" s="1"/>
  <c r="O533" i="1"/>
  <c r="R533" i="1" s="1"/>
  <c r="P533" i="1"/>
  <c r="O525" i="1"/>
  <c r="R525" i="1" s="1"/>
  <c r="P525" i="1"/>
  <c r="O517" i="1"/>
  <c r="R517" i="1" s="1"/>
  <c r="P517" i="1"/>
  <c r="O509" i="1"/>
  <c r="R509" i="1" s="1"/>
  <c r="P509" i="1"/>
  <c r="O501" i="1"/>
  <c r="R501" i="1" s="1"/>
  <c r="P501" i="1"/>
  <c r="O493" i="1"/>
  <c r="R493" i="1" s="1"/>
  <c r="P493" i="1"/>
  <c r="O485" i="1"/>
  <c r="R485" i="1" s="1"/>
  <c r="P485" i="1"/>
  <c r="O477" i="1"/>
  <c r="R477" i="1" s="1"/>
  <c r="P477" i="1"/>
  <c r="O469" i="1"/>
  <c r="R469" i="1" s="1"/>
  <c r="P469" i="1"/>
  <c r="O453" i="1"/>
  <c r="R453" i="1" s="1"/>
  <c r="P453" i="1"/>
  <c r="O437" i="1"/>
  <c r="R437" i="1" s="1"/>
  <c r="P437" i="1"/>
  <c r="O429" i="1"/>
  <c r="R429" i="1" s="1"/>
  <c r="P429" i="1"/>
  <c r="P413" i="1"/>
  <c r="O413" i="1"/>
  <c r="R413" i="1" s="1"/>
  <c r="O405" i="1"/>
  <c r="R405" i="1" s="1"/>
  <c r="P405" i="1"/>
  <c r="O397" i="1"/>
  <c r="R397" i="1" s="1"/>
  <c r="P397" i="1"/>
  <c r="O389" i="1"/>
  <c r="R389" i="1" s="1"/>
  <c r="P389" i="1"/>
  <c r="O381" i="1"/>
  <c r="R381" i="1" s="1"/>
  <c r="P381" i="1"/>
  <c r="O373" i="1"/>
  <c r="R373" i="1" s="1"/>
  <c r="P373" i="1"/>
  <c r="O365" i="1"/>
  <c r="R365" i="1" s="1"/>
  <c r="P365" i="1"/>
  <c r="O357" i="1"/>
  <c r="R357" i="1" s="1"/>
  <c r="P357" i="1"/>
  <c r="P349" i="1"/>
  <c r="O349" i="1"/>
  <c r="R349" i="1" s="1"/>
  <c r="O341" i="1"/>
  <c r="R341" i="1" s="1"/>
  <c r="P341" i="1"/>
  <c r="O333" i="1"/>
  <c r="R333" i="1" s="1"/>
  <c r="P333" i="1"/>
  <c r="O325" i="1"/>
  <c r="R325" i="1" s="1"/>
  <c r="P325" i="1"/>
  <c r="O317" i="1"/>
  <c r="R317" i="1" s="1"/>
  <c r="P317" i="1"/>
  <c r="P309" i="1"/>
  <c r="O309" i="1"/>
  <c r="R309" i="1" s="1"/>
  <c r="O301" i="1"/>
  <c r="R301" i="1" s="1"/>
  <c r="P301" i="1"/>
  <c r="O293" i="1"/>
  <c r="R293" i="1" s="1"/>
  <c r="P293" i="1"/>
  <c r="O285" i="1"/>
  <c r="R285" i="1" s="1"/>
  <c r="P285" i="1"/>
  <c r="P277" i="1"/>
  <c r="O277" i="1"/>
  <c r="R277" i="1" s="1"/>
  <c r="O269" i="1"/>
  <c r="R269" i="1" s="1"/>
  <c r="P269" i="1"/>
  <c r="O261" i="1"/>
  <c r="R261" i="1" s="1"/>
  <c r="P261" i="1"/>
  <c r="P253" i="1"/>
  <c r="O253" i="1"/>
  <c r="R253" i="1" s="1"/>
  <c r="P245" i="1"/>
  <c r="O245" i="1"/>
  <c r="R245" i="1" s="1"/>
  <c r="O237" i="1"/>
  <c r="R237" i="1" s="1"/>
  <c r="P237" i="1"/>
  <c r="O229" i="1"/>
  <c r="R229" i="1" s="1"/>
  <c r="P229" i="1"/>
  <c r="P221" i="1"/>
  <c r="O221" i="1"/>
  <c r="R221" i="1" s="1"/>
  <c r="O213" i="1"/>
  <c r="R213" i="1" s="1"/>
  <c r="P213" i="1"/>
  <c r="P205" i="1"/>
  <c r="O205" i="1"/>
  <c r="R205" i="1" s="1"/>
  <c r="O197" i="1"/>
  <c r="R197" i="1" s="1"/>
  <c r="P197" i="1"/>
  <c r="O189" i="1"/>
  <c r="R189" i="1" s="1"/>
  <c r="P189" i="1"/>
  <c r="O181" i="1"/>
  <c r="R181" i="1" s="1"/>
  <c r="P181" i="1"/>
  <c r="O173" i="1"/>
  <c r="R173" i="1" s="1"/>
  <c r="P173" i="1"/>
  <c r="O165" i="1"/>
  <c r="R165" i="1" s="1"/>
  <c r="P165" i="1"/>
  <c r="O157" i="1"/>
  <c r="R157" i="1" s="1"/>
  <c r="P157" i="1"/>
  <c r="P149" i="1"/>
  <c r="O149" i="1"/>
  <c r="R149" i="1" s="1"/>
  <c r="P141" i="1"/>
  <c r="O141" i="1"/>
  <c r="R141" i="1" s="1"/>
  <c r="O133" i="1"/>
  <c r="R133" i="1" s="1"/>
  <c r="P133" i="1"/>
  <c r="O125" i="1"/>
  <c r="R125" i="1" s="1"/>
  <c r="P125" i="1"/>
  <c r="P117" i="1"/>
  <c r="O117" i="1"/>
  <c r="R117" i="1" s="1"/>
  <c r="O109" i="1"/>
  <c r="R109" i="1" s="1"/>
  <c r="P109" i="1"/>
  <c r="O101" i="1"/>
  <c r="R101" i="1" s="1"/>
  <c r="P101" i="1"/>
  <c r="O93" i="1"/>
  <c r="R93" i="1" s="1"/>
  <c r="P93" i="1"/>
  <c r="P85" i="1"/>
  <c r="O85" i="1"/>
  <c r="R85" i="1" s="1"/>
  <c r="O69" i="1"/>
  <c r="R69" i="1" s="1"/>
  <c r="P69" i="1"/>
  <c r="O61" i="1"/>
  <c r="R61" i="1" s="1"/>
  <c r="P61" i="1"/>
  <c r="O53" i="1"/>
  <c r="R53" i="1" s="1"/>
  <c r="P53" i="1"/>
  <c r="O45" i="1"/>
  <c r="R45" i="1" s="1"/>
  <c r="P45" i="1"/>
  <c r="O37" i="1"/>
  <c r="R37" i="1" s="1"/>
  <c r="P37" i="1"/>
  <c r="M29" i="1"/>
  <c r="P1708" i="1"/>
  <c r="P884" i="1"/>
  <c r="O1698" i="1"/>
  <c r="R1698" i="1" s="1"/>
  <c r="P1698" i="1"/>
  <c r="O1642" i="1"/>
  <c r="R1642" i="1" s="1"/>
  <c r="P1642" i="1"/>
  <c r="O1578" i="1"/>
  <c r="R1578" i="1" s="1"/>
  <c r="P1578" i="1"/>
  <c r="O1506" i="1"/>
  <c r="R1506" i="1" s="1"/>
  <c r="P1506" i="1"/>
  <c r="O1426" i="1"/>
  <c r="R1426" i="1" s="1"/>
  <c r="P1426" i="1"/>
  <c r="O1362" i="1"/>
  <c r="R1362" i="1" s="1"/>
  <c r="P1362" i="1"/>
  <c r="O1306" i="1"/>
  <c r="R1306" i="1" s="1"/>
  <c r="P1306" i="1"/>
  <c r="O1234" i="1"/>
  <c r="R1234" i="1" s="1"/>
  <c r="P1234" i="1"/>
  <c r="O1178" i="1"/>
  <c r="R1178" i="1" s="1"/>
  <c r="P1178" i="1"/>
  <c r="O1114" i="1"/>
  <c r="R1114" i="1" s="1"/>
  <c r="P1114" i="1"/>
  <c r="O1058" i="1"/>
  <c r="R1058" i="1" s="1"/>
  <c r="P1058" i="1"/>
  <c r="P986" i="1"/>
  <c r="O986" i="1"/>
  <c r="R986" i="1" s="1"/>
  <c r="O930" i="1"/>
  <c r="R930" i="1" s="1"/>
  <c r="P930" i="1"/>
  <c r="O874" i="1"/>
  <c r="R874" i="1" s="1"/>
  <c r="P874" i="1"/>
  <c r="O818" i="1"/>
  <c r="R818" i="1" s="1"/>
  <c r="P818" i="1"/>
  <c r="O762" i="1"/>
  <c r="R762" i="1" s="1"/>
  <c r="P762" i="1"/>
  <c r="O690" i="1"/>
  <c r="R690" i="1" s="1"/>
  <c r="P690" i="1"/>
  <c r="O610" i="1"/>
  <c r="R610" i="1" s="1"/>
  <c r="P610" i="1"/>
  <c r="O538" i="1"/>
  <c r="R538" i="1" s="1"/>
  <c r="P538" i="1"/>
  <c r="O474" i="1"/>
  <c r="R474" i="1" s="1"/>
  <c r="P474" i="1"/>
  <c r="O418" i="1"/>
  <c r="R418" i="1" s="1"/>
  <c r="P418" i="1"/>
  <c r="O354" i="1"/>
  <c r="R354" i="1" s="1"/>
  <c r="P354" i="1"/>
  <c r="O290" i="1"/>
  <c r="R290" i="1" s="1"/>
  <c r="P290" i="1"/>
  <c r="P210" i="1"/>
  <c r="O210" i="1"/>
  <c r="R210" i="1" s="1"/>
  <c r="O154" i="1"/>
  <c r="R154" i="1" s="1"/>
  <c r="P154" i="1"/>
  <c r="O82" i="1"/>
  <c r="R82" i="1" s="1"/>
  <c r="P82" i="1"/>
  <c r="O1777" i="1"/>
  <c r="R1777" i="1" s="1"/>
  <c r="P1777" i="1"/>
  <c r="O1685" i="1"/>
  <c r="R1685" i="1" s="1"/>
  <c r="P1685" i="1"/>
  <c r="O520" i="1"/>
  <c r="R520" i="1" s="1"/>
  <c r="P520" i="1"/>
  <c r="O1700" i="1"/>
  <c r="R1700" i="1" s="1"/>
  <c r="P1700" i="1"/>
  <c r="O1692" i="1"/>
  <c r="R1692" i="1" s="1"/>
  <c r="P1692" i="1"/>
  <c r="O1684" i="1"/>
  <c r="R1684" i="1" s="1"/>
  <c r="P1684" i="1"/>
  <c r="O1676" i="1"/>
  <c r="R1676" i="1" s="1"/>
  <c r="P1676" i="1"/>
  <c r="O1668" i="1"/>
  <c r="R1668" i="1" s="1"/>
  <c r="P1668" i="1"/>
  <c r="O1660" i="1"/>
  <c r="R1660" i="1" s="1"/>
  <c r="P1660" i="1"/>
  <c r="O1652" i="1"/>
  <c r="R1652" i="1" s="1"/>
  <c r="P1652" i="1"/>
  <c r="O1644" i="1"/>
  <c r="R1644" i="1" s="1"/>
  <c r="P1644" i="1"/>
  <c r="O1636" i="1"/>
  <c r="R1636" i="1" s="1"/>
  <c r="P1636" i="1"/>
  <c r="O1628" i="1"/>
  <c r="R1628" i="1" s="1"/>
  <c r="P1628" i="1"/>
  <c r="O1620" i="1"/>
  <c r="R1620" i="1" s="1"/>
  <c r="P1620" i="1"/>
  <c r="O1612" i="1"/>
  <c r="R1612" i="1" s="1"/>
  <c r="P1612" i="1"/>
  <c r="O1604" i="1"/>
  <c r="R1604" i="1" s="1"/>
  <c r="P1604" i="1"/>
  <c r="O1596" i="1"/>
  <c r="R1596" i="1" s="1"/>
  <c r="P1596" i="1"/>
  <c r="O1588" i="1"/>
  <c r="R1588" i="1" s="1"/>
  <c r="P1588" i="1"/>
  <c r="O1580" i="1"/>
  <c r="R1580" i="1" s="1"/>
  <c r="P1580" i="1"/>
  <c r="O1572" i="1"/>
  <c r="R1572" i="1" s="1"/>
  <c r="P1572" i="1"/>
  <c r="O1564" i="1"/>
  <c r="R1564" i="1" s="1"/>
  <c r="P1564" i="1"/>
  <c r="O1556" i="1"/>
  <c r="R1556" i="1" s="1"/>
  <c r="P1556" i="1"/>
  <c r="O1548" i="1"/>
  <c r="R1548" i="1" s="1"/>
  <c r="P1548" i="1"/>
  <c r="O1540" i="1"/>
  <c r="R1540" i="1" s="1"/>
  <c r="P1540" i="1"/>
  <c r="O1532" i="1"/>
  <c r="R1532" i="1" s="1"/>
  <c r="P1532" i="1"/>
  <c r="O1524" i="1"/>
  <c r="R1524" i="1" s="1"/>
  <c r="P1524" i="1"/>
  <c r="O1516" i="1"/>
  <c r="R1516" i="1" s="1"/>
  <c r="P1516" i="1"/>
  <c r="O1508" i="1"/>
  <c r="R1508" i="1" s="1"/>
  <c r="P1508" i="1"/>
  <c r="O1500" i="1"/>
  <c r="R1500" i="1" s="1"/>
  <c r="P1500" i="1"/>
  <c r="P1492" i="1"/>
  <c r="O1492" i="1"/>
  <c r="R1492" i="1" s="1"/>
  <c r="O1484" i="1"/>
  <c r="R1484" i="1" s="1"/>
  <c r="P1484" i="1"/>
  <c r="O1476" i="1"/>
  <c r="R1476" i="1" s="1"/>
  <c r="P1476" i="1"/>
  <c r="O1468" i="1"/>
  <c r="R1468" i="1" s="1"/>
  <c r="P1468" i="1"/>
  <c r="O1460" i="1"/>
  <c r="R1460" i="1" s="1"/>
  <c r="P1460" i="1"/>
  <c r="O1452" i="1"/>
  <c r="R1452" i="1" s="1"/>
  <c r="P1452" i="1"/>
  <c r="O1444" i="1"/>
  <c r="R1444" i="1" s="1"/>
  <c r="P1444" i="1"/>
  <c r="O1436" i="1"/>
  <c r="R1436" i="1" s="1"/>
  <c r="P1436" i="1"/>
  <c r="O1428" i="1"/>
  <c r="R1428" i="1" s="1"/>
  <c r="P1428" i="1"/>
  <c r="O1420" i="1"/>
  <c r="R1420" i="1" s="1"/>
  <c r="P1420" i="1"/>
  <c r="O1412" i="1"/>
  <c r="R1412" i="1" s="1"/>
  <c r="P1412" i="1"/>
  <c r="O1404" i="1"/>
  <c r="R1404" i="1" s="1"/>
  <c r="P1404" i="1"/>
  <c r="O1396" i="1"/>
  <c r="R1396" i="1" s="1"/>
  <c r="P1396" i="1"/>
  <c r="O1388" i="1"/>
  <c r="R1388" i="1" s="1"/>
  <c r="P1388" i="1"/>
  <c r="O1380" i="1"/>
  <c r="R1380" i="1" s="1"/>
  <c r="P1380" i="1"/>
  <c r="O1372" i="1"/>
  <c r="R1372" i="1" s="1"/>
  <c r="P1372" i="1"/>
  <c r="O1364" i="1"/>
  <c r="R1364" i="1" s="1"/>
  <c r="P1364" i="1"/>
  <c r="O1356" i="1"/>
  <c r="R1356" i="1" s="1"/>
  <c r="P1356" i="1"/>
  <c r="O1348" i="1"/>
  <c r="R1348" i="1" s="1"/>
  <c r="P1348" i="1"/>
  <c r="O1340" i="1"/>
  <c r="R1340" i="1" s="1"/>
  <c r="P1340" i="1"/>
  <c r="O1332" i="1"/>
  <c r="R1332" i="1" s="1"/>
  <c r="P1332" i="1"/>
  <c r="O1324" i="1"/>
  <c r="R1324" i="1" s="1"/>
  <c r="P1324" i="1"/>
  <c r="O1316" i="1"/>
  <c r="R1316" i="1" s="1"/>
  <c r="P1316" i="1"/>
  <c r="O1308" i="1"/>
  <c r="R1308" i="1" s="1"/>
  <c r="P1308" i="1"/>
  <c r="O1300" i="1"/>
  <c r="R1300" i="1" s="1"/>
  <c r="P1300" i="1"/>
  <c r="O1292" i="1"/>
  <c r="R1292" i="1" s="1"/>
  <c r="P1292" i="1"/>
  <c r="O1284" i="1"/>
  <c r="R1284" i="1" s="1"/>
  <c r="P1284" i="1"/>
  <c r="O1276" i="1"/>
  <c r="R1276" i="1" s="1"/>
  <c r="P1276" i="1"/>
  <c r="O1268" i="1"/>
  <c r="R1268" i="1" s="1"/>
  <c r="P1268" i="1"/>
  <c r="O1260" i="1"/>
  <c r="R1260" i="1" s="1"/>
  <c r="P1260" i="1"/>
  <c r="O1252" i="1"/>
  <c r="R1252" i="1" s="1"/>
  <c r="P1252" i="1"/>
  <c r="O1244" i="1"/>
  <c r="R1244" i="1" s="1"/>
  <c r="P1244" i="1"/>
  <c r="P1236" i="1"/>
  <c r="O1236" i="1"/>
  <c r="R1236" i="1" s="1"/>
  <c r="O1228" i="1"/>
  <c r="R1228" i="1" s="1"/>
  <c r="P1228" i="1"/>
  <c r="O1220" i="1"/>
  <c r="R1220" i="1" s="1"/>
  <c r="P1220" i="1"/>
  <c r="O1212" i="1"/>
  <c r="R1212" i="1" s="1"/>
  <c r="P1212" i="1"/>
  <c r="O1196" i="1"/>
  <c r="R1196" i="1" s="1"/>
  <c r="P1196" i="1"/>
  <c r="O1188" i="1"/>
  <c r="R1188" i="1" s="1"/>
  <c r="P1188" i="1"/>
  <c r="O1180" i="1"/>
  <c r="R1180" i="1" s="1"/>
  <c r="P1180" i="1"/>
  <c r="O1172" i="1"/>
  <c r="R1172" i="1" s="1"/>
  <c r="P1172" i="1"/>
  <c r="O1164" i="1"/>
  <c r="R1164" i="1" s="1"/>
  <c r="P1164" i="1"/>
  <c r="O1156" i="1"/>
  <c r="R1156" i="1" s="1"/>
  <c r="P1156" i="1"/>
  <c r="O1148" i="1"/>
  <c r="R1148" i="1" s="1"/>
  <c r="P1148" i="1"/>
  <c r="O1140" i="1"/>
  <c r="R1140" i="1" s="1"/>
  <c r="P1140" i="1"/>
  <c r="O1132" i="1"/>
  <c r="R1132" i="1" s="1"/>
  <c r="P1132" i="1"/>
  <c r="P1124" i="1"/>
  <c r="O1124" i="1"/>
  <c r="R1124" i="1" s="1"/>
  <c r="O1116" i="1"/>
  <c r="R1116" i="1" s="1"/>
  <c r="P1116" i="1"/>
  <c r="O1108" i="1"/>
  <c r="R1108" i="1" s="1"/>
  <c r="P1108" i="1"/>
  <c r="O1100" i="1"/>
  <c r="R1100" i="1" s="1"/>
  <c r="P1100" i="1"/>
  <c r="O1092" i="1"/>
  <c r="R1092" i="1" s="1"/>
  <c r="P1092" i="1"/>
  <c r="O1084" i="1"/>
  <c r="R1084" i="1" s="1"/>
  <c r="P1084" i="1"/>
  <c r="O1076" i="1"/>
  <c r="R1076" i="1" s="1"/>
  <c r="P1076" i="1"/>
  <c r="O1068" i="1"/>
  <c r="R1068" i="1" s="1"/>
  <c r="P1068" i="1"/>
  <c r="O1060" i="1"/>
  <c r="R1060" i="1" s="1"/>
  <c r="P1060" i="1"/>
  <c r="O1052" i="1"/>
  <c r="R1052" i="1" s="1"/>
  <c r="P1052" i="1"/>
  <c r="O1044" i="1"/>
  <c r="R1044" i="1" s="1"/>
  <c r="P1044" i="1"/>
  <c r="O1036" i="1"/>
  <c r="R1036" i="1" s="1"/>
  <c r="P1036" i="1"/>
  <c r="O1028" i="1"/>
  <c r="R1028" i="1" s="1"/>
  <c r="P1028" i="1"/>
  <c r="O1020" i="1"/>
  <c r="R1020" i="1" s="1"/>
  <c r="P1020" i="1"/>
  <c r="O1012" i="1"/>
  <c r="R1012" i="1" s="1"/>
  <c r="P1012" i="1"/>
  <c r="O1004" i="1"/>
  <c r="R1004" i="1" s="1"/>
  <c r="P1004" i="1"/>
  <c r="O996" i="1"/>
  <c r="R996" i="1" s="1"/>
  <c r="P996" i="1"/>
  <c r="O988" i="1"/>
  <c r="R988" i="1" s="1"/>
  <c r="P988" i="1"/>
  <c r="O980" i="1"/>
  <c r="R980" i="1" s="1"/>
  <c r="P980" i="1"/>
  <c r="O972" i="1"/>
  <c r="R972" i="1" s="1"/>
  <c r="P972" i="1"/>
  <c r="O964" i="1"/>
  <c r="R964" i="1" s="1"/>
  <c r="P964" i="1"/>
  <c r="O956" i="1"/>
  <c r="R956" i="1" s="1"/>
  <c r="P956" i="1"/>
  <c r="O948" i="1"/>
  <c r="R948" i="1" s="1"/>
  <c r="P948" i="1"/>
  <c r="O940" i="1"/>
  <c r="R940" i="1" s="1"/>
  <c r="P940" i="1"/>
  <c r="O932" i="1"/>
  <c r="R932" i="1" s="1"/>
  <c r="P932" i="1"/>
  <c r="O924" i="1"/>
  <c r="R924" i="1" s="1"/>
  <c r="P924" i="1"/>
  <c r="O916" i="1"/>
  <c r="R916" i="1" s="1"/>
  <c r="P916" i="1"/>
  <c r="O908" i="1"/>
  <c r="R908" i="1" s="1"/>
  <c r="P908" i="1"/>
  <c r="O900" i="1"/>
  <c r="R900" i="1" s="1"/>
  <c r="P900" i="1"/>
  <c r="O892" i="1"/>
  <c r="R892" i="1" s="1"/>
  <c r="P892" i="1"/>
  <c r="O876" i="1"/>
  <c r="R876" i="1" s="1"/>
  <c r="P876" i="1"/>
  <c r="O868" i="1"/>
  <c r="R868" i="1" s="1"/>
  <c r="P868" i="1"/>
  <c r="O860" i="1"/>
  <c r="R860" i="1" s="1"/>
  <c r="P860" i="1"/>
  <c r="O852" i="1"/>
  <c r="R852" i="1" s="1"/>
  <c r="P852" i="1"/>
  <c r="O844" i="1"/>
  <c r="R844" i="1" s="1"/>
  <c r="P844" i="1"/>
  <c r="O836" i="1"/>
  <c r="R836" i="1" s="1"/>
  <c r="P836" i="1"/>
  <c r="O828" i="1"/>
  <c r="R828" i="1" s="1"/>
  <c r="P828" i="1"/>
  <c r="O820" i="1"/>
  <c r="R820" i="1" s="1"/>
  <c r="P820" i="1"/>
  <c r="O812" i="1"/>
  <c r="R812" i="1" s="1"/>
  <c r="P812" i="1"/>
  <c r="O804" i="1"/>
  <c r="R804" i="1" s="1"/>
  <c r="P804" i="1"/>
  <c r="O796" i="1"/>
  <c r="R796" i="1" s="1"/>
  <c r="P796" i="1"/>
  <c r="O788" i="1"/>
  <c r="R788" i="1" s="1"/>
  <c r="P788" i="1"/>
  <c r="O780" i="1"/>
  <c r="R780" i="1" s="1"/>
  <c r="P780" i="1"/>
  <c r="O772" i="1"/>
  <c r="R772" i="1" s="1"/>
  <c r="P772" i="1"/>
  <c r="O764" i="1"/>
  <c r="R764" i="1" s="1"/>
  <c r="P764" i="1"/>
  <c r="O756" i="1"/>
  <c r="R756" i="1" s="1"/>
  <c r="P756" i="1"/>
  <c r="O748" i="1"/>
  <c r="R748" i="1" s="1"/>
  <c r="P748" i="1"/>
  <c r="O740" i="1"/>
  <c r="R740" i="1" s="1"/>
  <c r="P740" i="1"/>
  <c r="O732" i="1"/>
  <c r="R732" i="1" s="1"/>
  <c r="P732" i="1"/>
  <c r="O724" i="1"/>
  <c r="R724" i="1" s="1"/>
  <c r="P724" i="1"/>
  <c r="O716" i="1"/>
  <c r="R716" i="1" s="1"/>
  <c r="P716" i="1"/>
  <c r="O708" i="1"/>
  <c r="R708" i="1" s="1"/>
  <c r="P708" i="1"/>
  <c r="O700" i="1"/>
  <c r="R700" i="1" s="1"/>
  <c r="P700" i="1"/>
  <c r="O692" i="1"/>
  <c r="R692" i="1" s="1"/>
  <c r="P692" i="1"/>
  <c r="O684" i="1"/>
  <c r="R684" i="1" s="1"/>
  <c r="P684" i="1"/>
  <c r="O676" i="1"/>
  <c r="R676" i="1" s="1"/>
  <c r="P676" i="1"/>
  <c r="O668" i="1"/>
  <c r="R668" i="1" s="1"/>
  <c r="P668" i="1"/>
  <c r="O660" i="1"/>
  <c r="R660" i="1" s="1"/>
  <c r="P660" i="1"/>
  <c r="O652" i="1"/>
  <c r="R652" i="1" s="1"/>
  <c r="P652" i="1"/>
  <c r="O636" i="1"/>
  <c r="R636" i="1" s="1"/>
  <c r="P636" i="1"/>
  <c r="O628" i="1"/>
  <c r="R628" i="1" s="1"/>
  <c r="P628" i="1"/>
  <c r="O620" i="1"/>
  <c r="R620" i="1" s="1"/>
  <c r="P620" i="1"/>
  <c r="O612" i="1"/>
  <c r="R612" i="1" s="1"/>
  <c r="P612" i="1"/>
  <c r="O604" i="1"/>
  <c r="R604" i="1" s="1"/>
  <c r="P604" i="1"/>
  <c r="O596" i="1"/>
  <c r="R596" i="1" s="1"/>
  <c r="P596" i="1"/>
  <c r="O588" i="1"/>
  <c r="R588" i="1" s="1"/>
  <c r="P588" i="1"/>
  <c r="O580" i="1"/>
  <c r="R580" i="1" s="1"/>
  <c r="P580" i="1"/>
  <c r="O572" i="1"/>
  <c r="R572" i="1" s="1"/>
  <c r="P572" i="1"/>
  <c r="O564" i="1"/>
  <c r="R564" i="1" s="1"/>
  <c r="P564" i="1"/>
  <c r="O556" i="1"/>
  <c r="R556" i="1" s="1"/>
  <c r="P556" i="1"/>
  <c r="O548" i="1"/>
  <c r="R548" i="1" s="1"/>
  <c r="P548" i="1"/>
  <c r="O540" i="1"/>
  <c r="R540" i="1" s="1"/>
  <c r="P540" i="1"/>
  <c r="O532" i="1"/>
  <c r="R532" i="1" s="1"/>
  <c r="P532" i="1"/>
  <c r="O524" i="1"/>
  <c r="R524" i="1" s="1"/>
  <c r="P524" i="1"/>
  <c r="O516" i="1"/>
  <c r="R516" i="1" s="1"/>
  <c r="P516" i="1"/>
  <c r="O508" i="1"/>
  <c r="R508" i="1" s="1"/>
  <c r="P508" i="1"/>
  <c r="O500" i="1"/>
  <c r="R500" i="1" s="1"/>
  <c r="P500" i="1"/>
  <c r="O492" i="1"/>
  <c r="R492" i="1" s="1"/>
  <c r="P492" i="1"/>
  <c r="O484" i="1"/>
  <c r="R484" i="1" s="1"/>
  <c r="P484" i="1"/>
  <c r="O476" i="1"/>
  <c r="R476" i="1" s="1"/>
  <c r="P476" i="1"/>
  <c r="O468" i="1"/>
  <c r="R468" i="1" s="1"/>
  <c r="P468" i="1"/>
  <c r="O460" i="1"/>
  <c r="R460" i="1" s="1"/>
  <c r="P460" i="1"/>
  <c r="O452" i="1"/>
  <c r="R452" i="1" s="1"/>
  <c r="P452" i="1"/>
  <c r="O444" i="1"/>
  <c r="R444" i="1" s="1"/>
  <c r="P444" i="1"/>
  <c r="O436" i="1"/>
  <c r="R436" i="1" s="1"/>
  <c r="P436" i="1"/>
  <c r="O428" i="1"/>
  <c r="R428" i="1" s="1"/>
  <c r="P428" i="1"/>
  <c r="O420" i="1"/>
  <c r="R420" i="1" s="1"/>
  <c r="P420" i="1"/>
  <c r="O412" i="1"/>
  <c r="R412" i="1" s="1"/>
  <c r="P412" i="1"/>
  <c r="O404" i="1"/>
  <c r="R404" i="1" s="1"/>
  <c r="P404" i="1"/>
  <c r="O396" i="1"/>
  <c r="R396" i="1" s="1"/>
  <c r="P396" i="1"/>
  <c r="O388" i="1"/>
  <c r="R388" i="1" s="1"/>
  <c r="P388" i="1"/>
  <c r="O380" i="1"/>
  <c r="R380" i="1" s="1"/>
  <c r="P380" i="1"/>
  <c r="O372" i="1"/>
  <c r="R372" i="1" s="1"/>
  <c r="P372" i="1"/>
  <c r="O364" i="1"/>
  <c r="R364" i="1" s="1"/>
  <c r="P364" i="1"/>
  <c r="O356" i="1"/>
  <c r="R356" i="1" s="1"/>
  <c r="P356" i="1"/>
  <c r="O348" i="1"/>
  <c r="R348" i="1" s="1"/>
  <c r="P348" i="1"/>
  <c r="O340" i="1"/>
  <c r="R340" i="1" s="1"/>
  <c r="P340" i="1"/>
  <c r="O332" i="1"/>
  <c r="R332" i="1" s="1"/>
  <c r="P332" i="1"/>
  <c r="O324" i="1"/>
  <c r="R324" i="1" s="1"/>
  <c r="P324" i="1"/>
  <c r="O316" i="1"/>
  <c r="R316" i="1" s="1"/>
  <c r="P316" i="1"/>
  <c r="O308" i="1"/>
  <c r="R308" i="1" s="1"/>
  <c r="P308" i="1"/>
  <c r="O300" i="1"/>
  <c r="R300" i="1" s="1"/>
  <c r="P300" i="1"/>
  <c r="O292" i="1"/>
  <c r="R292" i="1" s="1"/>
  <c r="P292" i="1"/>
  <c r="O284" i="1"/>
  <c r="R284" i="1" s="1"/>
  <c r="P284" i="1"/>
  <c r="O276" i="1"/>
  <c r="R276" i="1" s="1"/>
  <c r="P276" i="1"/>
  <c r="O268" i="1"/>
  <c r="R268" i="1" s="1"/>
  <c r="P268" i="1"/>
  <c r="O260" i="1"/>
  <c r="R260" i="1" s="1"/>
  <c r="P260" i="1"/>
  <c r="O252" i="1"/>
  <c r="R252" i="1" s="1"/>
  <c r="P252" i="1"/>
  <c r="O244" i="1"/>
  <c r="R244" i="1" s="1"/>
  <c r="P244" i="1"/>
  <c r="O236" i="1"/>
  <c r="R236" i="1" s="1"/>
  <c r="P236" i="1"/>
  <c r="O228" i="1"/>
  <c r="R228" i="1" s="1"/>
  <c r="P228" i="1"/>
  <c r="O220" i="1"/>
  <c r="R220" i="1" s="1"/>
  <c r="P220" i="1"/>
  <c r="O212" i="1"/>
  <c r="R212" i="1" s="1"/>
  <c r="P212" i="1"/>
  <c r="O204" i="1"/>
  <c r="R204" i="1" s="1"/>
  <c r="P204" i="1"/>
  <c r="O196" i="1"/>
  <c r="R196" i="1" s="1"/>
  <c r="P196" i="1"/>
  <c r="O188" i="1"/>
  <c r="R188" i="1" s="1"/>
  <c r="P188" i="1"/>
  <c r="O180" i="1"/>
  <c r="R180" i="1" s="1"/>
  <c r="P180" i="1"/>
  <c r="O172" i="1"/>
  <c r="R172" i="1" s="1"/>
  <c r="P172" i="1"/>
  <c r="O164" i="1"/>
  <c r="R164" i="1" s="1"/>
  <c r="P164" i="1"/>
  <c r="O156" i="1"/>
  <c r="R156" i="1" s="1"/>
  <c r="P156" i="1"/>
  <c r="O148" i="1"/>
  <c r="R148" i="1" s="1"/>
  <c r="P148" i="1"/>
  <c r="O140" i="1"/>
  <c r="R140" i="1" s="1"/>
  <c r="P140" i="1"/>
  <c r="O132" i="1"/>
  <c r="R132" i="1" s="1"/>
  <c r="P132" i="1"/>
  <c r="O124" i="1"/>
  <c r="R124" i="1" s="1"/>
  <c r="P124" i="1"/>
  <c r="O116" i="1"/>
  <c r="R116" i="1" s="1"/>
  <c r="P116" i="1"/>
  <c r="O108" i="1"/>
  <c r="R108" i="1" s="1"/>
  <c r="P108" i="1"/>
  <c r="O100" i="1"/>
  <c r="R100" i="1" s="1"/>
  <c r="P100" i="1"/>
  <c r="O92" i="1"/>
  <c r="R92" i="1" s="1"/>
  <c r="P92" i="1"/>
  <c r="O84" i="1"/>
  <c r="R84" i="1" s="1"/>
  <c r="P84" i="1"/>
  <c r="O76" i="1"/>
  <c r="R76" i="1" s="1"/>
  <c r="P76" i="1"/>
  <c r="O68" i="1"/>
  <c r="R68" i="1" s="1"/>
  <c r="P68" i="1"/>
  <c r="O52" i="1"/>
  <c r="R52" i="1" s="1"/>
  <c r="P52" i="1"/>
  <c r="O44" i="1"/>
  <c r="R44" i="1" s="1"/>
  <c r="P44" i="1"/>
  <c r="O36" i="1"/>
  <c r="R36" i="1" s="1"/>
  <c r="P36" i="1"/>
  <c r="P386" i="1"/>
  <c r="F1808" i="1"/>
  <c r="F1807" i="1"/>
  <c r="F1806" i="1"/>
  <c r="F1805" i="1"/>
  <c r="F1804" i="1"/>
  <c r="F1803" i="1"/>
  <c r="F1802" i="1"/>
  <c r="F1801" i="1"/>
  <c r="F1800" i="1"/>
  <c r="F1799" i="1"/>
  <c r="F1798" i="1"/>
  <c r="F1797" i="1"/>
  <c r="F1796" i="1"/>
  <c r="F1795" i="1"/>
  <c r="F1794" i="1"/>
  <c r="F1793" i="1"/>
  <c r="F1792" i="1"/>
  <c r="F1791" i="1"/>
  <c r="F1790" i="1"/>
  <c r="F1789" i="1"/>
  <c r="F1788" i="1"/>
  <c r="F1787" i="1"/>
  <c r="F1786" i="1"/>
  <c r="F1785" i="1"/>
  <c r="F1784" i="1"/>
  <c r="F1783" i="1"/>
  <c r="F1782" i="1"/>
  <c r="F1781" i="1"/>
  <c r="F1780" i="1"/>
  <c r="F1779" i="1"/>
  <c r="F1778" i="1"/>
  <c r="F1777" i="1"/>
  <c r="F1776" i="1"/>
  <c r="F1775" i="1"/>
  <c r="F1774" i="1"/>
  <c r="F1773" i="1"/>
  <c r="F1772" i="1"/>
  <c r="F1771" i="1"/>
  <c r="F1770" i="1"/>
  <c r="F1769" i="1"/>
  <c r="F1768" i="1"/>
  <c r="F1767" i="1"/>
  <c r="F1766" i="1"/>
  <c r="F1765" i="1"/>
  <c r="F1764" i="1"/>
  <c r="F1763" i="1"/>
  <c r="F1762" i="1"/>
  <c r="F1761" i="1"/>
  <c r="F1760" i="1"/>
  <c r="F1759" i="1"/>
  <c r="F1758" i="1"/>
  <c r="F1757" i="1"/>
  <c r="F1756" i="1"/>
  <c r="F1755" i="1"/>
  <c r="F1754" i="1"/>
  <c r="F1753" i="1"/>
  <c r="F1752" i="1"/>
  <c r="F1751" i="1"/>
  <c r="F1750" i="1"/>
  <c r="F1749" i="1"/>
  <c r="F1748" i="1"/>
  <c r="F1747" i="1"/>
  <c r="F1746" i="1"/>
  <c r="F1745" i="1"/>
  <c r="F1744" i="1"/>
  <c r="F1743" i="1"/>
  <c r="F1742" i="1"/>
  <c r="F1741" i="1"/>
  <c r="F1740" i="1"/>
  <c r="F1739" i="1"/>
  <c r="F1738" i="1"/>
  <c r="F1737" i="1"/>
  <c r="F1736" i="1"/>
  <c r="F1735" i="1"/>
  <c r="F1734" i="1"/>
  <c r="F1733" i="1"/>
  <c r="F1732" i="1"/>
  <c r="F1731" i="1"/>
  <c r="F1730" i="1"/>
  <c r="F1729" i="1"/>
  <c r="F1728" i="1"/>
  <c r="F1727" i="1"/>
  <c r="F1726" i="1"/>
  <c r="F1725" i="1"/>
  <c r="F1724" i="1"/>
  <c r="F1723" i="1"/>
  <c r="F1722" i="1"/>
  <c r="F1721" i="1"/>
  <c r="F1720" i="1"/>
  <c r="F1719" i="1"/>
  <c r="F1718" i="1"/>
  <c r="F1717" i="1"/>
  <c r="F1716" i="1"/>
  <c r="F1715" i="1"/>
  <c r="F1714" i="1"/>
  <c r="F1713" i="1"/>
  <c r="F1712" i="1"/>
  <c r="F1711" i="1"/>
  <c r="F1710" i="1"/>
  <c r="F1709" i="1"/>
  <c r="F1708" i="1"/>
  <c r="F1707" i="1"/>
  <c r="F1706" i="1"/>
  <c r="F1705" i="1"/>
  <c r="F1704" i="1"/>
  <c r="F1703" i="1"/>
  <c r="F1702" i="1"/>
  <c r="F1701" i="1"/>
  <c r="F1700" i="1"/>
  <c r="F1699" i="1"/>
  <c r="F1698" i="1"/>
  <c r="F1697" i="1"/>
  <c r="F1696" i="1"/>
  <c r="F1695" i="1"/>
  <c r="F1694" i="1"/>
  <c r="F1693" i="1"/>
  <c r="F1692" i="1"/>
  <c r="F1691" i="1"/>
  <c r="F1690" i="1"/>
  <c r="F1689" i="1"/>
  <c r="F1688" i="1"/>
  <c r="F1687" i="1"/>
  <c r="F1686" i="1"/>
  <c r="F1685" i="1"/>
  <c r="F1684" i="1"/>
  <c r="F1683" i="1"/>
  <c r="F1682" i="1"/>
  <c r="F1681" i="1"/>
  <c r="F1680" i="1"/>
  <c r="F1679" i="1"/>
  <c r="F1678" i="1"/>
  <c r="F1677" i="1"/>
  <c r="F1676" i="1"/>
  <c r="F1675" i="1"/>
  <c r="F1674" i="1"/>
  <c r="F1673" i="1"/>
  <c r="F1672" i="1"/>
  <c r="F1671" i="1"/>
  <c r="F1670" i="1"/>
  <c r="F1669" i="1"/>
  <c r="F1668" i="1"/>
  <c r="F1667" i="1"/>
  <c r="F1666" i="1"/>
  <c r="F1665" i="1"/>
  <c r="F1664" i="1"/>
  <c r="F1663" i="1"/>
  <c r="F1662" i="1"/>
  <c r="F1661" i="1"/>
  <c r="F1660" i="1"/>
  <c r="F1659" i="1"/>
  <c r="F1658" i="1"/>
  <c r="F1657" i="1"/>
  <c r="F1656" i="1"/>
  <c r="F1655" i="1"/>
  <c r="F1654" i="1"/>
  <c r="F1653" i="1"/>
  <c r="F1652" i="1"/>
  <c r="F1651" i="1"/>
  <c r="F1650" i="1"/>
  <c r="F1649" i="1"/>
  <c r="F1648" i="1"/>
  <c r="F1647" i="1"/>
  <c r="F1646" i="1"/>
  <c r="F1645" i="1"/>
  <c r="F1644" i="1"/>
  <c r="F1643" i="1"/>
  <c r="F1642" i="1"/>
  <c r="F1641" i="1"/>
  <c r="F1640" i="1"/>
  <c r="F1639" i="1"/>
  <c r="F1638" i="1"/>
  <c r="F1637" i="1"/>
  <c r="F1636" i="1"/>
  <c r="F1635" i="1"/>
  <c r="F1634" i="1"/>
  <c r="F1633" i="1"/>
  <c r="F1632" i="1"/>
  <c r="F1631" i="1"/>
  <c r="F1630" i="1"/>
  <c r="F1629" i="1"/>
  <c r="F1628" i="1"/>
  <c r="F1627" i="1"/>
  <c r="F1626" i="1"/>
  <c r="F1625" i="1"/>
  <c r="F1624" i="1"/>
  <c r="F1623" i="1"/>
  <c r="F1622" i="1"/>
  <c r="F1621" i="1"/>
  <c r="F1620" i="1"/>
  <c r="F1619" i="1"/>
  <c r="F1618" i="1"/>
  <c r="F1617" i="1"/>
  <c r="F1616" i="1"/>
  <c r="F1615" i="1"/>
  <c r="F1614" i="1"/>
  <c r="F1613" i="1"/>
  <c r="F1612" i="1"/>
  <c r="F1611" i="1"/>
  <c r="F1610" i="1"/>
  <c r="F1609" i="1"/>
  <c r="F1608" i="1"/>
  <c r="F1607" i="1"/>
  <c r="F1606" i="1"/>
  <c r="F1605" i="1"/>
  <c r="F1604" i="1"/>
  <c r="F1603" i="1"/>
  <c r="F1602" i="1"/>
  <c r="F1601" i="1"/>
  <c r="F1600" i="1"/>
  <c r="F1599" i="1"/>
  <c r="F1598" i="1"/>
  <c r="F1597" i="1"/>
  <c r="F1596" i="1"/>
  <c r="F1595" i="1"/>
  <c r="F1594" i="1"/>
  <c r="F1593" i="1"/>
  <c r="F1592" i="1"/>
  <c r="F1591" i="1"/>
  <c r="F1590" i="1"/>
  <c r="F1589" i="1"/>
  <c r="F1588" i="1"/>
  <c r="F1587" i="1"/>
  <c r="F1586" i="1"/>
  <c r="F1585" i="1"/>
  <c r="F1584" i="1"/>
  <c r="F1583" i="1"/>
  <c r="F1582" i="1"/>
  <c r="F1581" i="1"/>
  <c r="F1580" i="1"/>
  <c r="F1579" i="1"/>
  <c r="F1578" i="1"/>
  <c r="F1577" i="1"/>
  <c r="F1576" i="1"/>
  <c r="F1575" i="1"/>
  <c r="F1574" i="1"/>
  <c r="F1573" i="1"/>
  <c r="F1572" i="1"/>
  <c r="F1571" i="1"/>
  <c r="F1570" i="1"/>
  <c r="F1569" i="1"/>
  <c r="F1568" i="1"/>
  <c r="F1567" i="1"/>
  <c r="F1566" i="1"/>
  <c r="F1565" i="1"/>
  <c r="F1564" i="1"/>
  <c r="F1563" i="1"/>
  <c r="F1562" i="1"/>
  <c r="F1561" i="1"/>
  <c r="F1560" i="1"/>
  <c r="F1559" i="1"/>
  <c r="F1558" i="1"/>
  <c r="F1557" i="1"/>
  <c r="F1556" i="1"/>
  <c r="F1555" i="1"/>
  <c r="F1554" i="1"/>
  <c r="F1553" i="1"/>
  <c r="F1552" i="1"/>
  <c r="F1551" i="1"/>
  <c r="F1550" i="1"/>
  <c r="F1549" i="1"/>
  <c r="F1548" i="1"/>
  <c r="F1547" i="1"/>
  <c r="F1546" i="1"/>
  <c r="F1545" i="1"/>
  <c r="F1544" i="1"/>
  <c r="F1543" i="1"/>
  <c r="F1542" i="1"/>
  <c r="F1541" i="1"/>
  <c r="F1540" i="1"/>
  <c r="F1539" i="1"/>
  <c r="F1538" i="1"/>
  <c r="F1537" i="1"/>
  <c r="F1536" i="1"/>
  <c r="F1535" i="1"/>
  <c r="F1534" i="1"/>
  <c r="F1533" i="1"/>
  <c r="F1532" i="1"/>
  <c r="F1531" i="1"/>
  <c r="F1530" i="1"/>
  <c r="F1529" i="1"/>
  <c r="F1528" i="1"/>
  <c r="F1527" i="1"/>
  <c r="F1526" i="1"/>
  <c r="F1525" i="1"/>
  <c r="F1524" i="1"/>
  <c r="F1523" i="1"/>
  <c r="F1522" i="1"/>
  <c r="F1521" i="1"/>
  <c r="F1520" i="1"/>
  <c r="F1519" i="1"/>
  <c r="F1518" i="1"/>
  <c r="F1517" i="1"/>
  <c r="F1516" i="1"/>
  <c r="F1515" i="1"/>
  <c r="F1514" i="1"/>
  <c r="F1513" i="1"/>
  <c r="F1512" i="1"/>
  <c r="F1511" i="1"/>
  <c r="F1510" i="1"/>
  <c r="F1509" i="1"/>
  <c r="F1508" i="1"/>
  <c r="F1507" i="1"/>
  <c r="F1506" i="1"/>
  <c r="F1505" i="1"/>
  <c r="F1504" i="1"/>
  <c r="F1503" i="1"/>
  <c r="F1502" i="1"/>
  <c r="F1501" i="1"/>
  <c r="F1500" i="1"/>
  <c r="F1499" i="1"/>
  <c r="F1498" i="1"/>
  <c r="F1497" i="1"/>
  <c r="F1496" i="1"/>
  <c r="F1495" i="1"/>
  <c r="F1494" i="1"/>
  <c r="F1493" i="1"/>
  <c r="F1492" i="1"/>
  <c r="F1491" i="1"/>
  <c r="F1490" i="1"/>
  <c r="F1489" i="1"/>
  <c r="F1488" i="1"/>
  <c r="F1487" i="1"/>
  <c r="F1486" i="1"/>
  <c r="F1485" i="1"/>
  <c r="F1484" i="1"/>
  <c r="F1483" i="1"/>
  <c r="F1482" i="1"/>
  <c r="F1481" i="1"/>
  <c r="F1480" i="1"/>
  <c r="F1479" i="1"/>
  <c r="F1478" i="1"/>
  <c r="F1477" i="1"/>
  <c r="F1476" i="1"/>
  <c r="F1475" i="1"/>
  <c r="F1474" i="1"/>
  <c r="F1473" i="1"/>
  <c r="F1472" i="1"/>
  <c r="F1471" i="1"/>
  <c r="F1470" i="1"/>
  <c r="F1469" i="1"/>
  <c r="F1468" i="1"/>
  <c r="F1467" i="1"/>
  <c r="F1466" i="1"/>
  <c r="F1465" i="1"/>
  <c r="F1464" i="1"/>
  <c r="F1463" i="1"/>
  <c r="F1462" i="1"/>
  <c r="F1461" i="1"/>
  <c r="F1460" i="1"/>
  <c r="F1459" i="1"/>
  <c r="F1458" i="1"/>
  <c r="F1457" i="1"/>
  <c r="F1456" i="1"/>
  <c r="F1455" i="1"/>
  <c r="F1454" i="1"/>
  <c r="F1453" i="1"/>
  <c r="F1452" i="1"/>
  <c r="F1451" i="1"/>
  <c r="F1450" i="1"/>
  <c r="F1449" i="1"/>
  <c r="F1448" i="1"/>
  <c r="F1447" i="1"/>
  <c r="F1446" i="1"/>
  <c r="F1445" i="1"/>
  <c r="F1444" i="1"/>
  <c r="F1443" i="1"/>
  <c r="F1442" i="1"/>
  <c r="F1441" i="1"/>
  <c r="F1440" i="1"/>
  <c r="F1439" i="1"/>
  <c r="F1438" i="1"/>
  <c r="F1437" i="1"/>
  <c r="F1436" i="1"/>
  <c r="F1435" i="1"/>
  <c r="F1434" i="1"/>
  <c r="F1433" i="1"/>
  <c r="F1432" i="1"/>
  <c r="F1431" i="1"/>
  <c r="F1430" i="1"/>
  <c r="F1429" i="1"/>
  <c r="F1428" i="1"/>
  <c r="F1427" i="1"/>
  <c r="F1426" i="1"/>
  <c r="F1425" i="1"/>
  <c r="F1424" i="1"/>
  <c r="F1423" i="1"/>
  <c r="F1422" i="1"/>
  <c r="F1421" i="1"/>
  <c r="F1420" i="1"/>
  <c r="F1419" i="1"/>
  <c r="F1418" i="1"/>
  <c r="F1417" i="1"/>
  <c r="F1416" i="1"/>
  <c r="F1415" i="1"/>
  <c r="F1414" i="1"/>
  <c r="F1413" i="1"/>
  <c r="F1412" i="1"/>
  <c r="F1411" i="1"/>
  <c r="F1410" i="1"/>
  <c r="F1409" i="1"/>
  <c r="F1408" i="1"/>
  <c r="F1407" i="1"/>
  <c r="F1406" i="1"/>
  <c r="F1405" i="1"/>
  <c r="F1404" i="1"/>
  <c r="F1403" i="1"/>
  <c r="F1402" i="1"/>
  <c r="F1401" i="1"/>
  <c r="F1400" i="1"/>
  <c r="F1399" i="1"/>
  <c r="F1398" i="1"/>
  <c r="F1397" i="1"/>
  <c r="F1396" i="1"/>
  <c r="F1395" i="1"/>
  <c r="F1394" i="1"/>
  <c r="F1393" i="1"/>
  <c r="F1392" i="1"/>
  <c r="F1391" i="1"/>
  <c r="F1390" i="1"/>
  <c r="F1389" i="1"/>
  <c r="F1388" i="1"/>
  <c r="F1387" i="1"/>
  <c r="F1386" i="1"/>
  <c r="F1385" i="1"/>
  <c r="F1384" i="1"/>
  <c r="F1383" i="1"/>
  <c r="F1382" i="1"/>
  <c r="F1381" i="1"/>
  <c r="F1380" i="1"/>
  <c r="F1379" i="1"/>
  <c r="F1378" i="1"/>
  <c r="F1377" i="1"/>
  <c r="F1376" i="1"/>
  <c r="F1375" i="1"/>
  <c r="F1374" i="1"/>
  <c r="F1373" i="1"/>
  <c r="F1372" i="1"/>
  <c r="F1371" i="1"/>
  <c r="F1370" i="1"/>
  <c r="F1369" i="1"/>
  <c r="F1368" i="1"/>
  <c r="F1367" i="1"/>
  <c r="F1366" i="1"/>
  <c r="F1365" i="1"/>
  <c r="F1364" i="1"/>
  <c r="F1363" i="1"/>
  <c r="F1362" i="1"/>
  <c r="F1361" i="1"/>
  <c r="F1360" i="1"/>
  <c r="F1359" i="1"/>
  <c r="F1358" i="1"/>
  <c r="F1357" i="1"/>
  <c r="F1356" i="1"/>
  <c r="F1355" i="1"/>
  <c r="F1354" i="1"/>
  <c r="F1353" i="1"/>
  <c r="F1352" i="1"/>
  <c r="F1351" i="1"/>
  <c r="F1350" i="1"/>
  <c r="F1349" i="1"/>
  <c r="F1348" i="1"/>
  <c r="F1347" i="1"/>
  <c r="F1346" i="1"/>
  <c r="F1345" i="1"/>
  <c r="F1344" i="1"/>
  <c r="F1343" i="1"/>
  <c r="F1342" i="1"/>
  <c r="F1341" i="1"/>
  <c r="F1340" i="1"/>
  <c r="F1339" i="1"/>
  <c r="F1338" i="1"/>
  <c r="F1337" i="1"/>
  <c r="F1336" i="1"/>
  <c r="F1335" i="1"/>
  <c r="F1334" i="1"/>
  <c r="F1333" i="1"/>
  <c r="F1332" i="1"/>
  <c r="F1331" i="1"/>
  <c r="F1330" i="1"/>
  <c r="F1329" i="1"/>
  <c r="F1328" i="1"/>
  <c r="F1327" i="1"/>
  <c r="F1326" i="1"/>
  <c r="F1325" i="1"/>
  <c r="F1324" i="1"/>
  <c r="F1323" i="1"/>
  <c r="F1322" i="1"/>
  <c r="F1321" i="1"/>
  <c r="F1320" i="1"/>
  <c r="F1319" i="1"/>
  <c r="F1318" i="1"/>
  <c r="F1317" i="1"/>
  <c r="F1316" i="1"/>
  <c r="F1315" i="1"/>
  <c r="F1314" i="1"/>
  <c r="F1313" i="1"/>
  <c r="F1312" i="1"/>
  <c r="F1311" i="1"/>
  <c r="F1310" i="1"/>
  <c r="F1309" i="1"/>
  <c r="F1308" i="1"/>
  <c r="F1307" i="1"/>
  <c r="F1306" i="1"/>
  <c r="F1305" i="1"/>
  <c r="F1304" i="1"/>
  <c r="F1303" i="1"/>
  <c r="F1302" i="1"/>
  <c r="F1301" i="1"/>
  <c r="F1300" i="1"/>
  <c r="F1299" i="1"/>
  <c r="F1298" i="1"/>
  <c r="F1297" i="1"/>
  <c r="F1296" i="1"/>
  <c r="F1295" i="1"/>
  <c r="F1294" i="1"/>
  <c r="F1293" i="1"/>
  <c r="F1292" i="1"/>
  <c r="F1291" i="1"/>
  <c r="F1290" i="1"/>
  <c r="F1289" i="1"/>
  <c r="F1288" i="1"/>
  <c r="F1287" i="1"/>
  <c r="F1286" i="1"/>
  <c r="F1285" i="1"/>
  <c r="F1284" i="1"/>
  <c r="F1283" i="1"/>
  <c r="F1282" i="1"/>
  <c r="F1281" i="1"/>
  <c r="F1280" i="1"/>
  <c r="F1279" i="1"/>
  <c r="F1278" i="1"/>
  <c r="F1277" i="1"/>
  <c r="F1276" i="1"/>
  <c r="F1275" i="1"/>
  <c r="F1274" i="1"/>
  <c r="F1273" i="1"/>
  <c r="F1272" i="1"/>
  <c r="F1271" i="1"/>
  <c r="F1270" i="1"/>
  <c r="F1269" i="1"/>
  <c r="F1268" i="1"/>
  <c r="F1267" i="1"/>
  <c r="F1266" i="1"/>
  <c r="F1265" i="1"/>
  <c r="F1264" i="1"/>
  <c r="F1263" i="1"/>
  <c r="F1262" i="1"/>
  <c r="F1261" i="1"/>
  <c r="F1260" i="1"/>
  <c r="F1259" i="1"/>
  <c r="F1258" i="1"/>
  <c r="F1257" i="1"/>
  <c r="F1256" i="1"/>
  <c r="F1255" i="1"/>
  <c r="F1254" i="1"/>
  <c r="F1253" i="1"/>
  <c r="F1252" i="1"/>
  <c r="F1251" i="1"/>
  <c r="F1250" i="1"/>
  <c r="F1249" i="1"/>
  <c r="F1248" i="1"/>
  <c r="F1247" i="1"/>
  <c r="F1246" i="1"/>
  <c r="F1245" i="1"/>
  <c r="F1244" i="1"/>
  <c r="F1243" i="1"/>
  <c r="F1242" i="1"/>
  <c r="F1241" i="1"/>
  <c r="F1240" i="1"/>
  <c r="F1239" i="1"/>
  <c r="F1238" i="1"/>
  <c r="F1237" i="1"/>
  <c r="F1236" i="1"/>
  <c r="F1235" i="1"/>
  <c r="F1234" i="1"/>
  <c r="F1233" i="1"/>
  <c r="F1232" i="1"/>
  <c r="F1231" i="1"/>
  <c r="F1230" i="1"/>
  <c r="F1229" i="1"/>
  <c r="F1228" i="1"/>
  <c r="F1227" i="1"/>
  <c r="F1226" i="1"/>
  <c r="F1225" i="1"/>
  <c r="F1224" i="1"/>
  <c r="F1223" i="1"/>
  <c r="F1222" i="1"/>
  <c r="F1221" i="1"/>
  <c r="F1220" i="1"/>
  <c r="F1219" i="1"/>
  <c r="F1218" i="1"/>
  <c r="F1217" i="1"/>
  <c r="F1216" i="1"/>
  <c r="F1215" i="1"/>
  <c r="F1214" i="1"/>
  <c r="F1213" i="1"/>
  <c r="F1212" i="1"/>
  <c r="F1211" i="1"/>
  <c r="F1210" i="1"/>
  <c r="F1209" i="1"/>
  <c r="F1208" i="1"/>
  <c r="F1207" i="1"/>
  <c r="F1206" i="1"/>
  <c r="F1205" i="1"/>
  <c r="F1204" i="1"/>
  <c r="F1203" i="1"/>
  <c r="F1202" i="1"/>
  <c r="F1201" i="1"/>
  <c r="F1200" i="1"/>
  <c r="F1199" i="1"/>
  <c r="F1198" i="1"/>
  <c r="F1197" i="1"/>
  <c r="F1196" i="1"/>
  <c r="F1195" i="1"/>
  <c r="F1194" i="1"/>
  <c r="F1193" i="1"/>
  <c r="F1192" i="1"/>
  <c r="F1191" i="1"/>
  <c r="F1190" i="1"/>
  <c r="F1189" i="1"/>
  <c r="F1188" i="1"/>
  <c r="F1187" i="1"/>
  <c r="F1186" i="1"/>
  <c r="F1185" i="1"/>
  <c r="F1184" i="1"/>
  <c r="F1183" i="1"/>
  <c r="F1182" i="1"/>
  <c r="F1181" i="1"/>
  <c r="F1180" i="1"/>
  <c r="F1179" i="1"/>
  <c r="F1178" i="1"/>
  <c r="F1177" i="1"/>
  <c r="F1176" i="1"/>
  <c r="F1175" i="1"/>
  <c r="F1174" i="1"/>
  <c r="F1173" i="1"/>
  <c r="F1172" i="1"/>
  <c r="F1171" i="1"/>
  <c r="F1170" i="1"/>
  <c r="F1169" i="1"/>
  <c r="F1168" i="1"/>
  <c r="F1167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3" i="1"/>
  <c r="F1152" i="1"/>
  <c r="F1151" i="1"/>
  <c r="F1150" i="1"/>
  <c r="F1149" i="1"/>
  <c r="F1148" i="1"/>
  <c r="F1147" i="1"/>
  <c r="F1146" i="1"/>
  <c r="F1145" i="1"/>
  <c r="F1144" i="1"/>
  <c r="F1143" i="1"/>
  <c r="F1142" i="1"/>
  <c r="F1141" i="1"/>
  <c r="F1140" i="1"/>
  <c r="F1139" i="1"/>
  <c r="F1138" i="1"/>
  <c r="F1137" i="1"/>
  <c r="F1136" i="1"/>
  <c r="F1135" i="1"/>
  <c r="F1134" i="1"/>
  <c r="F1133" i="1"/>
  <c r="F1132" i="1"/>
  <c r="F1131" i="1"/>
  <c r="F1130" i="1"/>
  <c r="F1129" i="1"/>
  <c r="F1128" i="1"/>
  <c r="F1127" i="1"/>
  <c r="F1126" i="1"/>
  <c r="F1125" i="1"/>
  <c r="F1124" i="1"/>
  <c r="F1123" i="1"/>
  <c r="F1122" i="1"/>
  <c r="F1121" i="1"/>
  <c r="F1120" i="1"/>
  <c r="F1119" i="1"/>
  <c r="F1118" i="1"/>
  <c r="F1117" i="1"/>
  <c r="F1116" i="1"/>
  <c r="F1115" i="1"/>
  <c r="F1114" i="1"/>
  <c r="F1113" i="1"/>
  <c r="F1112" i="1"/>
  <c r="F1111" i="1"/>
  <c r="F1110" i="1"/>
  <c r="F1109" i="1"/>
  <c r="F1108" i="1"/>
  <c r="F1107" i="1"/>
  <c r="F1106" i="1"/>
  <c r="F1105" i="1"/>
  <c r="F1104" i="1"/>
  <c r="F1103" i="1"/>
  <c r="F1102" i="1"/>
  <c r="F1101" i="1"/>
  <c r="F1100" i="1"/>
  <c r="F1099" i="1"/>
  <c r="F1098" i="1"/>
  <c r="F1097" i="1"/>
  <c r="F1096" i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F1004" i="1"/>
  <c r="F1003" i="1"/>
  <c r="F1002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6" i="1"/>
  <c r="F945" i="1"/>
  <c r="F944" i="1"/>
  <c r="F943" i="1"/>
  <c r="F942" i="1"/>
  <c r="F941" i="1"/>
  <c r="F940" i="1"/>
  <c r="F939" i="1"/>
  <c r="F938" i="1"/>
  <c r="F937" i="1"/>
  <c r="F936" i="1"/>
  <c r="F935" i="1"/>
  <c r="F934" i="1"/>
  <c r="F933" i="1"/>
  <c r="F932" i="1"/>
  <c r="F931" i="1"/>
  <c r="F930" i="1"/>
  <c r="F929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S173" i="1" l="1"/>
  <c r="AA173" i="1" s="1"/>
  <c r="U173" i="1"/>
  <c r="U333" i="1"/>
  <c r="S333" i="1"/>
  <c r="AA333" i="1" s="1"/>
  <c r="U773" i="1"/>
  <c r="S773" i="1"/>
  <c r="AA773" i="1" s="1"/>
  <c r="S1237" i="1"/>
  <c r="AA1237" i="1" s="1"/>
  <c r="U1237" i="1"/>
  <c r="U466" i="1"/>
  <c r="S466" i="1"/>
  <c r="AA466" i="1" s="1"/>
  <c r="U1204" i="1"/>
  <c r="S1204" i="1"/>
  <c r="AA1204" i="1" s="1"/>
  <c r="U192" i="1"/>
  <c r="S192" i="1"/>
  <c r="AA192" i="1" s="1"/>
  <c r="U368" i="1"/>
  <c r="S368" i="1"/>
  <c r="AA368" i="1" s="1"/>
  <c r="U552" i="1"/>
  <c r="S552" i="1"/>
  <c r="AA552" i="1" s="1"/>
  <c r="U744" i="1"/>
  <c r="S744" i="1"/>
  <c r="AA744" i="1" s="1"/>
  <c r="U960" i="1"/>
  <c r="S960" i="1"/>
  <c r="AA960" i="1" s="1"/>
  <c r="U1176" i="1"/>
  <c r="S1176" i="1"/>
  <c r="AA1176" i="1" s="1"/>
  <c r="U1384" i="1"/>
  <c r="S1384" i="1"/>
  <c r="AA1384" i="1" s="1"/>
  <c r="U1576" i="1"/>
  <c r="S1576" i="1"/>
  <c r="AA1576" i="1" s="1"/>
  <c r="U77" i="1"/>
  <c r="S77" i="1"/>
  <c r="AA77" i="1" s="1"/>
  <c r="S105" i="1"/>
  <c r="AA105" i="1" s="1"/>
  <c r="U105" i="1"/>
  <c r="S265" i="1"/>
  <c r="AA265" i="1" s="1"/>
  <c r="U265" i="1"/>
  <c r="U457" i="1"/>
  <c r="S457" i="1"/>
  <c r="AA457" i="1" s="1"/>
  <c r="U617" i="1"/>
  <c r="S617" i="1"/>
  <c r="AA617" i="1" s="1"/>
  <c r="U809" i="1"/>
  <c r="S809" i="1"/>
  <c r="AA809" i="1" s="1"/>
  <c r="U1001" i="1"/>
  <c r="S1001" i="1"/>
  <c r="AA1001" i="1" s="1"/>
  <c r="U1353" i="1"/>
  <c r="S1353" i="1"/>
  <c r="AA1353" i="1" s="1"/>
  <c r="U594" i="1"/>
  <c r="S594" i="1"/>
  <c r="AA594" i="1" s="1"/>
  <c r="S115" i="1"/>
  <c r="AA115" i="1" s="1"/>
  <c r="U115" i="1"/>
  <c r="S347" i="1"/>
  <c r="AA347" i="1" s="1"/>
  <c r="U347" i="1"/>
  <c r="U627" i="1"/>
  <c r="S627" i="1"/>
  <c r="AA627" i="1" s="1"/>
  <c r="U915" i="1"/>
  <c r="S915" i="1"/>
  <c r="AA915" i="1" s="1"/>
  <c r="U1171" i="1"/>
  <c r="S1171" i="1"/>
  <c r="AA1171" i="1" s="1"/>
  <c r="U1395" i="1"/>
  <c r="S1395" i="1"/>
  <c r="AA1395" i="1" s="1"/>
  <c r="U1691" i="1"/>
  <c r="S1691" i="1"/>
  <c r="AA1691" i="1" s="1"/>
  <c r="U36" i="1"/>
  <c r="S36" i="1"/>
  <c r="AA36" i="1" s="1"/>
  <c r="U68" i="1"/>
  <c r="S68" i="1"/>
  <c r="AA68" i="1" s="1"/>
  <c r="S100" i="1"/>
  <c r="AA100" i="1" s="1"/>
  <c r="U100" i="1"/>
  <c r="U132" i="1"/>
  <c r="S132" i="1"/>
  <c r="AA132" i="1" s="1"/>
  <c r="U164" i="1"/>
  <c r="S164" i="1"/>
  <c r="AA164" i="1" s="1"/>
  <c r="U196" i="1"/>
  <c r="S196" i="1"/>
  <c r="AA196" i="1" s="1"/>
  <c r="U228" i="1"/>
  <c r="S228" i="1"/>
  <c r="AA228" i="1" s="1"/>
  <c r="U260" i="1"/>
  <c r="S260" i="1"/>
  <c r="AA260" i="1" s="1"/>
  <c r="U292" i="1"/>
  <c r="S292" i="1"/>
  <c r="AA292" i="1" s="1"/>
  <c r="U324" i="1"/>
  <c r="S324" i="1"/>
  <c r="AA324" i="1" s="1"/>
  <c r="U356" i="1"/>
  <c r="S356" i="1"/>
  <c r="AA356" i="1" s="1"/>
  <c r="U388" i="1"/>
  <c r="S388" i="1"/>
  <c r="AA388" i="1" s="1"/>
  <c r="U420" i="1"/>
  <c r="S420" i="1"/>
  <c r="AA420" i="1" s="1"/>
  <c r="U452" i="1"/>
  <c r="S452" i="1"/>
  <c r="AA452" i="1" s="1"/>
  <c r="U484" i="1"/>
  <c r="S484" i="1"/>
  <c r="AA484" i="1" s="1"/>
  <c r="U516" i="1"/>
  <c r="S516" i="1"/>
  <c r="AA516" i="1" s="1"/>
  <c r="U548" i="1"/>
  <c r="S548" i="1"/>
  <c r="AA548" i="1" s="1"/>
  <c r="U580" i="1"/>
  <c r="S580" i="1"/>
  <c r="AA580" i="1" s="1"/>
  <c r="U612" i="1"/>
  <c r="S612" i="1"/>
  <c r="AA612" i="1" s="1"/>
  <c r="U652" i="1"/>
  <c r="S652" i="1"/>
  <c r="AA652" i="1" s="1"/>
  <c r="U684" i="1"/>
  <c r="S684" i="1"/>
  <c r="AA684" i="1" s="1"/>
  <c r="U716" i="1"/>
  <c r="S716" i="1"/>
  <c r="AA716" i="1" s="1"/>
  <c r="U748" i="1"/>
  <c r="S748" i="1"/>
  <c r="AA748" i="1" s="1"/>
  <c r="U780" i="1"/>
  <c r="S780" i="1"/>
  <c r="AA780" i="1" s="1"/>
  <c r="U812" i="1"/>
  <c r="S812" i="1"/>
  <c r="AA812" i="1" s="1"/>
  <c r="U844" i="1"/>
  <c r="S844" i="1"/>
  <c r="AA844" i="1" s="1"/>
  <c r="U876" i="1"/>
  <c r="S876" i="1"/>
  <c r="AA876" i="1" s="1"/>
  <c r="U916" i="1"/>
  <c r="S916" i="1"/>
  <c r="AA916" i="1" s="1"/>
  <c r="U948" i="1"/>
  <c r="S948" i="1"/>
  <c r="AA948" i="1" s="1"/>
  <c r="U980" i="1"/>
  <c r="S980" i="1"/>
  <c r="AA980" i="1" s="1"/>
  <c r="U1012" i="1"/>
  <c r="S1012" i="1"/>
  <c r="AA1012" i="1" s="1"/>
  <c r="U1044" i="1"/>
  <c r="S1044" i="1"/>
  <c r="AA1044" i="1" s="1"/>
  <c r="U1076" i="1"/>
  <c r="S1076" i="1"/>
  <c r="AA1076" i="1" s="1"/>
  <c r="U1108" i="1"/>
  <c r="S1108" i="1"/>
  <c r="AA1108" i="1" s="1"/>
  <c r="U1140" i="1"/>
  <c r="S1140" i="1"/>
  <c r="AA1140" i="1" s="1"/>
  <c r="U1172" i="1"/>
  <c r="S1172" i="1"/>
  <c r="AA1172" i="1" s="1"/>
  <c r="U1212" i="1"/>
  <c r="S1212" i="1"/>
  <c r="AA1212" i="1" s="1"/>
  <c r="U1244" i="1"/>
  <c r="S1244" i="1"/>
  <c r="AA1244" i="1" s="1"/>
  <c r="U1276" i="1"/>
  <c r="S1276" i="1"/>
  <c r="AA1276" i="1" s="1"/>
  <c r="U1308" i="1"/>
  <c r="S1308" i="1"/>
  <c r="AA1308" i="1" s="1"/>
  <c r="U1340" i="1"/>
  <c r="S1340" i="1"/>
  <c r="AA1340" i="1" s="1"/>
  <c r="S1372" i="1"/>
  <c r="AA1372" i="1" s="1"/>
  <c r="U1372" i="1"/>
  <c r="U1404" i="1"/>
  <c r="S1404" i="1"/>
  <c r="AA1404" i="1" s="1"/>
  <c r="U1436" i="1"/>
  <c r="S1436" i="1"/>
  <c r="AA1436" i="1" s="1"/>
  <c r="U1468" i="1"/>
  <c r="S1468" i="1"/>
  <c r="AA1468" i="1" s="1"/>
  <c r="U1500" i="1"/>
  <c r="S1500" i="1"/>
  <c r="AA1500" i="1" s="1"/>
  <c r="U1532" i="1"/>
  <c r="S1532" i="1"/>
  <c r="AA1532" i="1" s="1"/>
  <c r="U1564" i="1"/>
  <c r="S1564" i="1"/>
  <c r="AA1564" i="1" s="1"/>
  <c r="U1596" i="1"/>
  <c r="S1596" i="1"/>
  <c r="AA1596" i="1" s="1"/>
  <c r="U1628" i="1"/>
  <c r="S1628" i="1"/>
  <c r="AA1628" i="1" s="1"/>
  <c r="U1660" i="1"/>
  <c r="S1660" i="1"/>
  <c r="AA1660" i="1" s="1"/>
  <c r="U1692" i="1"/>
  <c r="S1692" i="1"/>
  <c r="AA1692" i="1" s="1"/>
  <c r="U1777" i="1"/>
  <c r="S1777" i="1"/>
  <c r="AA1777" i="1" s="1"/>
  <c r="S290" i="1"/>
  <c r="AA290" i="1" s="1"/>
  <c r="U290" i="1"/>
  <c r="U538" i="1"/>
  <c r="S538" i="1"/>
  <c r="AA538" i="1" s="1"/>
  <c r="U818" i="1"/>
  <c r="S818" i="1"/>
  <c r="AA818" i="1" s="1"/>
  <c r="U1058" i="1"/>
  <c r="S1058" i="1"/>
  <c r="AA1058" i="1" s="1"/>
  <c r="U1306" i="1"/>
  <c r="S1306" i="1"/>
  <c r="AA1306" i="1" s="1"/>
  <c r="U1578" i="1"/>
  <c r="S1578" i="1"/>
  <c r="AA1578" i="1" s="1"/>
  <c r="U541" i="1"/>
  <c r="S541" i="1"/>
  <c r="AA541" i="1" s="1"/>
  <c r="U805" i="1"/>
  <c r="S805" i="1"/>
  <c r="AA805" i="1" s="1"/>
  <c r="U722" i="1"/>
  <c r="S722" i="1"/>
  <c r="AA722" i="1" s="1"/>
  <c r="U976" i="1"/>
  <c r="S976" i="1"/>
  <c r="AA976" i="1" s="1"/>
  <c r="U1721" i="1"/>
  <c r="S1721" i="1"/>
  <c r="AA1721" i="1" s="1"/>
  <c r="U66" i="1"/>
  <c r="S66" i="1"/>
  <c r="AA66" i="1" s="1"/>
  <c r="U458" i="1"/>
  <c r="S458" i="1"/>
  <c r="AA458" i="1" s="1"/>
  <c r="U786" i="1"/>
  <c r="S786" i="1"/>
  <c r="AA786" i="1" s="1"/>
  <c r="U994" i="1"/>
  <c r="S994" i="1"/>
  <c r="AA994" i="1" s="1"/>
  <c r="U1162" i="1"/>
  <c r="S1162" i="1"/>
  <c r="AA1162" i="1" s="1"/>
  <c r="U1410" i="1"/>
  <c r="S1410" i="1"/>
  <c r="AA1410" i="1" s="1"/>
  <c r="U1602" i="1"/>
  <c r="S1602" i="1"/>
  <c r="AA1602" i="1" s="1"/>
  <c r="U47" i="1"/>
  <c r="S47" i="1"/>
  <c r="AA47" i="1" s="1"/>
  <c r="U79" i="1"/>
  <c r="S79" i="1"/>
  <c r="AA79" i="1" s="1"/>
  <c r="S111" i="1"/>
  <c r="AA111" i="1" s="1"/>
  <c r="U111" i="1"/>
  <c r="S143" i="1"/>
  <c r="AA143" i="1" s="1"/>
  <c r="U143" i="1"/>
  <c r="U175" i="1"/>
  <c r="S175" i="1"/>
  <c r="AA175" i="1" s="1"/>
  <c r="U207" i="1"/>
  <c r="S207" i="1"/>
  <c r="AA207" i="1" s="1"/>
  <c r="U239" i="1"/>
  <c r="S239" i="1"/>
  <c r="AA239" i="1" s="1"/>
  <c r="S271" i="1"/>
  <c r="AA271" i="1" s="1"/>
  <c r="U271" i="1"/>
  <c r="U303" i="1"/>
  <c r="S303" i="1"/>
  <c r="AA303" i="1" s="1"/>
  <c r="U335" i="1"/>
  <c r="S335" i="1"/>
  <c r="AA335" i="1" s="1"/>
  <c r="U367" i="1"/>
  <c r="S367" i="1"/>
  <c r="AA367" i="1" s="1"/>
  <c r="S399" i="1"/>
  <c r="AA399" i="1" s="1"/>
  <c r="U399" i="1"/>
  <c r="U431" i="1"/>
  <c r="S431" i="1"/>
  <c r="AA431" i="1" s="1"/>
  <c r="U463" i="1"/>
  <c r="S463" i="1"/>
  <c r="AA463" i="1" s="1"/>
  <c r="U495" i="1"/>
  <c r="S495" i="1"/>
  <c r="AA495" i="1" s="1"/>
  <c r="U527" i="1"/>
  <c r="S527" i="1"/>
  <c r="AA527" i="1" s="1"/>
  <c r="U559" i="1"/>
  <c r="S559" i="1"/>
  <c r="AA559" i="1" s="1"/>
  <c r="U591" i="1"/>
  <c r="S591" i="1"/>
  <c r="AA591" i="1" s="1"/>
  <c r="U623" i="1"/>
  <c r="S623" i="1"/>
  <c r="AA623" i="1" s="1"/>
  <c r="U655" i="1"/>
  <c r="S655" i="1"/>
  <c r="AA655" i="1" s="1"/>
  <c r="U687" i="1"/>
  <c r="S687" i="1"/>
  <c r="AA687" i="1" s="1"/>
  <c r="U719" i="1"/>
  <c r="S719" i="1"/>
  <c r="AA719" i="1" s="1"/>
  <c r="U751" i="1"/>
  <c r="S751" i="1"/>
  <c r="AA751" i="1" s="1"/>
  <c r="U783" i="1"/>
  <c r="S783" i="1"/>
  <c r="AA783" i="1" s="1"/>
  <c r="U815" i="1"/>
  <c r="S815" i="1"/>
  <c r="AA815" i="1" s="1"/>
  <c r="U847" i="1"/>
  <c r="S847" i="1"/>
  <c r="AA847" i="1" s="1"/>
  <c r="U879" i="1"/>
  <c r="S879" i="1"/>
  <c r="AA879" i="1" s="1"/>
  <c r="U911" i="1"/>
  <c r="S911" i="1"/>
  <c r="AA911" i="1" s="1"/>
  <c r="U943" i="1"/>
  <c r="S943" i="1"/>
  <c r="AA943" i="1" s="1"/>
  <c r="U975" i="1"/>
  <c r="S975" i="1"/>
  <c r="AA975" i="1" s="1"/>
  <c r="U1007" i="1"/>
  <c r="S1007" i="1"/>
  <c r="AA1007" i="1" s="1"/>
  <c r="U1039" i="1"/>
  <c r="S1039" i="1"/>
  <c r="AA1039" i="1" s="1"/>
  <c r="U1071" i="1"/>
  <c r="S1071" i="1"/>
  <c r="AA1071" i="1" s="1"/>
  <c r="U1103" i="1"/>
  <c r="S1103" i="1"/>
  <c r="AA1103" i="1" s="1"/>
  <c r="U1135" i="1"/>
  <c r="S1135" i="1"/>
  <c r="AA1135" i="1" s="1"/>
  <c r="U1167" i="1"/>
  <c r="S1167" i="1"/>
  <c r="AA1167" i="1" s="1"/>
  <c r="U1263" i="1"/>
  <c r="S1263" i="1"/>
  <c r="AA1263" i="1" s="1"/>
  <c r="U1295" i="1"/>
  <c r="S1295" i="1"/>
  <c r="AA1295" i="1" s="1"/>
  <c r="U1359" i="1"/>
  <c r="S1359" i="1"/>
  <c r="AA1359" i="1" s="1"/>
  <c r="U1391" i="1"/>
  <c r="S1391" i="1"/>
  <c r="AA1391" i="1" s="1"/>
  <c r="U1423" i="1"/>
  <c r="S1423" i="1"/>
  <c r="AA1423" i="1" s="1"/>
  <c r="U1487" i="1"/>
  <c r="S1487" i="1"/>
  <c r="AA1487" i="1" s="1"/>
  <c r="U1519" i="1"/>
  <c r="S1519" i="1"/>
  <c r="AA1519" i="1" s="1"/>
  <c r="U1551" i="1"/>
  <c r="S1551" i="1"/>
  <c r="AA1551" i="1" s="1"/>
  <c r="U1583" i="1"/>
  <c r="S1583" i="1"/>
  <c r="AA1583" i="1" s="1"/>
  <c r="U1615" i="1"/>
  <c r="S1615" i="1"/>
  <c r="AA1615" i="1" s="1"/>
  <c r="U1647" i="1"/>
  <c r="S1647" i="1"/>
  <c r="AA1647" i="1" s="1"/>
  <c r="U1679" i="1"/>
  <c r="S1679" i="1"/>
  <c r="AA1679" i="1" s="1"/>
  <c r="U1653" i="1"/>
  <c r="S1653" i="1"/>
  <c r="AA1653" i="1" s="1"/>
  <c r="U122" i="1"/>
  <c r="S122" i="1"/>
  <c r="AA122" i="1" s="1"/>
  <c r="S410" i="1"/>
  <c r="AA410" i="1" s="1"/>
  <c r="U410" i="1"/>
  <c r="U650" i="1"/>
  <c r="S650" i="1"/>
  <c r="AA650" i="1" s="1"/>
  <c r="U850" i="1"/>
  <c r="S850" i="1"/>
  <c r="AA850" i="1" s="1"/>
  <c r="U1010" i="1"/>
  <c r="S1010" i="1"/>
  <c r="AA1010" i="1" s="1"/>
  <c r="U1202" i="1"/>
  <c r="S1202" i="1"/>
  <c r="AA1202" i="1" s="1"/>
  <c r="U1434" i="1"/>
  <c r="S1434" i="1"/>
  <c r="AA1434" i="1" s="1"/>
  <c r="U1706" i="1"/>
  <c r="S1706" i="1"/>
  <c r="AA1706" i="1" s="1"/>
  <c r="S42" i="1"/>
  <c r="AA42" i="1" s="1"/>
  <c r="U42" i="1"/>
  <c r="U234" i="1"/>
  <c r="S234" i="1"/>
  <c r="AA234" i="1" s="1"/>
  <c r="U506" i="1"/>
  <c r="S506" i="1"/>
  <c r="AA506" i="1" s="1"/>
  <c r="U738" i="1"/>
  <c r="S738" i="1"/>
  <c r="AA738" i="1" s="1"/>
  <c r="U1002" i="1"/>
  <c r="S1002" i="1"/>
  <c r="AA1002" i="1" s="1"/>
  <c r="U1266" i="1"/>
  <c r="S1266" i="1"/>
  <c r="AA1266" i="1" s="1"/>
  <c r="U1498" i="1"/>
  <c r="S1498" i="1"/>
  <c r="AA1498" i="1" s="1"/>
  <c r="U1386" i="1"/>
  <c r="S1386" i="1"/>
  <c r="AA1386" i="1" s="1"/>
  <c r="U970" i="1"/>
  <c r="S970" i="1"/>
  <c r="AA970" i="1" s="1"/>
  <c r="U1521" i="1"/>
  <c r="S1521" i="1"/>
  <c r="AA1521" i="1" s="1"/>
  <c r="U1553" i="1"/>
  <c r="S1553" i="1"/>
  <c r="AA1553" i="1" s="1"/>
  <c r="U1585" i="1"/>
  <c r="S1585" i="1"/>
  <c r="AA1585" i="1" s="1"/>
  <c r="U1617" i="1"/>
  <c r="S1617" i="1"/>
  <c r="AA1617" i="1" s="1"/>
  <c r="U1649" i="1"/>
  <c r="S1649" i="1"/>
  <c r="AA1649" i="1" s="1"/>
  <c r="U1681" i="1"/>
  <c r="S1681" i="1"/>
  <c r="AA1681" i="1" s="1"/>
  <c r="U1713" i="1"/>
  <c r="S1713" i="1"/>
  <c r="AA1713" i="1" s="1"/>
  <c r="U1722" i="1"/>
  <c r="S1722" i="1"/>
  <c r="AA1722" i="1" s="1"/>
  <c r="U1754" i="1"/>
  <c r="S1754" i="1"/>
  <c r="AA1754" i="1" s="1"/>
  <c r="U1786" i="1"/>
  <c r="S1786" i="1"/>
  <c r="AA1786" i="1" s="1"/>
  <c r="U23" i="1"/>
  <c r="S23" i="1"/>
  <c r="AA23" i="1" s="1"/>
  <c r="U579" i="1"/>
  <c r="S579" i="1"/>
  <c r="AA579" i="1" s="1"/>
  <c r="U1731" i="1"/>
  <c r="S1731" i="1"/>
  <c r="AA1731" i="1" s="1"/>
  <c r="U1795" i="1"/>
  <c r="S1795" i="1"/>
  <c r="AA1795" i="1" s="1"/>
  <c r="U1732" i="1"/>
  <c r="S1732" i="1"/>
  <c r="AA1732" i="1" s="1"/>
  <c r="U1804" i="1"/>
  <c r="S1804" i="1"/>
  <c r="AA1804" i="1" s="1"/>
  <c r="S445" i="1"/>
  <c r="AA445" i="1" s="1"/>
  <c r="U445" i="1"/>
  <c r="U733" i="1"/>
  <c r="S733" i="1"/>
  <c r="AA733" i="1" s="1"/>
  <c r="U861" i="1"/>
  <c r="S861" i="1"/>
  <c r="AA861" i="1" s="1"/>
  <c r="U1021" i="1"/>
  <c r="S1021" i="1"/>
  <c r="AA1021" i="1" s="1"/>
  <c r="U1181" i="1"/>
  <c r="S1181" i="1"/>
  <c r="AA1181" i="1" s="1"/>
  <c r="U1309" i="1"/>
  <c r="S1309" i="1"/>
  <c r="AA1309" i="1" s="1"/>
  <c r="U1469" i="1"/>
  <c r="S1469" i="1"/>
  <c r="AA1469" i="1" s="1"/>
  <c r="U1573" i="1"/>
  <c r="S1573" i="1"/>
  <c r="AA1573" i="1" s="1"/>
  <c r="U1613" i="1"/>
  <c r="S1613" i="1"/>
  <c r="AA1613" i="1" s="1"/>
  <c r="U1701" i="1"/>
  <c r="S1701" i="1"/>
  <c r="AA1701" i="1" s="1"/>
  <c r="U1733" i="1"/>
  <c r="S1733" i="1"/>
  <c r="AA1733" i="1" s="1"/>
  <c r="U1765" i="1"/>
  <c r="S1765" i="1"/>
  <c r="AA1765" i="1" s="1"/>
  <c r="U1797" i="1"/>
  <c r="S1797" i="1"/>
  <c r="AA1797" i="1" s="1"/>
  <c r="U678" i="1"/>
  <c r="S678" i="1"/>
  <c r="AA678" i="1" s="1"/>
  <c r="U966" i="1"/>
  <c r="S966" i="1"/>
  <c r="AA966" i="1" s="1"/>
  <c r="U1254" i="1"/>
  <c r="S1254" i="1"/>
  <c r="AA1254" i="1" s="1"/>
  <c r="U1726" i="1"/>
  <c r="S1726" i="1"/>
  <c r="AA1726" i="1" s="1"/>
  <c r="U1782" i="1"/>
  <c r="S1782" i="1"/>
  <c r="AA1782" i="1" s="1"/>
  <c r="U1735" i="1"/>
  <c r="S1735" i="1"/>
  <c r="AA1735" i="1" s="1"/>
  <c r="U1767" i="1"/>
  <c r="S1767" i="1"/>
  <c r="AA1767" i="1" s="1"/>
  <c r="U1799" i="1"/>
  <c r="S1799" i="1"/>
  <c r="AA1799" i="1" s="1"/>
  <c r="U208" i="1"/>
  <c r="S208" i="1"/>
  <c r="AA208" i="1" s="1"/>
  <c r="U608" i="1"/>
  <c r="S608" i="1"/>
  <c r="AA608" i="1" s="1"/>
  <c r="U784" i="1"/>
  <c r="S784" i="1"/>
  <c r="AA784" i="1" s="1"/>
  <c r="U912" i="1"/>
  <c r="S912" i="1"/>
  <c r="AA912" i="1" s="1"/>
  <c r="U1200" i="1"/>
  <c r="S1200" i="1"/>
  <c r="AA1200" i="1" s="1"/>
  <c r="U1360" i="1"/>
  <c r="S1360" i="1"/>
  <c r="AA1360" i="1" s="1"/>
  <c r="U1704" i="1"/>
  <c r="S1704" i="1"/>
  <c r="AA1704" i="1" s="1"/>
  <c r="U1744" i="1"/>
  <c r="S1744" i="1"/>
  <c r="AA1744" i="1" s="1"/>
  <c r="U1776" i="1"/>
  <c r="S1776" i="1"/>
  <c r="AA1776" i="1" s="1"/>
  <c r="U1808" i="1"/>
  <c r="S1808" i="1"/>
  <c r="AA1808" i="1" s="1"/>
  <c r="U69" i="1"/>
  <c r="S69" i="1"/>
  <c r="AA69" i="1" s="1"/>
  <c r="S237" i="1"/>
  <c r="AA237" i="1" s="1"/>
  <c r="U237" i="1"/>
  <c r="S437" i="1"/>
  <c r="AA437" i="1" s="1"/>
  <c r="U437" i="1"/>
  <c r="U645" i="1"/>
  <c r="S645" i="1"/>
  <c r="AA645" i="1" s="1"/>
  <c r="U853" i="1"/>
  <c r="S853" i="1"/>
  <c r="AA853" i="1" s="1"/>
  <c r="U1069" i="1"/>
  <c r="S1069" i="1"/>
  <c r="AA1069" i="1" s="1"/>
  <c r="U1242" i="1"/>
  <c r="S1242" i="1"/>
  <c r="AA1242" i="1" s="1"/>
  <c r="U1199" i="1"/>
  <c r="S1199" i="1"/>
  <c r="AA1199" i="1" s="1"/>
  <c r="U1327" i="1"/>
  <c r="S1327" i="1"/>
  <c r="AA1327" i="1" s="1"/>
  <c r="U1711" i="1"/>
  <c r="S1711" i="1"/>
  <c r="AA1711" i="1" s="1"/>
  <c r="U64" i="1"/>
  <c r="S64" i="1"/>
  <c r="AA64" i="1" s="1"/>
  <c r="U232" i="1"/>
  <c r="S232" i="1"/>
  <c r="AA232" i="1" s="1"/>
  <c r="U408" i="1"/>
  <c r="S408" i="1"/>
  <c r="AA408" i="1" s="1"/>
  <c r="U584" i="1"/>
  <c r="S584" i="1"/>
  <c r="AA584" i="1" s="1"/>
  <c r="U792" i="1"/>
  <c r="S792" i="1"/>
  <c r="AA792" i="1" s="1"/>
  <c r="U1000" i="1"/>
  <c r="S1000" i="1"/>
  <c r="AA1000" i="1" s="1"/>
  <c r="U1216" i="1"/>
  <c r="S1216" i="1"/>
  <c r="AA1216" i="1" s="1"/>
  <c r="U1432" i="1"/>
  <c r="S1432" i="1"/>
  <c r="AA1432" i="1" s="1"/>
  <c r="U1640" i="1"/>
  <c r="S1640" i="1"/>
  <c r="AA1640" i="1" s="1"/>
  <c r="S41" i="1"/>
  <c r="AA41" i="1" s="1"/>
  <c r="U41" i="1"/>
  <c r="U233" i="1"/>
  <c r="S233" i="1"/>
  <c r="AA233" i="1" s="1"/>
  <c r="S393" i="1"/>
  <c r="AA393" i="1" s="1"/>
  <c r="U393" i="1"/>
  <c r="U585" i="1"/>
  <c r="S585" i="1"/>
  <c r="AA585" i="1" s="1"/>
  <c r="U745" i="1"/>
  <c r="S745" i="1"/>
  <c r="AA745" i="1" s="1"/>
  <c r="U937" i="1"/>
  <c r="S937" i="1"/>
  <c r="AA937" i="1" s="1"/>
  <c r="U1129" i="1"/>
  <c r="S1129" i="1"/>
  <c r="AA1129" i="1" s="1"/>
  <c r="U1321" i="1"/>
  <c r="S1321" i="1"/>
  <c r="AA1321" i="1" s="1"/>
  <c r="S218" i="1"/>
  <c r="AA218" i="1" s="1"/>
  <c r="U218" i="1"/>
  <c r="U51" i="1"/>
  <c r="S51" i="1"/>
  <c r="AA51" i="1" s="1"/>
  <c r="S283" i="1"/>
  <c r="AA283" i="1" s="1"/>
  <c r="U283" i="1"/>
  <c r="U475" i="1"/>
  <c r="S475" i="1"/>
  <c r="AA475" i="1" s="1"/>
  <c r="U723" i="1"/>
  <c r="S723" i="1"/>
  <c r="AA723" i="1" s="1"/>
  <c r="U947" i="1"/>
  <c r="S947" i="1"/>
  <c r="AA947" i="1" s="1"/>
  <c r="U1139" i="1"/>
  <c r="S1139" i="1"/>
  <c r="AA1139" i="1" s="1"/>
  <c r="U1331" i="1"/>
  <c r="S1331" i="1"/>
  <c r="AA1331" i="1" s="1"/>
  <c r="U1491" i="1"/>
  <c r="S1491" i="1"/>
  <c r="AA1491" i="1" s="1"/>
  <c r="U1659" i="1"/>
  <c r="S1659" i="1"/>
  <c r="AA1659" i="1" s="1"/>
  <c r="S25" i="1"/>
  <c r="AA25" i="1" s="1"/>
  <c r="U25" i="1"/>
  <c r="U342" i="1"/>
  <c r="S342" i="1"/>
  <c r="AA342" i="1" s="1"/>
  <c r="U1724" i="1"/>
  <c r="S1724" i="1"/>
  <c r="AA1724" i="1" s="1"/>
  <c r="U838" i="1"/>
  <c r="S838" i="1"/>
  <c r="AA838" i="1" s="1"/>
  <c r="U1072" i="1"/>
  <c r="S1072" i="1"/>
  <c r="AA1072" i="1" s="1"/>
  <c r="S44" i="1"/>
  <c r="AA44" i="1" s="1"/>
  <c r="U44" i="1"/>
  <c r="S76" i="1"/>
  <c r="AA76" i="1" s="1"/>
  <c r="U76" i="1"/>
  <c r="U108" i="1"/>
  <c r="S108" i="1"/>
  <c r="AA108" i="1" s="1"/>
  <c r="S140" i="1"/>
  <c r="AA140" i="1" s="1"/>
  <c r="U140" i="1"/>
  <c r="U172" i="1"/>
  <c r="S172" i="1"/>
  <c r="AA172" i="1" s="1"/>
  <c r="U204" i="1"/>
  <c r="S204" i="1"/>
  <c r="AA204" i="1" s="1"/>
  <c r="U236" i="1"/>
  <c r="S236" i="1"/>
  <c r="AA236" i="1" s="1"/>
  <c r="S268" i="1"/>
  <c r="AA268" i="1" s="1"/>
  <c r="U268" i="1"/>
  <c r="U300" i="1"/>
  <c r="S300" i="1"/>
  <c r="AA300" i="1" s="1"/>
  <c r="U332" i="1"/>
  <c r="S332" i="1"/>
  <c r="AA332" i="1" s="1"/>
  <c r="U364" i="1"/>
  <c r="S364" i="1"/>
  <c r="AA364" i="1" s="1"/>
  <c r="S396" i="1"/>
  <c r="AA396" i="1" s="1"/>
  <c r="U396" i="1"/>
  <c r="U428" i="1"/>
  <c r="S428" i="1"/>
  <c r="AA428" i="1" s="1"/>
  <c r="U460" i="1"/>
  <c r="S460" i="1"/>
  <c r="AA460" i="1" s="1"/>
  <c r="U492" i="1"/>
  <c r="S492" i="1"/>
  <c r="AA492" i="1" s="1"/>
  <c r="U524" i="1"/>
  <c r="S524" i="1"/>
  <c r="AA524" i="1" s="1"/>
  <c r="U556" i="1"/>
  <c r="S556" i="1"/>
  <c r="AA556" i="1" s="1"/>
  <c r="U588" i="1"/>
  <c r="S588" i="1"/>
  <c r="AA588" i="1" s="1"/>
  <c r="U620" i="1"/>
  <c r="S620" i="1"/>
  <c r="AA620" i="1" s="1"/>
  <c r="U660" i="1"/>
  <c r="S660" i="1"/>
  <c r="AA660" i="1" s="1"/>
  <c r="U692" i="1"/>
  <c r="S692" i="1"/>
  <c r="AA692" i="1" s="1"/>
  <c r="U724" i="1"/>
  <c r="S724" i="1"/>
  <c r="AA724" i="1" s="1"/>
  <c r="U756" i="1"/>
  <c r="S756" i="1"/>
  <c r="AA756" i="1" s="1"/>
  <c r="U788" i="1"/>
  <c r="S788" i="1"/>
  <c r="AA788" i="1" s="1"/>
  <c r="U820" i="1"/>
  <c r="S820" i="1"/>
  <c r="AA820" i="1" s="1"/>
  <c r="U852" i="1"/>
  <c r="S852" i="1"/>
  <c r="AA852" i="1" s="1"/>
  <c r="U892" i="1"/>
  <c r="S892" i="1"/>
  <c r="AA892" i="1" s="1"/>
  <c r="U924" i="1"/>
  <c r="S924" i="1"/>
  <c r="AA924" i="1" s="1"/>
  <c r="U956" i="1"/>
  <c r="S956" i="1"/>
  <c r="AA956" i="1" s="1"/>
  <c r="U988" i="1"/>
  <c r="S988" i="1"/>
  <c r="AA988" i="1" s="1"/>
  <c r="S1020" i="1"/>
  <c r="AA1020" i="1" s="1"/>
  <c r="U1020" i="1"/>
  <c r="U1052" i="1"/>
  <c r="S1052" i="1"/>
  <c r="AA1052" i="1" s="1"/>
  <c r="U1084" i="1"/>
  <c r="S1084" i="1"/>
  <c r="AA1084" i="1" s="1"/>
  <c r="U1116" i="1"/>
  <c r="S1116" i="1"/>
  <c r="AA1116" i="1" s="1"/>
  <c r="U1148" i="1"/>
  <c r="S1148" i="1"/>
  <c r="AA1148" i="1" s="1"/>
  <c r="U1180" i="1"/>
  <c r="S1180" i="1"/>
  <c r="AA1180" i="1" s="1"/>
  <c r="U1220" i="1"/>
  <c r="S1220" i="1"/>
  <c r="AA1220" i="1" s="1"/>
  <c r="U1252" i="1"/>
  <c r="S1252" i="1"/>
  <c r="AA1252" i="1" s="1"/>
  <c r="U1284" i="1"/>
  <c r="S1284" i="1"/>
  <c r="AA1284" i="1" s="1"/>
  <c r="U1316" i="1"/>
  <c r="S1316" i="1"/>
  <c r="AA1316" i="1" s="1"/>
  <c r="U1348" i="1"/>
  <c r="S1348" i="1"/>
  <c r="AA1348" i="1" s="1"/>
  <c r="S1380" i="1"/>
  <c r="AA1380" i="1" s="1"/>
  <c r="U1380" i="1"/>
  <c r="U1412" i="1"/>
  <c r="S1412" i="1"/>
  <c r="AA1412" i="1" s="1"/>
  <c r="U1444" i="1"/>
  <c r="S1444" i="1"/>
  <c r="AA1444" i="1" s="1"/>
  <c r="U1476" i="1"/>
  <c r="S1476" i="1"/>
  <c r="AA1476" i="1" s="1"/>
  <c r="U1508" i="1"/>
  <c r="S1508" i="1"/>
  <c r="AA1508" i="1" s="1"/>
  <c r="U1540" i="1"/>
  <c r="S1540" i="1"/>
  <c r="AA1540" i="1" s="1"/>
  <c r="U1572" i="1"/>
  <c r="S1572" i="1"/>
  <c r="AA1572" i="1" s="1"/>
  <c r="U1604" i="1"/>
  <c r="S1604" i="1"/>
  <c r="AA1604" i="1" s="1"/>
  <c r="S1636" i="1"/>
  <c r="AA1636" i="1" s="1"/>
  <c r="U1636" i="1"/>
  <c r="U1668" i="1"/>
  <c r="S1668" i="1"/>
  <c r="AA1668" i="1" s="1"/>
  <c r="U1700" i="1"/>
  <c r="S1700" i="1"/>
  <c r="AA1700" i="1" s="1"/>
  <c r="U82" i="1"/>
  <c r="S82" i="1"/>
  <c r="AA82" i="1" s="1"/>
  <c r="S354" i="1"/>
  <c r="AA354" i="1" s="1"/>
  <c r="U354" i="1"/>
  <c r="U610" i="1"/>
  <c r="S610" i="1"/>
  <c r="AA610" i="1" s="1"/>
  <c r="U874" i="1"/>
  <c r="S874" i="1"/>
  <c r="AA874" i="1" s="1"/>
  <c r="U1114" i="1"/>
  <c r="S1114" i="1"/>
  <c r="AA1114" i="1" s="1"/>
  <c r="U1362" i="1"/>
  <c r="S1362" i="1"/>
  <c r="AA1362" i="1" s="1"/>
  <c r="U1642" i="1"/>
  <c r="S1642" i="1"/>
  <c r="AA1642" i="1" s="1"/>
  <c r="U141" i="1"/>
  <c r="S141" i="1"/>
  <c r="AA141" i="1" s="1"/>
  <c r="S205" i="1"/>
  <c r="AA205" i="1" s="1"/>
  <c r="U205" i="1"/>
  <c r="U581" i="1"/>
  <c r="S581" i="1"/>
  <c r="AA581" i="1" s="1"/>
  <c r="U901" i="1"/>
  <c r="S901" i="1"/>
  <c r="AA901" i="1" s="1"/>
  <c r="U981" i="1"/>
  <c r="S981" i="1"/>
  <c r="AA981" i="1" s="1"/>
  <c r="U1029" i="1"/>
  <c r="S1029" i="1"/>
  <c r="AA1029" i="1" s="1"/>
  <c r="U1109" i="1"/>
  <c r="S1109" i="1"/>
  <c r="AA1109" i="1" s="1"/>
  <c r="S1197" i="1"/>
  <c r="AA1197" i="1" s="1"/>
  <c r="U1197" i="1"/>
  <c r="U1365" i="1"/>
  <c r="S1365" i="1"/>
  <c r="AA1365" i="1" s="1"/>
  <c r="U1453" i="1"/>
  <c r="S1453" i="1"/>
  <c r="AA1453" i="1" s="1"/>
  <c r="S330" i="1"/>
  <c r="AA330" i="1" s="1"/>
  <c r="U330" i="1"/>
  <c r="U1232" i="1"/>
  <c r="S1232" i="1"/>
  <c r="AA1232" i="1" s="1"/>
  <c r="U1737" i="1"/>
  <c r="S1737" i="1"/>
  <c r="AA1737" i="1" s="1"/>
  <c r="S186" i="1"/>
  <c r="AA186" i="1" s="1"/>
  <c r="U186" i="1"/>
  <c r="U546" i="1"/>
  <c r="S546" i="1"/>
  <c r="AA546" i="1" s="1"/>
  <c r="U834" i="1"/>
  <c r="S834" i="1"/>
  <c r="AA834" i="1" s="1"/>
  <c r="U1034" i="1"/>
  <c r="S1034" i="1"/>
  <c r="AA1034" i="1" s="1"/>
  <c r="U1466" i="1"/>
  <c r="S1466" i="1"/>
  <c r="AA1466" i="1" s="1"/>
  <c r="U1666" i="1"/>
  <c r="S1666" i="1"/>
  <c r="AA1666" i="1" s="1"/>
  <c r="U55" i="1"/>
  <c r="S55" i="1"/>
  <c r="AA55" i="1" s="1"/>
  <c r="U87" i="1"/>
  <c r="S87" i="1"/>
  <c r="AA87" i="1" s="1"/>
  <c r="U119" i="1"/>
  <c r="S119" i="1"/>
  <c r="AA119" i="1" s="1"/>
  <c r="U151" i="1"/>
  <c r="S151" i="1"/>
  <c r="AA151" i="1" s="1"/>
  <c r="U183" i="1"/>
  <c r="S183" i="1"/>
  <c r="AA183" i="1" s="1"/>
  <c r="U215" i="1"/>
  <c r="S215" i="1"/>
  <c r="AA215" i="1" s="1"/>
  <c r="U247" i="1"/>
  <c r="S247" i="1"/>
  <c r="AA247" i="1" s="1"/>
  <c r="U279" i="1"/>
  <c r="S279" i="1"/>
  <c r="AA279" i="1" s="1"/>
  <c r="U311" i="1"/>
  <c r="S311" i="1"/>
  <c r="AA311" i="1" s="1"/>
  <c r="U343" i="1"/>
  <c r="S343" i="1"/>
  <c r="AA343" i="1" s="1"/>
  <c r="U375" i="1"/>
  <c r="S375" i="1"/>
  <c r="AA375" i="1" s="1"/>
  <c r="U407" i="1"/>
  <c r="S407" i="1"/>
  <c r="AA407" i="1" s="1"/>
  <c r="U439" i="1"/>
  <c r="S439" i="1"/>
  <c r="AA439" i="1" s="1"/>
  <c r="U471" i="1"/>
  <c r="S471" i="1"/>
  <c r="AA471" i="1" s="1"/>
  <c r="U503" i="1"/>
  <c r="S503" i="1"/>
  <c r="AA503" i="1" s="1"/>
  <c r="U535" i="1"/>
  <c r="S535" i="1"/>
  <c r="AA535" i="1" s="1"/>
  <c r="U567" i="1"/>
  <c r="S567" i="1"/>
  <c r="AA567" i="1" s="1"/>
  <c r="U599" i="1"/>
  <c r="S599" i="1"/>
  <c r="AA599" i="1" s="1"/>
  <c r="U631" i="1"/>
  <c r="S631" i="1"/>
  <c r="AA631" i="1" s="1"/>
  <c r="U663" i="1"/>
  <c r="S663" i="1"/>
  <c r="AA663" i="1" s="1"/>
  <c r="U695" i="1"/>
  <c r="S695" i="1"/>
  <c r="AA695" i="1" s="1"/>
  <c r="U727" i="1"/>
  <c r="S727" i="1"/>
  <c r="AA727" i="1" s="1"/>
  <c r="U759" i="1"/>
  <c r="S759" i="1"/>
  <c r="AA759" i="1" s="1"/>
  <c r="U791" i="1"/>
  <c r="S791" i="1"/>
  <c r="AA791" i="1" s="1"/>
  <c r="U823" i="1"/>
  <c r="S823" i="1"/>
  <c r="AA823" i="1" s="1"/>
  <c r="U855" i="1"/>
  <c r="S855" i="1"/>
  <c r="AA855" i="1" s="1"/>
  <c r="U887" i="1"/>
  <c r="S887" i="1"/>
  <c r="AA887" i="1" s="1"/>
  <c r="U919" i="1"/>
  <c r="S919" i="1"/>
  <c r="AA919" i="1" s="1"/>
  <c r="U951" i="1"/>
  <c r="S951" i="1"/>
  <c r="AA951" i="1" s="1"/>
  <c r="U983" i="1"/>
  <c r="S983" i="1"/>
  <c r="AA983" i="1" s="1"/>
  <c r="U1015" i="1"/>
  <c r="S1015" i="1"/>
  <c r="AA1015" i="1" s="1"/>
  <c r="U1047" i="1"/>
  <c r="S1047" i="1"/>
  <c r="AA1047" i="1" s="1"/>
  <c r="U1079" i="1"/>
  <c r="S1079" i="1"/>
  <c r="AA1079" i="1" s="1"/>
  <c r="U1111" i="1"/>
  <c r="S1111" i="1"/>
  <c r="AA1111" i="1" s="1"/>
  <c r="U1143" i="1"/>
  <c r="S1143" i="1"/>
  <c r="AA1143" i="1" s="1"/>
  <c r="U1207" i="1"/>
  <c r="S1207" i="1"/>
  <c r="AA1207" i="1" s="1"/>
  <c r="U1239" i="1"/>
  <c r="S1239" i="1"/>
  <c r="AA1239" i="1" s="1"/>
  <c r="U1271" i="1"/>
  <c r="S1271" i="1"/>
  <c r="AA1271" i="1" s="1"/>
  <c r="U1303" i="1"/>
  <c r="S1303" i="1"/>
  <c r="AA1303" i="1" s="1"/>
  <c r="U1335" i="1"/>
  <c r="S1335" i="1"/>
  <c r="AA1335" i="1" s="1"/>
  <c r="U1367" i="1"/>
  <c r="S1367" i="1"/>
  <c r="AA1367" i="1" s="1"/>
  <c r="U1399" i="1"/>
  <c r="S1399" i="1"/>
  <c r="AA1399" i="1" s="1"/>
  <c r="U1463" i="1"/>
  <c r="S1463" i="1"/>
  <c r="AA1463" i="1" s="1"/>
  <c r="U1495" i="1"/>
  <c r="S1495" i="1"/>
  <c r="AA1495" i="1" s="1"/>
  <c r="U1527" i="1"/>
  <c r="S1527" i="1"/>
  <c r="AA1527" i="1" s="1"/>
  <c r="U1559" i="1"/>
  <c r="S1559" i="1"/>
  <c r="AA1559" i="1" s="1"/>
  <c r="U1591" i="1"/>
  <c r="S1591" i="1"/>
  <c r="AA1591" i="1" s="1"/>
  <c r="U1623" i="1"/>
  <c r="S1623" i="1"/>
  <c r="AA1623" i="1" s="1"/>
  <c r="U1655" i="1"/>
  <c r="S1655" i="1"/>
  <c r="AA1655" i="1" s="1"/>
  <c r="U1687" i="1"/>
  <c r="S1687" i="1"/>
  <c r="AA1687" i="1" s="1"/>
  <c r="U893" i="1"/>
  <c r="S893" i="1"/>
  <c r="AA893" i="1" s="1"/>
  <c r="U1729" i="1"/>
  <c r="S1729" i="1"/>
  <c r="AA1729" i="1" s="1"/>
  <c r="S194" i="1"/>
  <c r="AA194" i="1" s="1"/>
  <c r="U194" i="1"/>
  <c r="U482" i="1"/>
  <c r="S482" i="1"/>
  <c r="AA482" i="1" s="1"/>
  <c r="U698" i="1"/>
  <c r="S698" i="1"/>
  <c r="AA698" i="1" s="1"/>
  <c r="U882" i="1"/>
  <c r="S882" i="1"/>
  <c r="AA882" i="1" s="1"/>
  <c r="U1050" i="1"/>
  <c r="S1050" i="1"/>
  <c r="AA1050" i="1" s="1"/>
  <c r="U1250" i="1"/>
  <c r="S1250" i="1"/>
  <c r="AA1250" i="1" s="1"/>
  <c r="U1490" i="1"/>
  <c r="S1490" i="1"/>
  <c r="AA1490" i="1" s="1"/>
  <c r="U1672" i="1"/>
  <c r="S1672" i="1"/>
  <c r="AA1672" i="1" s="1"/>
  <c r="S90" i="1"/>
  <c r="AA90" i="1" s="1"/>
  <c r="U90" i="1"/>
  <c r="U298" i="1"/>
  <c r="S298" i="1"/>
  <c r="AA298" i="1" s="1"/>
  <c r="U570" i="1"/>
  <c r="S570" i="1"/>
  <c r="AA570" i="1" s="1"/>
  <c r="U802" i="1"/>
  <c r="S802" i="1"/>
  <c r="AA802" i="1" s="1"/>
  <c r="U1322" i="1"/>
  <c r="S1322" i="1"/>
  <c r="AA1322" i="1" s="1"/>
  <c r="U1546" i="1"/>
  <c r="S1546" i="1"/>
  <c r="AA1546" i="1" s="1"/>
  <c r="U1193" i="1"/>
  <c r="S1193" i="1"/>
  <c r="AA1193" i="1" s="1"/>
  <c r="U842" i="1"/>
  <c r="S842" i="1"/>
  <c r="AA842" i="1" s="1"/>
  <c r="U562" i="1"/>
  <c r="S562" i="1"/>
  <c r="AA562" i="1" s="1"/>
  <c r="U810" i="1"/>
  <c r="S810" i="1"/>
  <c r="AA810" i="1" s="1"/>
  <c r="U1282" i="1"/>
  <c r="S1282" i="1"/>
  <c r="AA1282" i="1" s="1"/>
  <c r="U1497" i="1"/>
  <c r="S1497" i="1"/>
  <c r="AA1497" i="1" s="1"/>
  <c r="U1529" i="1"/>
  <c r="S1529" i="1"/>
  <c r="AA1529" i="1" s="1"/>
  <c r="U1561" i="1"/>
  <c r="S1561" i="1"/>
  <c r="AA1561" i="1" s="1"/>
  <c r="U1625" i="1"/>
  <c r="S1625" i="1"/>
  <c r="AA1625" i="1" s="1"/>
  <c r="U1657" i="1"/>
  <c r="S1657" i="1"/>
  <c r="AA1657" i="1" s="1"/>
  <c r="U1689" i="1"/>
  <c r="S1689" i="1"/>
  <c r="AA1689" i="1" s="1"/>
  <c r="S106" i="1"/>
  <c r="AA106" i="1" s="1"/>
  <c r="U106" i="1"/>
  <c r="U554" i="1"/>
  <c r="S554" i="1"/>
  <c r="AA554" i="1" s="1"/>
  <c r="U1730" i="1"/>
  <c r="S1730" i="1"/>
  <c r="AA1730" i="1" s="1"/>
  <c r="U1762" i="1"/>
  <c r="S1762" i="1"/>
  <c r="AA1762" i="1" s="1"/>
  <c r="U595" i="1"/>
  <c r="S595" i="1"/>
  <c r="AA595" i="1" s="1"/>
  <c r="U1739" i="1"/>
  <c r="S1739" i="1"/>
  <c r="AA1739" i="1" s="1"/>
  <c r="U1771" i="1"/>
  <c r="S1771" i="1"/>
  <c r="AA1771" i="1" s="1"/>
  <c r="U1803" i="1"/>
  <c r="S1803" i="1"/>
  <c r="AA1803" i="1" s="1"/>
  <c r="U1740" i="1"/>
  <c r="S1740" i="1"/>
  <c r="AA1740" i="1" s="1"/>
  <c r="S461" i="1"/>
  <c r="AA461" i="1" s="1"/>
  <c r="U461" i="1"/>
  <c r="U765" i="1"/>
  <c r="S765" i="1"/>
  <c r="AA765" i="1" s="1"/>
  <c r="U925" i="1"/>
  <c r="S925" i="1"/>
  <c r="AA925" i="1" s="1"/>
  <c r="U1213" i="1"/>
  <c r="S1213" i="1"/>
  <c r="AA1213" i="1" s="1"/>
  <c r="U1341" i="1"/>
  <c r="S1341" i="1"/>
  <c r="AA1341" i="1" s="1"/>
  <c r="U1501" i="1"/>
  <c r="S1501" i="1"/>
  <c r="AA1501" i="1" s="1"/>
  <c r="S1541" i="1"/>
  <c r="AA1541" i="1" s="1"/>
  <c r="U1541" i="1"/>
  <c r="U1581" i="1"/>
  <c r="S1581" i="1"/>
  <c r="AA1581" i="1" s="1"/>
  <c r="U1629" i="1"/>
  <c r="S1629" i="1"/>
  <c r="AA1629" i="1" s="1"/>
  <c r="U1669" i="1"/>
  <c r="S1669" i="1"/>
  <c r="AA1669" i="1" s="1"/>
  <c r="U1709" i="1"/>
  <c r="S1709" i="1"/>
  <c r="AA1709" i="1" s="1"/>
  <c r="U1741" i="1"/>
  <c r="S1741" i="1"/>
  <c r="AA1741" i="1" s="1"/>
  <c r="U1773" i="1"/>
  <c r="S1773" i="1"/>
  <c r="AA1773" i="1" s="1"/>
  <c r="U1805" i="1"/>
  <c r="S1805" i="1"/>
  <c r="AA1805" i="1" s="1"/>
  <c r="U478" i="1"/>
  <c r="S478" i="1"/>
  <c r="AA478" i="1" s="1"/>
  <c r="U710" i="1"/>
  <c r="S710" i="1"/>
  <c r="AA710" i="1" s="1"/>
  <c r="U870" i="1"/>
  <c r="S870" i="1"/>
  <c r="AA870" i="1" s="1"/>
  <c r="U998" i="1"/>
  <c r="S998" i="1"/>
  <c r="AA998" i="1" s="1"/>
  <c r="U1286" i="1"/>
  <c r="S1286" i="1"/>
  <c r="AA1286" i="1" s="1"/>
  <c r="U1446" i="1"/>
  <c r="S1446" i="1"/>
  <c r="AA1446" i="1" s="1"/>
  <c r="U1734" i="1"/>
  <c r="S1734" i="1"/>
  <c r="AA1734" i="1" s="1"/>
  <c r="U1790" i="1"/>
  <c r="S1790" i="1"/>
  <c r="AA1790" i="1" s="1"/>
  <c r="U1743" i="1"/>
  <c r="S1743" i="1"/>
  <c r="AA1743" i="1" s="1"/>
  <c r="U1775" i="1"/>
  <c r="S1775" i="1"/>
  <c r="AA1775" i="1" s="1"/>
  <c r="U1807" i="1"/>
  <c r="S1807" i="1"/>
  <c r="AA1807" i="1" s="1"/>
  <c r="U240" i="1"/>
  <c r="S240" i="1"/>
  <c r="AA240" i="1" s="1"/>
  <c r="U656" i="1"/>
  <c r="S656" i="1"/>
  <c r="AA656" i="1" s="1"/>
  <c r="U816" i="1"/>
  <c r="S816" i="1"/>
  <c r="AA816" i="1" s="1"/>
  <c r="U944" i="1"/>
  <c r="S944" i="1"/>
  <c r="AA944" i="1" s="1"/>
  <c r="S1104" i="1"/>
  <c r="AA1104" i="1" s="1"/>
  <c r="U1104" i="1"/>
  <c r="U1264" i="1"/>
  <c r="S1264" i="1"/>
  <c r="AA1264" i="1" s="1"/>
  <c r="U1392" i="1"/>
  <c r="S1392" i="1"/>
  <c r="AA1392" i="1" s="1"/>
  <c r="U1720" i="1"/>
  <c r="S1720" i="1"/>
  <c r="AA1720" i="1" s="1"/>
  <c r="U1752" i="1"/>
  <c r="S1752" i="1"/>
  <c r="AA1752" i="1" s="1"/>
  <c r="S1784" i="1"/>
  <c r="AA1784" i="1" s="1"/>
  <c r="U1784" i="1"/>
  <c r="U269" i="1"/>
  <c r="S269" i="1"/>
  <c r="AA269" i="1" s="1"/>
  <c r="S365" i="1"/>
  <c r="AA365" i="1" s="1"/>
  <c r="U365" i="1"/>
  <c r="U517" i="1"/>
  <c r="S517" i="1"/>
  <c r="AA517" i="1" s="1"/>
  <c r="U685" i="1"/>
  <c r="S685" i="1"/>
  <c r="AA685" i="1" s="1"/>
  <c r="U1285" i="1"/>
  <c r="S1285" i="1"/>
  <c r="AA1285" i="1" s="1"/>
  <c r="U1493" i="1"/>
  <c r="S1493" i="1"/>
  <c r="AA1493" i="1" s="1"/>
  <c r="U770" i="1"/>
  <c r="S770" i="1"/>
  <c r="AA770" i="1" s="1"/>
  <c r="U1231" i="1"/>
  <c r="S1231" i="1"/>
  <c r="AA1231" i="1" s="1"/>
  <c r="U128" i="1"/>
  <c r="S128" i="1"/>
  <c r="AA128" i="1" s="1"/>
  <c r="U336" i="1"/>
  <c r="S336" i="1"/>
  <c r="AA336" i="1" s="1"/>
  <c r="U504" i="1"/>
  <c r="S504" i="1"/>
  <c r="AA504" i="1" s="1"/>
  <c r="U704" i="1"/>
  <c r="S704" i="1"/>
  <c r="AA704" i="1" s="1"/>
  <c r="U920" i="1"/>
  <c r="S920" i="1"/>
  <c r="AA920" i="1" s="1"/>
  <c r="U1128" i="1"/>
  <c r="S1128" i="1"/>
  <c r="AA1128" i="1" s="1"/>
  <c r="U1344" i="1"/>
  <c r="S1344" i="1"/>
  <c r="AA1344" i="1" s="1"/>
  <c r="U1544" i="1"/>
  <c r="S1544" i="1"/>
  <c r="AA1544" i="1" s="1"/>
  <c r="U201" i="1"/>
  <c r="S201" i="1"/>
  <c r="AA201" i="1" s="1"/>
  <c r="U361" i="1"/>
  <c r="S361" i="1"/>
  <c r="AA361" i="1" s="1"/>
  <c r="U521" i="1"/>
  <c r="S521" i="1"/>
  <c r="AA521" i="1" s="1"/>
  <c r="U713" i="1"/>
  <c r="S713" i="1"/>
  <c r="AA713" i="1" s="1"/>
  <c r="U905" i="1"/>
  <c r="S905" i="1"/>
  <c r="AA905" i="1" s="1"/>
  <c r="U1097" i="1"/>
  <c r="S1097" i="1"/>
  <c r="AA1097" i="1" s="1"/>
  <c r="U1289" i="1"/>
  <c r="S1289" i="1"/>
  <c r="AA1289" i="1" s="1"/>
  <c r="U1449" i="1"/>
  <c r="S1449" i="1"/>
  <c r="AA1449" i="1" s="1"/>
  <c r="U1074" i="1"/>
  <c r="S1074" i="1"/>
  <c r="AA1074" i="1" s="1"/>
  <c r="U83" i="1"/>
  <c r="S83" i="1"/>
  <c r="AA83" i="1" s="1"/>
  <c r="U251" i="1"/>
  <c r="S251" i="1"/>
  <c r="AA251" i="1" s="1"/>
  <c r="S411" i="1"/>
  <c r="AA411" i="1" s="1"/>
  <c r="U411" i="1"/>
  <c r="U571" i="1"/>
  <c r="S571" i="1"/>
  <c r="AA571" i="1" s="1"/>
  <c r="U691" i="1"/>
  <c r="S691" i="1"/>
  <c r="AA691" i="1" s="1"/>
  <c r="U819" i="1"/>
  <c r="S819" i="1"/>
  <c r="AA819" i="1" s="1"/>
  <c r="U979" i="1"/>
  <c r="S979" i="1"/>
  <c r="AA979" i="1" s="1"/>
  <c r="U1107" i="1"/>
  <c r="S1107" i="1"/>
  <c r="AA1107" i="1" s="1"/>
  <c r="U1235" i="1"/>
  <c r="S1235" i="1"/>
  <c r="AA1235" i="1" s="1"/>
  <c r="U1427" i="1"/>
  <c r="S1427" i="1"/>
  <c r="AA1427" i="1" s="1"/>
  <c r="U1627" i="1"/>
  <c r="S1627" i="1"/>
  <c r="AA1627" i="1" s="1"/>
  <c r="S314" i="1"/>
  <c r="AA314" i="1" s="1"/>
  <c r="U314" i="1"/>
  <c r="U1482" i="1"/>
  <c r="S1482" i="1"/>
  <c r="AA1482" i="1" s="1"/>
  <c r="S402" i="1"/>
  <c r="AA402" i="1" s="1"/>
  <c r="U402" i="1"/>
  <c r="S310" i="1"/>
  <c r="AA310" i="1" s="1"/>
  <c r="U310" i="1"/>
  <c r="U1414" i="1"/>
  <c r="S1414" i="1"/>
  <c r="AA1414" i="1" s="1"/>
  <c r="U45" i="1"/>
  <c r="S45" i="1"/>
  <c r="AA45" i="1" s="1"/>
  <c r="S181" i="1"/>
  <c r="AA181" i="1" s="1"/>
  <c r="U181" i="1"/>
  <c r="S213" i="1"/>
  <c r="AA213" i="1" s="1"/>
  <c r="U213" i="1"/>
  <c r="S341" i="1"/>
  <c r="AA341" i="1" s="1"/>
  <c r="U341" i="1"/>
  <c r="U373" i="1"/>
  <c r="S373" i="1"/>
  <c r="AA373" i="1" s="1"/>
  <c r="S405" i="1"/>
  <c r="AA405" i="1" s="1"/>
  <c r="U405" i="1"/>
  <c r="S453" i="1"/>
  <c r="AA453" i="1" s="1"/>
  <c r="U453" i="1"/>
  <c r="S493" i="1"/>
  <c r="AA493" i="1" s="1"/>
  <c r="U493" i="1"/>
  <c r="U525" i="1"/>
  <c r="S525" i="1"/>
  <c r="AA525" i="1" s="1"/>
  <c r="U557" i="1"/>
  <c r="S557" i="1"/>
  <c r="AA557" i="1" s="1"/>
  <c r="U589" i="1"/>
  <c r="S589" i="1"/>
  <c r="AA589" i="1" s="1"/>
  <c r="U621" i="1"/>
  <c r="S621" i="1"/>
  <c r="AA621" i="1" s="1"/>
  <c r="U653" i="1"/>
  <c r="S653" i="1"/>
  <c r="AA653" i="1" s="1"/>
  <c r="U693" i="1"/>
  <c r="S693" i="1"/>
  <c r="AA693" i="1" s="1"/>
  <c r="U781" i="1"/>
  <c r="S781" i="1"/>
  <c r="AA781" i="1" s="1"/>
  <c r="U821" i="1"/>
  <c r="S821" i="1"/>
  <c r="AA821" i="1" s="1"/>
  <c r="U869" i="1"/>
  <c r="S869" i="1"/>
  <c r="AA869" i="1" s="1"/>
  <c r="U909" i="1"/>
  <c r="S909" i="1"/>
  <c r="AA909" i="1" s="1"/>
  <c r="U949" i="1"/>
  <c r="S949" i="1"/>
  <c r="AA949" i="1" s="1"/>
  <c r="U1037" i="1"/>
  <c r="S1037" i="1"/>
  <c r="AA1037" i="1" s="1"/>
  <c r="U1077" i="1"/>
  <c r="S1077" i="1"/>
  <c r="AA1077" i="1" s="1"/>
  <c r="U1125" i="1"/>
  <c r="S1125" i="1"/>
  <c r="AA1125" i="1" s="1"/>
  <c r="U1165" i="1"/>
  <c r="S1165" i="1"/>
  <c r="AA1165" i="1" s="1"/>
  <c r="U1205" i="1"/>
  <c r="S1205" i="1"/>
  <c r="AA1205" i="1" s="1"/>
  <c r="U1253" i="1"/>
  <c r="S1253" i="1"/>
  <c r="AA1253" i="1" s="1"/>
  <c r="U1293" i="1"/>
  <c r="S1293" i="1"/>
  <c r="AA1293" i="1" s="1"/>
  <c r="U1333" i="1"/>
  <c r="S1333" i="1"/>
  <c r="AA1333" i="1" s="1"/>
  <c r="U1381" i="1"/>
  <c r="S1381" i="1"/>
  <c r="AA1381" i="1" s="1"/>
  <c r="U1421" i="1"/>
  <c r="S1421" i="1"/>
  <c r="AA1421" i="1" s="1"/>
  <c r="U1461" i="1"/>
  <c r="S1461" i="1"/>
  <c r="AA1461" i="1" s="1"/>
  <c r="U1525" i="1"/>
  <c r="S1525" i="1"/>
  <c r="AA1525" i="1" s="1"/>
  <c r="S34" i="1"/>
  <c r="AA34" i="1" s="1"/>
  <c r="U34" i="1"/>
  <c r="S378" i="1"/>
  <c r="AA378" i="1" s="1"/>
  <c r="U378" i="1"/>
  <c r="U658" i="1"/>
  <c r="S658" i="1"/>
  <c r="AA658" i="1" s="1"/>
  <c r="U826" i="1"/>
  <c r="S826" i="1"/>
  <c r="AA826" i="1" s="1"/>
  <c r="U1082" i="1"/>
  <c r="S1082" i="1"/>
  <c r="AA1082" i="1" s="1"/>
  <c r="U1586" i="1"/>
  <c r="S1586" i="1"/>
  <c r="AA1586" i="1" s="1"/>
  <c r="U1218" i="1"/>
  <c r="S1218" i="1"/>
  <c r="AA1218" i="1" s="1"/>
  <c r="U1175" i="1"/>
  <c r="S1175" i="1"/>
  <c r="AA1175" i="1" s="1"/>
  <c r="U1431" i="1"/>
  <c r="S1431" i="1"/>
  <c r="AA1431" i="1" s="1"/>
  <c r="U40" i="1"/>
  <c r="S40" i="1"/>
  <c r="AA40" i="1" s="1"/>
  <c r="U72" i="1"/>
  <c r="S72" i="1"/>
  <c r="AA72" i="1" s="1"/>
  <c r="U104" i="1"/>
  <c r="S104" i="1"/>
  <c r="AA104" i="1" s="1"/>
  <c r="U136" i="1"/>
  <c r="S136" i="1"/>
  <c r="AA136" i="1" s="1"/>
  <c r="U168" i="1"/>
  <c r="S168" i="1"/>
  <c r="AA168" i="1" s="1"/>
  <c r="U200" i="1"/>
  <c r="S200" i="1"/>
  <c r="AA200" i="1" s="1"/>
  <c r="U248" i="1"/>
  <c r="S248" i="1"/>
  <c r="AA248" i="1" s="1"/>
  <c r="U280" i="1"/>
  <c r="S280" i="1"/>
  <c r="AA280" i="1" s="1"/>
  <c r="U312" i="1"/>
  <c r="S312" i="1"/>
  <c r="AA312" i="1" s="1"/>
  <c r="U344" i="1"/>
  <c r="S344" i="1"/>
  <c r="AA344" i="1" s="1"/>
  <c r="U376" i="1"/>
  <c r="S376" i="1"/>
  <c r="AA376" i="1" s="1"/>
  <c r="U416" i="1"/>
  <c r="S416" i="1"/>
  <c r="AA416" i="1" s="1"/>
  <c r="S448" i="1"/>
  <c r="AA448" i="1" s="1"/>
  <c r="U448" i="1"/>
  <c r="S480" i="1"/>
  <c r="AA480" i="1" s="1"/>
  <c r="U480" i="1"/>
  <c r="U512" i="1"/>
  <c r="S512" i="1"/>
  <c r="AA512" i="1" s="1"/>
  <c r="U560" i="1"/>
  <c r="S560" i="1"/>
  <c r="AA560" i="1" s="1"/>
  <c r="U592" i="1"/>
  <c r="S592" i="1"/>
  <c r="AA592" i="1" s="1"/>
  <c r="U632" i="1"/>
  <c r="S632" i="1"/>
  <c r="AA632" i="1" s="1"/>
  <c r="U672" i="1"/>
  <c r="S672" i="1"/>
  <c r="AA672" i="1" s="1"/>
  <c r="U712" i="1"/>
  <c r="S712" i="1"/>
  <c r="AA712" i="1" s="1"/>
  <c r="U760" i="1"/>
  <c r="S760" i="1"/>
  <c r="AA760" i="1" s="1"/>
  <c r="U800" i="1"/>
  <c r="S800" i="1"/>
  <c r="AA800" i="1" s="1"/>
  <c r="U840" i="1"/>
  <c r="S840" i="1"/>
  <c r="AA840" i="1" s="1"/>
  <c r="U888" i="1"/>
  <c r="S888" i="1"/>
  <c r="AA888" i="1" s="1"/>
  <c r="U928" i="1"/>
  <c r="S928" i="1"/>
  <c r="AA928" i="1" s="1"/>
  <c r="U968" i="1"/>
  <c r="S968" i="1"/>
  <c r="AA968" i="1" s="1"/>
  <c r="U1016" i="1"/>
  <c r="S1016" i="1"/>
  <c r="AA1016" i="1" s="1"/>
  <c r="U1056" i="1"/>
  <c r="S1056" i="1"/>
  <c r="AA1056" i="1" s="1"/>
  <c r="U1096" i="1"/>
  <c r="S1096" i="1"/>
  <c r="AA1096" i="1" s="1"/>
  <c r="U1144" i="1"/>
  <c r="S1144" i="1"/>
  <c r="AA1144" i="1" s="1"/>
  <c r="U1184" i="1"/>
  <c r="S1184" i="1"/>
  <c r="AA1184" i="1" s="1"/>
  <c r="U1224" i="1"/>
  <c r="S1224" i="1"/>
  <c r="AA1224" i="1" s="1"/>
  <c r="U1272" i="1"/>
  <c r="S1272" i="1"/>
  <c r="AA1272" i="1" s="1"/>
  <c r="U1312" i="1"/>
  <c r="S1312" i="1"/>
  <c r="AA1312" i="1" s="1"/>
  <c r="U1352" i="1"/>
  <c r="S1352" i="1"/>
  <c r="AA1352" i="1" s="1"/>
  <c r="U1400" i="1"/>
  <c r="S1400" i="1"/>
  <c r="AA1400" i="1" s="1"/>
  <c r="U1440" i="1"/>
  <c r="S1440" i="1"/>
  <c r="AA1440" i="1" s="1"/>
  <c r="U1480" i="1"/>
  <c r="S1480" i="1"/>
  <c r="AA1480" i="1" s="1"/>
  <c r="U1520" i="1"/>
  <c r="S1520" i="1"/>
  <c r="AA1520" i="1" s="1"/>
  <c r="U1552" i="1"/>
  <c r="S1552" i="1"/>
  <c r="AA1552" i="1" s="1"/>
  <c r="U1584" i="1"/>
  <c r="S1584" i="1"/>
  <c r="AA1584" i="1" s="1"/>
  <c r="U1616" i="1"/>
  <c r="S1616" i="1"/>
  <c r="AA1616" i="1" s="1"/>
  <c r="U1648" i="1"/>
  <c r="S1648" i="1"/>
  <c r="AA1648" i="1" s="1"/>
  <c r="U1680" i="1"/>
  <c r="S1680" i="1"/>
  <c r="AA1680" i="1" s="1"/>
  <c r="U1589" i="1"/>
  <c r="S1589" i="1"/>
  <c r="AA1589" i="1" s="1"/>
  <c r="U1066" i="1"/>
  <c r="S1066" i="1"/>
  <c r="AA1066" i="1" s="1"/>
  <c r="U49" i="1"/>
  <c r="S49" i="1"/>
  <c r="AA49" i="1" s="1"/>
  <c r="U81" i="1"/>
  <c r="S81" i="1"/>
  <c r="AA81" i="1" s="1"/>
  <c r="U113" i="1"/>
  <c r="S113" i="1"/>
  <c r="AA113" i="1" s="1"/>
  <c r="S145" i="1"/>
  <c r="AA145" i="1" s="1"/>
  <c r="U145" i="1"/>
  <c r="S177" i="1"/>
  <c r="AA177" i="1" s="1"/>
  <c r="U177" i="1"/>
  <c r="S209" i="1"/>
  <c r="AA209" i="1" s="1"/>
  <c r="U209" i="1"/>
  <c r="S241" i="1"/>
  <c r="AA241" i="1" s="1"/>
  <c r="U241" i="1"/>
  <c r="S273" i="1"/>
  <c r="AA273" i="1" s="1"/>
  <c r="U273" i="1"/>
  <c r="S305" i="1"/>
  <c r="AA305" i="1" s="1"/>
  <c r="U305" i="1"/>
  <c r="S337" i="1"/>
  <c r="AA337" i="1" s="1"/>
  <c r="U337" i="1"/>
  <c r="S369" i="1"/>
  <c r="AA369" i="1" s="1"/>
  <c r="U369" i="1"/>
  <c r="S401" i="1"/>
  <c r="AA401" i="1" s="1"/>
  <c r="U401" i="1"/>
  <c r="U433" i="1"/>
  <c r="S433" i="1"/>
  <c r="AA433" i="1" s="1"/>
  <c r="U465" i="1"/>
  <c r="S465" i="1"/>
  <c r="AA465" i="1" s="1"/>
  <c r="U497" i="1"/>
  <c r="S497" i="1"/>
  <c r="AA497" i="1" s="1"/>
  <c r="U529" i="1"/>
  <c r="S529" i="1"/>
  <c r="AA529" i="1" s="1"/>
  <c r="U561" i="1"/>
  <c r="S561" i="1"/>
  <c r="AA561" i="1" s="1"/>
  <c r="U593" i="1"/>
  <c r="S593" i="1"/>
  <c r="AA593" i="1" s="1"/>
  <c r="U625" i="1"/>
  <c r="S625" i="1"/>
  <c r="AA625" i="1" s="1"/>
  <c r="U657" i="1"/>
  <c r="S657" i="1"/>
  <c r="AA657" i="1" s="1"/>
  <c r="U689" i="1"/>
  <c r="S689" i="1"/>
  <c r="AA689" i="1" s="1"/>
  <c r="U721" i="1"/>
  <c r="S721" i="1"/>
  <c r="AA721" i="1" s="1"/>
  <c r="U785" i="1"/>
  <c r="S785" i="1"/>
  <c r="AA785" i="1" s="1"/>
  <c r="U817" i="1"/>
  <c r="S817" i="1"/>
  <c r="AA817" i="1" s="1"/>
  <c r="U849" i="1"/>
  <c r="S849" i="1"/>
  <c r="AA849" i="1" s="1"/>
  <c r="U881" i="1"/>
  <c r="S881" i="1"/>
  <c r="AA881" i="1" s="1"/>
  <c r="U945" i="1"/>
  <c r="S945" i="1"/>
  <c r="AA945" i="1" s="1"/>
  <c r="U977" i="1"/>
  <c r="S977" i="1"/>
  <c r="AA977" i="1" s="1"/>
  <c r="U1009" i="1"/>
  <c r="S1009" i="1"/>
  <c r="AA1009" i="1" s="1"/>
  <c r="U1041" i="1"/>
  <c r="S1041" i="1"/>
  <c r="AA1041" i="1" s="1"/>
  <c r="U1073" i="1"/>
  <c r="S1073" i="1"/>
  <c r="AA1073" i="1" s="1"/>
  <c r="U1105" i="1"/>
  <c r="S1105" i="1"/>
  <c r="AA1105" i="1" s="1"/>
  <c r="U1137" i="1"/>
  <c r="S1137" i="1"/>
  <c r="AA1137" i="1" s="1"/>
  <c r="U1169" i="1"/>
  <c r="S1169" i="1"/>
  <c r="AA1169" i="1" s="1"/>
  <c r="U1201" i="1"/>
  <c r="S1201" i="1"/>
  <c r="AA1201" i="1" s="1"/>
  <c r="U1233" i="1"/>
  <c r="S1233" i="1"/>
  <c r="AA1233" i="1" s="1"/>
  <c r="U1265" i="1"/>
  <c r="S1265" i="1"/>
  <c r="AA1265" i="1" s="1"/>
  <c r="U1297" i="1"/>
  <c r="S1297" i="1"/>
  <c r="AA1297" i="1" s="1"/>
  <c r="U1329" i="1"/>
  <c r="S1329" i="1"/>
  <c r="AA1329" i="1" s="1"/>
  <c r="U1361" i="1"/>
  <c r="S1361" i="1"/>
  <c r="AA1361" i="1" s="1"/>
  <c r="U1393" i="1"/>
  <c r="S1393" i="1"/>
  <c r="AA1393" i="1" s="1"/>
  <c r="U1457" i="1"/>
  <c r="S1457" i="1"/>
  <c r="AA1457" i="1" s="1"/>
  <c r="S346" i="1"/>
  <c r="AA346" i="1" s="1"/>
  <c r="U346" i="1"/>
  <c r="U666" i="1"/>
  <c r="S666" i="1"/>
  <c r="AA666" i="1" s="1"/>
  <c r="U906" i="1"/>
  <c r="S906" i="1"/>
  <c r="AA906" i="1" s="1"/>
  <c r="U1138" i="1"/>
  <c r="S1138" i="1"/>
  <c r="AA1138" i="1" s="1"/>
  <c r="U1330" i="1"/>
  <c r="S1330" i="1"/>
  <c r="AA1330" i="1" s="1"/>
  <c r="U1458" i="1"/>
  <c r="S1458" i="1"/>
  <c r="AA1458" i="1" s="1"/>
  <c r="U1650" i="1"/>
  <c r="S1650" i="1"/>
  <c r="AA1650" i="1" s="1"/>
  <c r="U59" i="1"/>
  <c r="S59" i="1"/>
  <c r="AA59" i="1" s="1"/>
  <c r="U91" i="1"/>
  <c r="S91" i="1"/>
  <c r="AA91" i="1" s="1"/>
  <c r="U123" i="1"/>
  <c r="S123" i="1"/>
  <c r="AA123" i="1" s="1"/>
  <c r="U155" i="1"/>
  <c r="S155" i="1"/>
  <c r="AA155" i="1" s="1"/>
  <c r="S195" i="1"/>
  <c r="AA195" i="1" s="1"/>
  <c r="U195" i="1"/>
  <c r="S227" i="1"/>
  <c r="AA227" i="1" s="1"/>
  <c r="U227" i="1"/>
  <c r="U259" i="1"/>
  <c r="S259" i="1"/>
  <c r="AA259" i="1" s="1"/>
  <c r="U291" i="1"/>
  <c r="S291" i="1"/>
  <c r="AA291" i="1" s="1"/>
  <c r="S323" i="1"/>
  <c r="AA323" i="1" s="1"/>
  <c r="U323" i="1"/>
  <c r="U355" i="1"/>
  <c r="S355" i="1"/>
  <c r="AA355" i="1" s="1"/>
  <c r="U387" i="1"/>
  <c r="S387" i="1"/>
  <c r="AA387" i="1" s="1"/>
  <c r="U419" i="1"/>
  <c r="S419" i="1"/>
  <c r="AA419" i="1" s="1"/>
  <c r="S451" i="1"/>
  <c r="AA451" i="1" s="1"/>
  <c r="U451" i="1"/>
  <c r="S483" i="1"/>
  <c r="AA483" i="1" s="1"/>
  <c r="U483" i="1"/>
  <c r="U515" i="1"/>
  <c r="S515" i="1"/>
  <c r="AA515" i="1" s="1"/>
  <c r="U547" i="1"/>
  <c r="S547" i="1"/>
  <c r="AA547" i="1" s="1"/>
  <c r="U587" i="1"/>
  <c r="S587" i="1"/>
  <c r="AA587" i="1" s="1"/>
  <c r="U635" i="1"/>
  <c r="S635" i="1"/>
  <c r="AA635" i="1" s="1"/>
  <c r="U667" i="1"/>
  <c r="S667" i="1"/>
  <c r="AA667" i="1" s="1"/>
  <c r="U699" i="1"/>
  <c r="S699" i="1"/>
  <c r="AA699" i="1" s="1"/>
  <c r="U731" i="1"/>
  <c r="S731" i="1"/>
  <c r="AA731" i="1" s="1"/>
  <c r="U763" i="1"/>
  <c r="S763" i="1"/>
  <c r="AA763" i="1" s="1"/>
  <c r="U795" i="1"/>
  <c r="S795" i="1"/>
  <c r="AA795" i="1" s="1"/>
  <c r="U827" i="1"/>
  <c r="S827" i="1"/>
  <c r="AA827" i="1" s="1"/>
  <c r="U859" i="1"/>
  <c r="S859" i="1"/>
  <c r="AA859" i="1" s="1"/>
  <c r="U891" i="1"/>
  <c r="S891" i="1"/>
  <c r="AA891" i="1" s="1"/>
  <c r="U923" i="1"/>
  <c r="S923" i="1"/>
  <c r="AA923" i="1" s="1"/>
  <c r="U955" i="1"/>
  <c r="S955" i="1"/>
  <c r="AA955" i="1" s="1"/>
  <c r="U987" i="1"/>
  <c r="S987" i="1"/>
  <c r="AA987" i="1" s="1"/>
  <c r="U1019" i="1"/>
  <c r="S1019" i="1"/>
  <c r="AA1019" i="1" s="1"/>
  <c r="U1051" i="1"/>
  <c r="S1051" i="1"/>
  <c r="AA1051" i="1" s="1"/>
  <c r="U1083" i="1"/>
  <c r="S1083" i="1"/>
  <c r="AA1083" i="1" s="1"/>
  <c r="U1115" i="1"/>
  <c r="S1115" i="1"/>
  <c r="AA1115" i="1" s="1"/>
  <c r="U1147" i="1"/>
  <c r="S1147" i="1"/>
  <c r="AA1147" i="1" s="1"/>
  <c r="U1179" i="1"/>
  <c r="S1179" i="1"/>
  <c r="AA1179" i="1" s="1"/>
  <c r="U1211" i="1"/>
  <c r="S1211" i="1"/>
  <c r="AA1211" i="1" s="1"/>
  <c r="U1243" i="1"/>
  <c r="S1243" i="1"/>
  <c r="AA1243" i="1" s="1"/>
  <c r="U1275" i="1"/>
  <c r="S1275" i="1"/>
  <c r="AA1275" i="1" s="1"/>
  <c r="U1307" i="1"/>
  <c r="S1307" i="1"/>
  <c r="AA1307" i="1" s="1"/>
  <c r="U1339" i="1"/>
  <c r="S1339" i="1"/>
  <c r="AA1339" i="1" s="1"/>
  <c r="U1371" i="1"/>
  <c r="S1371" i="1"/>
  <c r="AA1371" i="1" s="1"/>
  <c r="U1403" i="1"/>
  <c r="S1403" i="1"/>
  <c r="AA1403" i="1" s="1"/>
  <c r="U1435" i="1"/>
  <c r="S1435" i="1"/>
  <c r="AA1435" i="1" s="1"/>
  <c r="U1467" i="1"/>
  <c r="S1467" i="1"/>
  <c r="AA1467" i="1" s="1"/>
  <c r="U1499" i="1"/>
  <c r="S1499" i="1"/>
  <c r="AA1499" i="1" s="1"/>
  <c r="U1531" i="1"/>
  <c r="S1531" i="1"/>
  <c r="AA1531" i="1" s="1"/>
  <c r="U1563" i="1"/>
  <c r="S1563" i="1"/>
  <c r="AA1563" i="1" s="1"/>
  <c r="U1603" i="1"/>
  <c r="S1603" i="1"/>
  <c r="AA1603" i="1" s="1"/>
  <c r="U1635" i="1"/>
  <c r="S1635" i="1"/>
  <c r="AA1635" i="1" s="1"/>
  <c r="U1667" i="1"/>
  <c r="S1667" i="1"/>
  <c r="AA1667" i="1" s="1"/>
  <c r="U1699" i="1"/>
  <c r="S1699" i="1"/>
  <c r="AA1699" i="1" s="1"/>
  <c r="U1745" i="1"/>
  <c r="S1745" i="1"/>
  <c r="AA1745" i="1" s="1"/>
  <c r="U370" i="1"/>
  <c r="S370" i="1"/>
  <c r="AA370" i="1" s="1"/>
  <c r="U642" i="1"/>
  <c r="S642" i="1"/>
  <c r="AA642" i="1" s="1"/>
  <c r="U858" i="1"/>
  <c r="S858" i="1"/>
  <c r="AA858" i="1" s="1"/>
  <c r="U1106" i="1"/>
  <c r="S1106" i="1"/>
  <c r="AA1106" i="1" s="1"/>
  <c r="U1346" i="1"/>
  <c r="S1346" i="1"/>
  <c r="AA1346" i="1" s="1"/>
  <c r="U1538" i="1"/>
  <c r="S1538" i="1"/>
  <c r="AA1538" i="1" s="1"/>
  <c r="U1593" i="1"/>
  <c r="S1593" i="1"/>
  <c r="AA1593" i="1" s="1"/>
  <c r="U1796" i="1"/>
  <c r="S1796" i="1"/>
  <c r="AA1796" i="1" s="1"/>
  <c r="U806" i="1"/>
  <c r="S806" i="1"/>
  <c r="AA806" i="1" s="1"/>
  <c r="U1794" i="1"/>
  <c r="S1794" i="1"/>
  <c r="AA1794" i="1" s="1"/>
  <c r="U1756" i="1"/>
  <c r="S1756" i="1"/>
  <c r="AA1756" i="1" s="1"/>
  <c r="U27" i="1"/>
  <c r="S27" i="1"/>
  <c r="AA27" i="1" s="1"/>
  <c r="U1053" i="1"/>
  <c r="S1053" i="1"/>
  <c r="AA1053" i="1" s="1"/>
  <c r="U1158" i="1"/>
  <c r="S1158" i="1"/>
  <c r="AA1158" i="1" s="1"/>
  <c r="U1571" i="1"/>
  <c r="S1571" i="1"/>
  <c r="AA1571" i="1" s="1"/>
  <c r="U52" i="1"/>
  <c r="S52" i="1"/>
  <c r="AA52" i="1" s="1"/>
  <c r="U84" i="1"/>
  <c r="S84" i="1"/>
  <c r="AA84" i="1" s="1"/>
  <c r="U116" i="1"/>
  <c r="S116" i="1"/>
  <c r="AA116" i="1" s="1"/>
  <c r="S148" i="1"/>
  <c r="AA148" i="1" s="1"/>
  <c r="U148" i="1"/>
  <c r="U180" i="1"/>
  <c r="S180" i="1"/>
  <c r="AA180" i="1" s="1"/>
  <c r="U212" i="1"/>
  <c r="S212" i="1"/>
  <c r="AA212" i="1" s="1"/>
  <c r="U244" i="1"/>
  <c r="S244" i="1"/>
  <c r="AA244" i="1" s="1"/>
  <c r="U276" i="1"/>
  <c r="S276" i="1"/>
  <c r="AA276" i="1" s="1"/>
  <c r="S308" i="1"/>
  <c r="AA308" i="1" s="1"/>
  <c r="U308" i="1"/>
  <c r="U340" i="1"/>
  <c r="S340" i="1"/>
  <c r="AA340" i="1" s="1"/>
  <c r="U372" i="1"/>
  <c r="S372" i="1"/>
  <c r="AA372" i="1" s="1"/>
  <c r="U404" i="1"/>
  <c r="S404" i="1"/>
  <c r="AA404" i="1" s="1"/>
  <c r="U436" i="1"/>
  <c r="S436" i="1"/>
  <c r="AA436" i="1" s="1"/>
  <c r="U468" i="1"/>
  <c r="S468" i="1"/>
  <c r="AA468" i="1" s="1"/>
  <c r="U500" i="1"/>
  <c r="S500" i="1"/>
  <c r="AA500" i="1" s="1"/>
  <c r="U532" i="1"/>
  <c r="S532" i="1"/>
  <c r="AA532" i="1" s="1"/>
  <c r="U564" i="1"/>
  <c r="S564" i="1"/>
  <c r="AA564" i="1" s="1"/>
  <c r="U596" i="1"/>
  <c r="S596" i="1"/>
  <c r="AA596" i="1" s="1"/>
  <c r="U628" i="1"/>
  <c r="S628" i="1"/>
  <c r="AA628" i="1" s="1"/>
  <c r="U668" i="1"/>
  <c r="S668" i="1"/>
  <c r="AA668" i="1" s="1"/>
  <c r="U700" i="1"/>
  <c r="S700" i="1"/>
  <c r="AA700" i="1" s="1"/>
  <c r="U732" i="1"/>
  <c r="S732" i="1"/>
  <c r="AA732" i="1" s="1"/>
  <c r="U764" i="1"/>
  <c r="S764" i="1"/>
  <c r="AA764" i="1" s="1"/>
  <c r="U796" i="1"/>
  <c r="S796" i="1"/>
  <c r="AA796" i="1" s="1"/>
  <c r="U828" i="1"/>
  <c r="S828" i="1"/>
  <c r="AA828" i="1" s="1"/>
  <c r="U860" i="1"/>
  <c r="S860" i="1"/>
  <c r="AA860" i="1" s="1"/>
  <c r="U900" i="1"/>
  <c r="S900" i="1"/>
  <c r="AA900" i="1" s="1"/>
  <c r="U932" i="1"/>
  <c r="S932" i="1"/>
  <c r="AA932" i="1" s="1"/>
  <c r="U964" i="1"/>
  <c r="S964" i="1"/>
  <c r="AA964" i="1" s="1"/>
  <c r="U996" i="1"/>
  <c r="S996" i="1"/>
  <c r="AA996" i="1" s="1"/>
  <c r="U1028" i="1"/>
  <c r="S1028" i="1"/>
  <c r="AA1028" i="1" s="1"/>
  <c r="U1060" i="1"/>
  <c r="S1060" i="1"/>
  <c r="AA1060" i="1" s="1"/>
  <c r="U1092" i="1"/>
  <c r="S1092" i="1"/>
  <c r="AA1092" i="1" s="1"/>
  <c r="U1156" i="1"/>
  <c r="S1156" i="1"/>
  <c r="AA1156" i="1" s="1"/>
  <c r="U1188" i="1"/>
  <c r="S1188" i="1"/>
  <c r="AA1188" i="1" s="1"/>
  <c r="U1228" i="1"/>
  <c r="S1228" i="1"/>
  <c r="AA1228" i="1" s="1"/>
  <c r="U1260" i="1"/>
  <c r="S1260" i="1"/>
  <c r="AA1260" i="1" s="1"/>
  <c r="U1292" i="1"/>
  <c r="S1292" i="1"/>
  <c r="AA1292" i="1" s="1"/>
  <c r="U1324" i="1"/>
  <c r="S1324" i="1"/>
  <c r="AA1324" i="1" s="1"/>
  <c r="U1356" i="1"/>
  <c r="S1356" i="1"/>
  <c r="AA1356" i="1" s="1"/>
  <c r="U1388" i="1"/>
  <c r="S1388" i="1"/>
  <c r="AA1388" i="1" s="1"/>
  <c r="U1420" i="1"/>
  <c r="S1420" i="1"/>
  <c r="AA1420" i="1" s="1"/>
  <c r="U1452" i="1"/>
  <c r="S1452" i="1"/>
  <c r="AA1452" i="1" s="1"/>
  <c r="U1484" i="1"/>
  <c r="S1484" i="1"/>
  <c r="AA1484" i="1" s="1"/>
  <c r="U1516" i="1"/>
  <c r="S1516" i="1"/>
  <c r="AA1516" i="1" s="1"/>
  <c r="U1548" i="1"/>
  <c r="S1548" i="1"/>
  <c r="AA1548" i="1" s="1"/>
  <c r="U1580" i="1"/>
  <c r="S1580" i="1"/>
  <c r="AA1580" i="1" s="1"/>
  <c r="U1612" i="1"/>
  <c r="S1612" i="1"/>
  <c r="AA1612" i="1" s="1"/>
  <c r="U1644" i="1"/>
  <c r="S1644" i="1"/>
  <c r="AA1644" i="1" s="1"/>
  <c r="U1676" i="1"/>
  <c r="S1676" i="1"/>
  <c r="AA1676" i="1" s="1"/>
  <c r="U520" i="1"/>
  <c r="S520" i="1"/>
  <c r="AA520" i="1" s="1"/>
  <c r="S154" i="1"/>
  <c r="AA154" i="1" s="1"/>
  <c r="U154" i="1"/>
  <c r="S418" i="1"/>
  <c r="AA418" i="1" s="1"/>
  <c r="U418" i="1"/>
  <c r="U690" i="1"/>
  <c r="S690" i="1"/>
  <c r="AA690" i="1" s="1"/>
  <c r="S930" i="1"/>
  <c r="AA930" i="1" s="1"/>
  <c r="U930" i="1"/>
  <c r="U1178" i="1"/>
  <c r="S1178" i="1"/>
  <c r="AA1178" i="1" s="1"/>
  <c r="U1426" i="1"/>
  <c r="S1426" i="1"/>
  <c r="AA1426" i="1" s="1"/>
  <c r="U1698" i="1"/>
  <c r="S1698" i="1"/>
  <c r="AA1698" i="1" s="1"/>
  <c r="U85" i="1"/>
  <c r="S85" i="1"/>
  <c r="AA85" i="1" s="1"/>
  <c r="U117" i="1"/>
  <c r="S117" i="1"/>
  <c r="AA117" i="1" s="1"/>
  <c r="U149" i="1"/>
  <c r="S149" i="1"/>
  <c r="AA149" i="1" s="1"/>
  <c r="U245" i="1"/>
  <c r="S245" i="1"/>
  <c r="AA245" i="1" s="1"/>
  <c r="S277" i="1"/>
  <c r="AA277" i="1" s="1"/>
  <c r="U277" i="1"/>
  <c r="U309" i="1"/>
  <c r="S309" i="1"/>
  <c r="AA309" i="1" s="1"/>
  <c r="U741" i="1"/>
  <c r="S741" i="1"/>
  <c r="AA741" i="1" s="1"/>
  <c r="U997" i="1"/>
  <c r="S997" i="1"/>
  <c r="AA997" i="1" s="1"/>
  <c r="U242" i="1"/>
  <c r="S242" i="1"/>
  <c r="AA242" i="1" s="1"/>
  <c r="U498" i="1"/>
  <c r="S498" i="1"/>
  <c r="AA498" i="1" s="1"/>
  <c r="U1314" i="1"/>
  <c r="S1314" i="1"/>
  <c r="AA1314" i="1" s="1"/>
  <c r="U1785" i="1"/>
  <c r="S1785" i="1"/>
  <c r="AA1785" i="1" s="1"/>
  <c r="S250" i="1"/>
  <c r="AA250" i="1" s="1"/>
  <c r="U250" i="1"/>
  <c r="U626" i="1"/>
  <c r="S626" i="1"/>
  <c r="AA626" i="1" s="1"/>
  <c r="U890" i="1"/>
  <c r="S890" i="1"/>
  <c r="AA890" i="1" s="1"/>
  <c r="U1090" i="1"/>
  <c r="S1090" i="1"/>
  <c r="AA1090" i="1" s="1"/>
  <c r="U1274" i="1"/>
  <c r="S1274" i="1"/>
  <c r="AA1274" i="1" s="1"/>
  <c r="U1522" i="1"/>
  <c r="S1522" i="1"/>
  <c r="AA1522" i="1" s="1"/>
  <c r="U1793" i="1"/>
  <c r="S1793" i="1"/>
  <c r="AA1793" i="1" s="1"/>
  <c r="U63" i="1"/>
  <c r="S63" i="1"/>
  <c r="AA63" i="1" s="1"/>
  <c r="U95" i="1"/>
  <c r="S95" i="1"/>
  <c r="AA95" i="1" s="1"/>
  <c r="U127" i="1"/>
  <c r="S127" i="1"/>
  <c r="AA127" i="1" s="1"/>
  <c r="U159" i="1"/>
  <c r="S159" i="1"/>
  <c r="AA159" i="1" s="1"/>
  <c r="U191" i="1"/>
  <c r="S191" i="1"/>
  <c r="AA191" i="1" s="1"/>
  <c r="U223" i="1"/>
  <c r="S223" i="1"/>
  <c r="AA223" i="1" s="1"/>
  <c r="S255" i="1"/>
  <c r="AA255" i="1" s="1"/>
  <c r="U255" i="1"/>
  <c r="U287" i="1"/>
  <c r="S287" i="1"/>
  <c r="AA287" i="1" s="1"/>
  <c r="S319" i="1"/>
  <c r="AA319" i="1" s="1"/>
  <c r="U319" i="1"/>
  <c r="U351" i="1"/>
  <c r="S351" i="1"/>
  <c r="AA351" i="1" s="1"/>
  <c r="S383" i="1"/>
  <c r="AA383" i="1" s="1"/>
  <c r="U383" i="1"/>
  <c r="U415" i="1"/>
  <c r="S415" i="1"/>
  <c r="AA415" i="1" s="1"/>
  <c r="S447" i="1"/>
  <c r="AA447" i="1" s="1"/>
  <c r="U447" i="1"/>
  <c r="S479" i="1"/>
  <c r="AA479" i="1" s="1"/>
  <c r="U479" i="1"/>
  <c r="U511" i="1"/>
  <c r="S511" i="1"/>
  <c r="AA511" i="1" s="1"/>
  <c r="U543" i="1"/>
  <c r="S543" i="1"/>
  <c r="AA543" i="1" s="1"/>
  <c r="U575" i="1"/>
  <c r="S575" i="1"/>
  <c r="AA575" i="1" s="1"/>
  <c r="U607" i="1"/>
  <c r="S607" i="1"/>
  <c r="AA607" i="1" s="1"/>
  <c r="U639" i="1"/>
  <c r="S639" i="1"/>
  <c r="AA639" i="1" s="1"/>
  <c r="U671" i="1"/>
  <c r="S671" i="1"/>
  <c r="AA671" i="1" s="1"/>
  <c r="U703" i="1"/>
  <c r="S703" i="1"/>
  <c r="AA703" i="1" s="1"/>
  <c r="U735" i="1"/>
  <c r="S735" i="1"/>
  <c r="AA735" i="1" s="1"/>
  <c r="U767" i="1"/>
  <c r="S767" i="1"/>
  <c r="AA767" i="1" s="1"/>
  <c r="U799" i="1"/>
  <c r="S799" i="1"/>
  <c r="AA799" i="1" s="1"/>
  <c r="U831" i="1"/>
  <c r="S831" i="1"/>
  <c r="AA831" i="1" s="1"/>
  <c r="U863" i="1"/>
  <c r="S863" i="1"/>
  <c r="AA863" i="1" s="1"/>
  <c r="U895" i="1"/>
  <c r="S895" i="1"/>
  <c r="AA895" i="1" s="1"/>
  <c r="U927" i="1"/>
  <c r="S927" i="1"/>
  <c r="AA927" i="1" s="1"/>
  <c r="U959" i="1"/>
  <c r="S959" i="1"/>
  <c r="AA959" i="1" s="1"/>
  <c r="U991" i="1"/>
  <c r="S991" i="1"/>
  <c r="AA991" i="1" s="1"/>
  <c r="U1023" i="1"/>
  <c r="S1023" i="1"/>
  <c r="AA1023" i="1" s="1"/>
  <c r="U1055" i="1"/>
  <c r="S1055" i="1"/>
  <c r="AA1055" i="1" s="1"/>
  <c r="U1087" i="1"/>
  <c r="S1087" i="1"/>
  <c r="AA1087" i="1" s="1"/>
  <c r="U1119" i="1"/>
  <c r="S1119" i="1"/>
  <c r="AA1119" i="1" s="1"/>
  <c r="U1151" i="1"/>
  <c r="S1151" i="1"/>
  <c r="AA1151" i="1" s="1"/>
  <c r="U1183" i="1"/>
  <c r="S1183" i="1"/>
  <c r="AA1183" i="1" s="1"/>
  <c r="U1215" i="1"/>
  <c r="S1215" i="1"/>
  <c r="AA1215" i="1" s="1"/>
  <c r="U1247" i="1"/>
  <c r="S1247" i="1"/>
  <c r="AA1247" i="1" s="1"/>
  <c r="U1311" i="1"/>
  <c r="S1311" i="1"/>
  <c r="AA1311" i="1" s="1"/>
  <c r="U1343" i="1"/>
  <c r="S1343" i="1"/>
  <c r="AA1343" i="1" s="1"/>
  <c r="U1375" i="1"/>
  <c r="S1375" i="1"/>
  <c r="AA1375" i="1" s="1"/>
  <c r="U1407" i="1"/>
  <c r="S1407" i="1"/>
  <c r="AA1407" i="1" s="1"/>
  <c r="U1439" i="1"/>
  <c r="S1439" i="1"/>
  <c r="AA1439" i="1" s="1"/>
  <c r="U1503" i="1"/>
  <c r="S1503" i="1"/>
  <c r="AA1503" i="1" s="1"/>
  <c r="U1535" i="1"/>
  <c r="S1535" i="1"/>
  <c r="AA1535" i="1" s="1"/>
  <c r="U1567" i="1"/>
  <c r="S1567" i="1"/>
  <c r="AA1567" i="1" s="1"/>
  <c r="U1599" i="1"/>
  <c r="S1599" i="1"/>
  <c r="AA1599" i="1" s="1"/>
  <c r="U1631" i="1"/>
  <c r="S1631" i="1"/>
  <c r="AA1631" i="1" s="1"/>
  <c r="U1663" i="1"/>
  <c r="S1663" i="1"/>
  <c r="AA1663" i="1" s="1"/>
  <c r="U1695" i="1"/>
  <c r="S1695" i="1"/>
  <c r="AA1695" i="1" s="1"/>
  <c r="U1149" i="1"/>
  <c r="S1149" i="1"/>
  <c r="AA1149" i="1" s="1"/>
  <c r="U1769" i="1"/>
  <c r="S1769" i="1"/>
  <c r="AA1769" i="1" s="1"/>
  <c r="S258" i="1"/>
  <c r="AA258" i="1" s="1"/>
  <c r="U258" i="1"/>
  <c r="U530" i="1"/>
  <c r="S530" i="1"/>
  <c r="AA530" i="1" s="1"/>
  <c r="U746" i="1"/>
  <c r="S746" i="1"/>
  <c r="AA746" i="1" s="1"/>
  <c r="U1098" i="1"/>
  <c r="S1098" i="1"/>
  <c r="AA1098" i="1" s="1"/>
  <c r="U1298" i="1"/>
  <c r="S1298" i="1"/>
  <c r="AA1298" i="1" s="1"/>
  <c r="U1570" i="1"/>
  <c r="S1570" i="1"/>
  <c r="AA1570" i="1" s="1"/>
  <c r="S130" i="1"/>
  <c r="AA130" i="1" s="1"/>
  <c r="U130" i="1"/>
  <c r="U618" i="1"/>
  <c r="S618" i="1"/>
  <c r="AA618" i="1" s="1"/>
  <c r="U1146" i="1"/>
  <c r="S1146" i="1"/>
  <c r="AA1146" i="1" s="1"/>
  <c r="U1378" i="1"/>
  <c r="S1378" i="1"/>
  <c r="AA1378" i="1" s="1"/>
  <c r="U1618" i="1"/>
  <c r="S1618" i="1"/>
  <c r="AA1618" i="1" s="1"/>
  <c r="U753" i="1"/>
  <c r="S753" i="1"/>
  <c r="AA753" i="1" s="1"/>
  <c r="U913" i="1"/>
  <c r="S913" i="1"/>
  <c r="AA913" i="1" s="1"/>
  <c r="U1425" i="1"/>
  <c r="S1425" i="1"/>
  <c r="AA1425" i="1" s="1"/>
  <c r="U1489" i="1"/>
  <c r="S1489" i="1"/>
  <c r="AA1489" i="1" s="1"/>
  <c r="U170" i="1"/>
  <c r="S170" i="1"/>
  <c r="AA170" i="1" s="1"/>
  <c r="U1505" i="1"/>
  <c r="S1505" i="1"/>
  <c r="AA1505" i="1" s="1"/>
  <c r="U1537" i="1"/>
  <c r="S1537" i="1"/>
  <c r="AA1537" i="1" s="1"/>
  <c r="U1601" i="1"/>
  <c r="S1601" i="1"/>
  <c r="AA1601" i="1" s="1"/>
  <c r="U1665" i="1"/>
  <c r="S1665" i="1"/>
  <c r="AA1665" i="1" s="1"/>
  <c r="U22" i="1"/>
  <c r="S22" i="1"/>
  <c r="AA22" i="1" s="1"/>
  <c r="U634" i="1"/>
  <c r="S634" i="1"/>
  <c r="AA634" i="1" s="1"/>
  <c r="U1738" i="1"/>
  <c r="S1738" i="1"/>
  <c r="AA1738" i="1" s="1"/>
  <c r="U1770" i="1"/>
  <c r="S1770" i="1"/>
  <c r="AA1770" i="1" s="1"/>
  <c r="U1802" i="1"/>
  <c r="S1802" i="1"/>
  <c r="AA1802" i="1" s="1"/>
  <c r="U35" i="1"/>
  <c r="S35" i="1"/>
  <c r="AA35" i="1" s="1"/>
  <c r="U619" i="1"/>
  <c r="S619" i="1"/>
  <c r="AA619" i="1" s="1"/>
  <c r="U1747" i="1"/>
  <c r="S1747" i="1"/>
  <c r="AA1747" i="1" s="1"/>
  <c r="U1779" i="1"/>
  <c r="S1779" i="1"/>
  <c r="AA1779" i="1" s="1"/>
  <c r="U28" i="1"/>
  <c r="S28" i="1"/>
  <c r="AA28" i="1" s="1"/>
  <c r="U1764" i="1"/>
  <c r="S1764" i="1"/>
  <c r="AA1764" i="1" s="1"/>
  <c r="U1750" i="1"/>
  <c r="S1750" i="1"/>
  <c r="AA1750" i="1" s="1"/>
  <c r="U797" i="1"/>
  <c r="S797" i="1"/>
  <c r="AA797" i="1" s="1"/>
  <c r="U957" i="1"/>
  <c r="S957" i="1"/>
  <c r="AA957" i="1" s="1"/>
  <c r="U1085" i="1"/>
  <c r="S1085" i="1"/>
  <c r="AA1085" i="1" s="1"/>
  <c r="U1245" i="1"/>
  <c r="S1245" i="1"/>
  <c r="AA1245" i="1" s="1"/>
  <c r="U1373" i="1"/>
  <c r="S1373" i="1"/>
  <c r="AA1373" i="1" s="1"/>
  <c r="U1509" i="1"/>
  <c r="S1509" i="1"/>
  <c r="AA1509" i="1" s="1"/>
  <c r="U1549" i="1"/>
  <c r="S1549" i="1"/>
  <c r="AA1549" i="1" s="1"/>
  <c r="U1597" i="1"/>
  <c r="S1597" i="1"/>
  <c r="AA1597" i="1" s="1"/>
  <c r="U1637" i="1"/>
  <c r="S1637" i="1"/>
  <c r="AA1637" i="1" s="1"/>
  <c r="U1677" i="1"/>
  <c r="S1677" i="1"/>
  <c r="AA1677" i="1" s="1"/>
  <c r="U1717" i="1"/>
  <c r="S1717" i="1"/>
  <c r="AA1717" i="1" s="1"/>
  <c r="S1749" i="1"/>
  <c r="AA1749" i="1" s="1"/>
  <c r="U1749" i="1"/>
  <c r="U1781" i="1"/>
  <c r="S1781" i="1"/>
  <c r="AA1781" i="1" s="1"/>
  <c r="U502" i="1"/>
  <c r="S502" i="1"/>
  <c r="AA502" i="1" s="1"/>
  <c r="U742" i="1"/>
  <c r="S742" i="1"/>
  <c r="AA742" i="1" s="1"/>
  <c r="U1030" i="1"/>
  <c r="S1030" i="1"/>
  <c r="AA1030" i="1" s="1"/>
  <c r="U1190" i="1"/>
  <c r="S1190" i="1"/>
  <c r="AA1190" i="1" s="1"/>
  <c r="U1350" i="1"/>
  <c r="S1350" i="1"/>
  <c r="AA1350" i="1" s="1"/>
  <c r="U1478" i="1"/>
  <c r="S1478" i="1"/>
  <c r="AA1478" i="1" s="1"/>
  <c r="U1742" i="1"/>
  <c r="S1742" i="1"/>
  <c r="AA1742" i="1" s="1"/>
  <c r="U1798" i="1"/>
  <c r="S1798" i="1"/>
  <c r="AA1798" i="1" s="1"/>
  <c r="U1719" i="1"/>
  <c r="S1719" i="1"/>
  <c r="AA1719" i="1" s="1"/>
  <c r="U1751" i="1"/>
  <c r="S1751" i="1"/>
  <c r="AA1751" i="1" s="1"/>
  <c r="U1783" i="1"/>
  <c r="S1783" i="1"/>
  <c r="AA1783" i="1" s="1"/>
  <c r="U384" i="1"/>
  <c r="S384" i="1"/>
  <c r="AA384" i="1" s="1"/>
  <c r="U688" i="1"/>
  <c r="S688" i="1"/>
  <c r="AA688" i="1" s="1"/>
  <c r="U848" i="1"/>
  <c r="S848" i="1"/>
  <c r="AA848" i="1" s="1"/>
  <c r="U1008" i="1"/>
  <c r="S1008" i="1"/>
  <c r="AA1008" i="1" s="1"/>
  <c r="U1296" i="1"/>
  <c r="S1296" i="1"/>
  <c r="AA1296" i="1" s="1"/>
  <c r="U1424" i="1"/>
  <c r="S1424" i="1"/>
  <c r="AA1424" i="1" s="1"/>
  <c r="U1728" i="1"/>
  <c r="S1728" i="1"/>
  <c r="AA1728" i="1" s="1"/>
  <c r="U1760" i="1"/>
  <c r="S1760" i="1"/>
  <c r="AA1760" i="1" s="1"/>
  <c r="U1792" i="1"/>
  <c r="S1792" i="1"/>
  <c r="AA1792" i="1" s="1"/>
  <c r="U777" i="1"/>
  <c r="S777" i="1"/>
  <c r="AA777" i="1" s="1"/>
  <c r="U969" i="1"/>
  <c r="S969" i="1"/>
  <c r="AA969" i="1" s="1"/>
  <c r="U1161" i="1"/>
  <c r="S1161" i="1"/>
  <c r="AA1161" i="1" s="1"/>
  <c r="U1385" i="1"/>
  <c r="S1385" i="1"/>
  <c r="AA1385" i="1" s="1"/>
  <c r="U1290" i="1"/>
  <c r="S1290" i="1"/>
  <c r="AA1290" i="1" s="1"/>
  <c r="U147" i="1"/>
  <c r="S147" i="1"/>
  <c r="AA147" i="1" s="1"/>
  <c r="U315" i="1"/>
  <c r="S315" i="1"/>
  <c r="AA315" i="1" s="1"/>
  <c r="U443" i="1"/>
  <c r="S443" i="1"/>
  <c r="AA443" i="1" s="1"/>
  <c r="U659" i="1"/>
  <c r="S659" i="1"/>
  <c r="AA659" i="1" s="1"/>
  <c r="U851" i="1"/>
  <c r="S851" i="1"/>
  <c r="AA851" i="1" s="1"/>
  <c r="U1075" i="1"/>
  <c r="S1075" i="1"/>
  <c r="AA1075" i="1" s="1"/>
  <c r="U1299" i="1"/>
  <c r="S1299" i="1"/>
  <c r="AA1299" i="1" s="1"/>
  <c r="U1523" i="1"/>
  <c r="S1523" i="1"/>
  <c r="AA1523" i="1" s="1"/>
  <c r="S114" i="1"/>
  <c r="AA114" i="1" s="1"/>
  <c r="U114" i="1"/>
  <c r="U1758" i="1"/>
  <c r="S1758" i="1"/>
  <c r="AA1758" i="1" s="1"/>
  <c r="U1533" i="1"/>
  <c r="S1533" i="1"/>
  <c r="AA1533" i="1" s="1"/>
  <c r="U1124" i="1"/>
  <c r="S1124" i="1"/>
  <c r="AA1124" i="1" s="1"/>
  <c r="U53" i="1"/>
  <c r="S53" i="1"/>
  <c r="AA53" i="1" s="1"/>
  <c r="U93" i="1"/>
  <c r="S93" i="1"/>
  <c r="AA93" i="1" s="1"/>
  <c r="U125" i="1"/>
  <c r="S125" i="1"/>
  <c r="AA125" i="1" s="1"/>
  <c r="U157" i="1"/>
  <c r="S157" i="1"/>
  <c r="AA157" i="1" s="1"/>
  <c r="U189" i="1"/>
  <c r="S189" i="1"/>
  <c r="AA189" i="1" s="1"/>
  <c r="U285" i="1"/>
  <c r="S285" i="1"/>
  <c r="AA285" i="1" s="1"/>
  <c r="U317" i="1"/>
  <c r="S317" i="1"/>
  <c r="AA317" i="1" s="1"/>
  <c r="U381" i="1"/>
  <c r="S381" i="1"/>
  <c r="AA381" i="1" s="1"/>
  <c r="S469" i="1"/>
  <c r="AA469" i="1" s="1"/>
  <c r="U469" i="1"/>
  <c r="S501" i="1"/>
  <c r="AA501" i="1" s="1"/>
  <c r="U501" i="1"/>
  <c r="U533" i="1"/>
  <c r="S533" i="1"/>
  <c r="AA533" i="1" s="1"/>
  <c r="U597" i="1"/>
  <c r="S597" i="1"/>
  <c r="AA597" i="1" s="1"/>
  <c r="U629" i="1"/>
  <c r="S629" i="1"/>
  <c r="AA629" i="1" s="1"/>
  <c r="U661" i="1"/>
  <c r="S661" i="1"/>
  <c r="AA661" i="1" s="1"/>
  <c r="U749" i="1"/>
  <c r="S749" i="1"/>
  <c r="AA749" i="1" s="1"/>
  <c r="U789" i="1"/>
  <c r="S789" i="1"/>
  <c r="AA789" i="1" s="1"/>
  <c r="U877" i="1"/>
  <c r="S877" i="1"/>
  <c r="AA877" i="1" s="1"/>
  <c r="U917" i="1"/>
  <c r="S917" i="1"/>
  <c r="AA917" i="1" s="1"/>
  <c r="U965" i="1"/>
  <c r="S965" i="1"/>
  <c r="AA965" i="1" s="1"/>
  <c r="U1005" i="1"/>
  <c r="S1005" i="1"/>
  <c r="AA1005" i="1" s="1"/>
  <c r="U1093" i="1"/>
  <c r="S1093" i="1"/>
  <c r="AA1093" i="1" s="1"/>
  <c r="U1133" i="1"/>
  <c r="S1133" i="1"/>
  <c r="AA1133" i="1" s="1"/>
  <c r="U1173" i="1"/>
  <c r="S1173" i="1"/>
  <c r="AA1173" i="1" s="1"/>
  <c r="U1221" i="1"/>
  <c r="S1221" i="1"/>
  <c r="AA1221" i="1" s="1"/>
  <c r="U1261" i="1"/>
  <c r="S1261" i="1"/>
  <c r="AA1261" i="1" s="1"/>
  <c r="U1349" i="1"/>
  <c r="S1349" i="1"/>
  <c r="AA1349" i="1" s="1"/>
  <c r="U1389" i="1"/>
  <c r="S1389" i="1"/>
  <c r="AA1389" i="1" s="1"/>
  <c r="U1429" i="1"/>
  <c r="S1429" i="1"/>
  <c r="AA1429" i="1" s="1"/>
  <c r="U1477" i="1"/>
  <c r="S1477" i="1"/>
  <c r="AA1477" i="1" s="1"/>
  <c r="U1712" i="1"/>
  <c r="S1712" i="1"/>
  <c r="AA1712" i="1" s="1"/>
  <c r="S98" i="1"/>
  <c r="AA98" i="1" s="1"/>
  <c r="U98" i="1"/>
  <c r="S274" i="1"/>
  <c r="AA274" i="1" s="1"/>
  <c r="U274" i="1"/>
  <c r="U514" i="1"/>
  <c r="S514" i="1"/>
  <c r="AA514" i="1" s="1"/>
  <c r="U682" i="1"/>
  <c r="S682" i="1"/>
  <c r="AA682" i="1" s="1"/>
  <c r="U898" i="1"/>
  <c r="S898" i="1"/>
  <c r="AA898" i="1" s="1"/>
  <c r="U1130" i="1"/>
  <c r="S1130" i="1"/>
  <c r="AA1130" i="1" s="1"/>
  <c r="U1394" i="1"/>
  <c r="S1394" i="1"/>
  <c r="AA1394" i="1" s="1"/>
  <c r="U1626" i="1"/>
  <c r="S1626" i="1"/>
  <c r="AA1626" i="1" s="1"/>
  <c r="U1405" i="1"/>
  <c r="S1405" i="1"/>
  <c r="AA1405" i="1" s="1"/>
  <c r="U1279" i="1"/>
  <c r="S1279" i="1"/>
  <c r="AA1279" i="1" s="1"/>
  <c r="U1471" i="1"/>
  <c r="S1471" i="1"/>
  <c r="AA1471" i="1" s="1"/>
  <c r="U938" i="1"/>
  <c r="S938" i="1"/>
  <c r="AA938" i="1" s="1"/>
  <c r="U48" i="1"/>
  <c r="S48" i="1"/>
  <c r="AA48" i="1" s="1"/>
  <c r="U80" i="1"/>
  <c r="S80" i="1"/>
  <c r="AA80" i="1" s="1"/>
  <c r="U112" i="1"/>
  <c r="S112" i="1"/>
  <c r="AA112" i="1" s="1"/>
  <c r="U144" i="1"/>
  <c r="S144" i="1"/>
  <c r="AA144" i="1" s="1"/>
  <c r="U176" i="1"/>
  <c r="S176" i="1"/>
  <c r="AA176" i="1" s="1"/>
  <c r="U216" i="1"/>
  <c r="S216" i="1"/>
  <c r="AA216" i="1" s="1"/>
  <c r="U256" i="1"/>
  <c r="S256" i="1"/>
  <c r="AA256" i="1" s="1"/>
  <c r="U288" i="1"/>
  <c r="S288" i="1"/>
  <c r="AA288" i="1" s="1"/>
  <c r="U320" i="1"/>
  <c r="S320" i="1"/>
  <c r="AA320" i="1" s="1"/>
  <c r="U352" i="1"/>
  <c r="S352" i="1"/>
  <c r="AA352" i="1" s="1"/>
  <c r="U392" i="1"/>
  <c r="S392" i="1"/>
  <c r="AA392" i="1" s="1"/>
  <c r="U424" i="1"/>
  <c r="S424" i="1"/>
  <c r="AA424" i="1" s="1"/>
  <c r="U456" i="1"/>
  <c r="S456" i="1"/>
  <c r="AA456" i="1" s="1"/>
  <c r="U488" i="1"/>
  <c r="S488" i="1"/>
  <c r="AA488" i="1" s="1"/>
  <c r="U528" i="1"/>
  <c r="S528" i="1"/>
  <c r="AA528" i="1" s="1"/>
  <c r="U568" i="1"/>
  <c r="S568" i="1"/>
  <c r="AA568" i="1" s="1"/>
  <c r="U600" i="1"/>
  <c r="S600" i="1"/>
  <c r="AA600" i="1" s="1"/>
  <c r="U640" i="1"/>
  <c r="S640" i="1"/>
  <c r="AA640" i="1" s="1"/>
  <c r="U680" i="1"/>
  <c r="S680" i="1"/>
  <c r="AA680" i="1" s="1"/>
  <c r="U728" i="1"/>
  <c r="S728" i="1"/>
  <c r="AA728" i="1" s="1"/>
  <c r="U768" i="1"/>
  <c r="S768" i="1"/>
  <c r="AA768" i="1" s="1"/>
  <c r="U808" i="1"/>
  <c r="S808" i="1"/>
  <c r="AA808" i="1" s="1"/>
  <c r="U856" i="1"/>
  <c r="S856" i="1"/>
  <c r="AA856" i="1" s="1"/>
  <c r="U936" i="1"/>
  <c r="S936" i="1"/>
  <c r="AA936" i="1" s="1"/>
  <c r="U984" i="1"/>
  <c r="S984" i="1"/>
  <c r="AA984" i="1" s="1"/>
  <c r="U1024" i="1"/>
  <c r="S1024" i="1"/>
  <c r="AA1024" i="1" s="1"/>
  <c r="U1064" i="1"/>
  <c r="S1064" i="1"/>
  <c r="AA1064" i="1" s="1"/>
  <c r="U1112" i="1"/>
  <c r="S1112" i="1"/>
  <c r="AA1112" i="1" s="1"/>
  <c r="U1152" i="1"/>
  <c r="S1152" i="1"/>
  <c r="AA1152" i="1" s="1"/>
  <c r="U1192" i="1"/>
  <c r="S1192" i="1"/>
  <c r="AA1192" i="1" s="1"/>
  <c r="U1240" i="1"/>
  <c r="S1240" i="1"/>
  <c r="AA1240" i="1" s="1"/>
  <c r="U1280" i="1"/>
  <c r="S1280" i="1"/>
  <c r="AA1280" i="1" s="1"/>
  <c r="U1320" i="1"/>
  <c r="S1320" i="1"/>
  <c r="AA1320" i="1" s="1"/>
  <c r="U1368" i="1"/>
  <c r="S1368" i="1"/>
  <c r="AA1368" i="1" s="1"/>
  <c r="U1408" i="1"/>
  <c r="S1408" i="1"/>
  <c r="AA1408" i="1" s="1"/>
  <c r="U1448" i="1"/>
  <c r="S1448" i="1"/>
  <c r="AA1448" i="1" s="1"/>
  <c r="U1496" i="1"/>
  <c r="S1496" i="1"/>
  <c r="AA1496" i="1" s="1"/>
  <c r="U1528" i="1"/>
  <c r="S1528" i="1"/>
  <c r="AA1528" i="1" s="1"/>
  <c r="U1560" i="1"/>
  <c r="S1560" i="1"/>
  <c r="AA1560" i="1" s="1"/>
  <c r="U1592" i="1"/>
  <c r="S1592" i="1"/>
  <c r="AA1592" i="1" s="1"/>
  <c r="U1624" i="1"/>
  <c r="S1624" i="1"/>
  <c r="AA1624" i="1" s="1"/>
  <c r="U1656" i="1"/>
  <c r="S1656" i="1"/>
  <c r="AA1656" i="1" s="1"/>
  <c r="U1688" i="1"/>
  <c r="S1688" i="1"/>
  <c r="AA1688" i="1" s="1"/>
  <c r="U1753" i="1"/>
  <c r="S1753" i="1"/>
  <c r="AA1753" i="1" s="1"/>
  <c r="U362" i="1"/>
  <c r="S362" i="1"/>
  <c r="AA362" i="1" s="1"/>
  <c r="U866" i="1"/>
  <c r="S866" i="1"/>
  <c r="AA866" i="1" s="1"/>
  <c r="S57" i="1"/>
  <c r="AA57" i="1" s="1"/>
  <c r="U57" i="1"/>
  <c r="S89" i="1"/>
  <c r="AA89" i="1" s="1"/>
  <c r="U89" i="1"/>
  <c r="S121" i="1"/>
  <c r="AA121" i="1" s="1"/>
  <c r="U121" i="1"/>
  <c r="S153" i="1"/>
  <c r="AA153" i="1" s="1"/>
  <c r="U153" i="1"/>
  <c r="S185" i="1"/>
  <c r="AA185" i="1" s="1"/>
  <c r="U185" i="1"/>
  <c r="S217" i="1"/>
  <c r="AA217" i="1" s="1"/>
  <c r="U217" i="1"/>
  <c r="S249" i="1"/>
  <c r="AA249" i="1" s="1"/>
  <c r="U249" i="1"/>
  <c r="S281" i="1"/>
  <c r="AA281" i="1" s="1"/>
  <c r="U281" i="1"/>
  <c r="S313" i="1"/>
  <c r="AA313" i="1" s="1"/>
  <c r="U313" i="1"/>
  <c r="S345" i="1"/>
  <c r="AA345" i="1" s="1"/>
  <c r="U345" i="1"/>
  <c r="S377" i="1"/>
  <c r="AA377" i="1" s="1"/>
  <c r="U377" i="1"/>
  <c r="S409" i="1"/>
  <c r="AA409" i="1" s="1"/>
  <c r="U409" i="1"/>
  <c r="U441" i="1"/>
  <c r="S441" i="1"/>
  <c r="AA441" i="1" s="1"/>
  <c r="U473" i="1"/>
  <c r="S473" i="1"/>
  <c r="AA473" i="1" s="1"/>
  <c r="U505" i="1"/>
  <c r="S505" i="1"/>
  <c r="AA505" i="1" s="1"/>
  <c r="U537" i="1"/>
  <c r="S537" i="1"/>
  <c r="AA537" i="1" s="1"/>
  <c r="U569" i="1"/>
  <c r="S569" i="1"/>
  <c r="AA569" i="1" s="1"/>
  <c r="U601" i="1"/>
  <c r="S601" i="1"/>
  <c r="AA601" i="1" s="1"/>
  <c r="U633" i="1"/>
  <c r="S633" i="1"/>
  <c r="AA633" i="1" s="1"/>
  <c r="U665" i="1"/>
  <c r="S665" i="1"/>
  <c r="AA665" i="1" s="1"/>
  <c r="U697" i="1"/>
  <c r="S697" i="1"/>
  <c r="AA697" i="1" s="1"/>
  <c r="U729" i="1"/>
  <c r="S729" i="1"/>
  <c r="AA729" i="1" s="1"/>
  <c r="U761" i="1"/>
  <c r="S761" i="1"/>
  <c r="AA761" i="1" s="1"/>
  <c r="U793" i="1"/>
  <c r="S793" i="1"/>
  <c r="AA793" i="1" s="1"/>
  <c r="U825" i="1"/>
  <c r="S825" i="1"/>
  <c r="AA825" i="1" s="1"/>
  <c r="U857" i="1"/>
  <c r="S857" i="1"/>
  <c r="AA857" i="1" s="1"/>
  <c r="U889" i="1"/>
  <c r="S889" i="1"/>
  <c r="AA889" i="1" s="1"/>
  <c r="U921" i="1"/>
  <c r="S921" i="1"/>
  <c r="AA921" i="1" s="1"/>
  <c r="U953" i="1"/>
  <c r="S953" i="1"/>
  <c r="AA953" i="1" s="1"/>
  <c r="U985" i="1"/>
  <c r="S985" i="1"/>
  <c r="AA985" i="1" s="1"/>
  <c r="U1017" i="1"/>
  <c r="S1017" i="1"/>
  <c r="AA1017" i="1" s="1"/>
  <c r="U1049" i="1"/>
  <c r="S1049" i="1"/>
  <c r="AA1049" i="1" s="1"/>
  <c r="U1081" i="1"/>
  <c r="S1081" i="1"/>
  <c r="AA1081" i="1" s="1"/>
  <c r="U1113" i="1"/>
  <c r="S1113" i="1"/>
  <c r="AA1113" i="1" s="1"/>
  <c r="U1145" i="1"/>
  <c r="S1145" i="1"/>
  <c r="AA1145" i="1" s="1"/>
  <c r="U1177" i="1"/>
  <c r="S1177" i="1"/>
  <c r="AA1177" i="1" s="1"/>
  <c r="U1209" i="1"/>
  <c r="S1209" i="1"/>
  <c r="AA1209" i="1" s="1"/>
  <c r="U1241" i="1"/>
  <c r="S1241" i="1"/>
  <c r="AA1241" i="1" s="1"/>
  <c r="U1273" i="1"/>
  <c r="S1273" i="1"/>
  <c r="AA1273" i="1" s="1"/>
  <c r="U1305" i="1"/>
  <c r="S1305" i="1"/>
  <c r="AA1305" i="1" s="1"/>
  <c r="U1337" i="1"/>
  <c r="S1337" i="1"/>
  <c r="AA1337" i="1" s="1"/>
  <c r="U1369" i="1"/>
  <c r="S1369" i="1"/>
  <c r="AA1369" i="1" s="1"/>
  <c r="U1401" i="1"/>
  <c r="S1401" i="1"/>
  <c r="AA1401" i="1" s="1"/>
  <c r="U1433" i="1"/>
  <c r="S1433" i="1"/>
  <c r="AA1433" i="1" s="1"/>
  <c r="S50" i="1"/>
  <c r="AA50" i="1" s="1"/>
  <c r="U50" i="1"/>
  <c r="U450" i="1"/>
  <c r="S450" i="1"/>
  <c r="AA450" i="1" s="1"/>
  <c r="U730" i="1"/>
  <c r="S730" i="1"/>
  <c r="AA730" i="1" s="1"/>
  <c r="U962" i="1"/>
  <c r="S962" i="1"/>
  <c r="AA962" i="1" s="1"/>
  <c r="U1194" i="1"/>
  <c r="S1194" i="1"/>
  <c r="AA1194" i="1" s="1"/>
  <c r="U1354" i="1"/>
  <c r="S1354" i="1"/>
  <c r="AA1354" i="1" s="1"/>
  <c r="U1514" i="1"/>
  <c r="S1514" i="1"/>
  <c r="AA1514" i="1" s="1"/>
  <c r="U1690" i="1"/>
  <c r="S1690" i="1"/>
  <c r="AA1690" i="1" s="1"/>
  <c r="U67" i="1"/>
  <c r="S67" i="1"/>
  <c r="AA67" i="1" s="1"/>
  <c r="U99" i="1"/>
  <c r="S99" i="1"/>
  <c r="AA99" i="1" s="1"/>
  <c r="U131" i="1"/>
  <c r="S131" i="1"/>
  <c r="AA131" i="1" s="1"/>
  <c r="S163" i="1"/>
  <c r="AA163" i="1" s="1"/>
  <c r="U163" i="1"/>
  <c r="S203" i="1"/>
  <c r="AA203" i="1" s="1"/>
  <c r="U203" i="1"/>
  <c r="S235" i="1"/>
  <c r="AA235" i="1" s="1"/>
  <c r="U235" i="1"/>
  <c r="S267" i="1"/>
  <c r="AA267" i="1" s="1"/>
  <c r="U267" i="1"/>
  <c r="S299" i="1"/>
  <c r="AA299" i="1" s="1"/>
  <c r="U299" i="1"/>
  <c r="U331" i="1"/>
  <c r="S331" i="1"/>
  <c r="AA331" i="1" s="1"/>
  <c r="S363" i="1"/>
  <c r="AA363" i="1" s="1"/>
  <c r="U363" i="1"/>
  <c r="S395" i="1"/>
  <c r="AA395" i="1" s="1"/>
  <c r="U395" i="1"/>
  <c r="S427" i="1"/>
  <c r="AA427" i="1" s="1"/>
  <c r="U427" i="1"/>
  <c r="S459" i="1"/>
  <c r="AA459" i="1" s="1"/>
  <c r="U459" i="1"/>
  <c r="S491" i="1"/>
  <c r="AA491" i="1" s="1"/>
  <c r="U491" i="1"/>
  <c r="U523" i="1"/>
  <c r="S523" i="1"/>
  <c r="AA523" i="1" s="1"/>
  <c r="U555" i="1"/>
  <c r="S555" i="1"/>
  <c r="AA555" i="1" s="1"/>
  <c r="U603" i="1"/>
  <c r="S603" i="1"/>
  <c r="AA603" i="1" s="1"/>
  <c r="U643" i="1"/>
  <c r="S643" i="1"/>
  <c r="AA643" i="1" s="1"/>
  <c r="U675" i="1"/>
  <c r="S675" i="1"/>
  <c r="AA675" i="1" s="1"/>
  <c r="U707" i="1"/>
  <c r="S707" i="1"/>
  <c r="AA707" i="1" s="1"/>
  <c r="U739" i="1"/>
  <c r="S739" i="1"/>
  <c r="AA739" i="1" s="1"/>
  <c r="U771" i="1"/>
  <c r="S771" i="1"/>
  <c r="AA771" i="1" s="1"/>
  <c r="U803" i="1"/>
  <c r="S803" i="1"/>
  <c r="AA803" i="1" s="1"/>
  <c r="U835" i="1"/>
  <c r="S835" i="1"/>
  <c r="AA835" i="1" s="1"/>
  <c r="U867" i="1"/>
  <c r="S867" i="1"/>
  <c r="AA867" i="1" s="1"/>
  <c r="U899" i="1"/>
  <c r="S899" i="1"/>
  <c r="AA899" i="1" s="1"/>
  <c r="U931" i="1"/>
  <c r="S931" i="1"/>
  <c r="AA931" i="1" s="1"/>
  <c r="U963" i="1"/>
  <c r="S963" i="1"/>
  <c r="AA963" i="1" s="1"/>
  <c r="U995" i="1"/>
  <c r="S995" i="1"/>
  <c r="AA995" i="1" s="1"/>
  <c r="U1027" i="1"/>
  <c r="S1027" i="1"/>
  <c r="AA1027" i="1" s="1"/>
  <c r="U1059" i="1"/>
  <c r="S1059" i="1"/>
  <c r="AA1059" i="1" s="1"/>
  <c r="U1091" i="1"/>
  <c r="S1091" i="1"/>
  <c r="AA1091" i="1" s="1"/>
  <c r="U1123" i="1"/>
  <c r="S1123" i="1"/>
  <c r="AA1123" i="1" s="1"/>
  <c r="U1155" i="1"/>
  <c r="S1155" i="1"/>
  <c r="AA1155" i="1" s="1"/>
  <c r="U1187" i="1"/>
  <c r="S1187" i="1"/>
  <c r="AA1187" i="1" s="1"/>
  <c r="U1219" i="1"/>
  <c r="S1219" i="1"/>
  <c r="AA1219" i="1" s="1"/>
  <c r="U1251" i="1"/>
  <c r="S1251" i="1"/>
  <c r="AA1251" i="1" s="1"/>
  <c r="U1283" i="1"/>
  <c r="S1283" i="1"/>
  <c r="AA1283" i="1" s="1"/>
  <c r="U1315" i="1"/>
  <c r="S1315" i="1"/>
  <c r="AA1315" i="1" s="1"/>
  <c r="U1347" i="1"/>
  <c r="S1347" i="1"/>
  <c r="AA1347" i="1" s="1"/>
  <c r="U1379" i="1"/>
  <c r="S1379" i="1"/>
  <c r="AA1379" i="1" s="1"/>
  <c r="U1411" i="1"/>
  <c r="S1411" i="1"/>
  <c r="AA1411" i="1" s="1"/>
  <c r="U1443" i="1"/>
  <c r="S1443" i="1"/>
  <c r="AA1443" i="1" s="1"/>
  <c r="U1475" i="1"/>
  <c r="S1475" i="1"/>
  <c r="AA1475" i="1" s="1"/>
  <c r="U1507" i="1"/>
  <c r="S1507" i="1"/>
  <c r="AA1507" i="1" s="1"/>
  <c r="U1539" i="1"/>
  <c r="S1539" i="1"/>
  <c r="AA1539" i="1" s="1"/>
  <c r="U1579" i="1"/>
  <c r="S1579" i="1"/>
  <c r="AA1579" i="1" s="1"/>
  <c r="U1611" i="1"/>
  <c r="S1611" i="1"/>
  <c r="AA1611" i="1" s="1"/>
  <c r="U1643" i="1"/>
  <c r="S1643" i="1"/>
  <c r="AA1643" i="1" s="1"/>
  <c r="U1675" i="1"/>
  <c r="S1675" i="1"/>
  <c r="AA1675" i="1" s="1"/>
  <c r="U1707" i="1"/>
  <c r="S1707" i="1"/>
  <c r="AA1707" i="1" s="1"/>
  <c r="S226" i="1"/>
  <c r="AA226" i="1" s="1"/>
  <c r="U226" i="1"/>
  <c r="U426" i="1"/>
  <c r="S426" i="1"/>
  <c r="AA426" i="1" s="1"/>
  <c r="U706" i="1"/>
  <c r="S706" i="1"/>
  <c r="AA706" i="1" s="1"/>
  <c r="U914" i="1"/>
  <c r="S914" i="1"/>
  <c r="AA914" i="1" s="1"/>
  <c r="U1170" i="1"/>
  <c r="S1170" i="1"/>
  <c r="AA1170" i="1" s="1"/>
  <c r="U1402" i="1"/>
  <c r="S1402" i="1"/>
  <c r="AA1402" i="1" s="1"/>
  <c r="U1594" i="1"/>
  <c r="S1594" i="1"/>
  <c r="AA1594" i="1" s="1"/>
  <c r="U1569" i="1"/>
  <c r="S1569" i="1"/>
  <c r="AA1569" i="1" s="1"/>
  <c r="U1633" i="1"/>
  <c r="S1633" i="1"/>
  <c r="AA1633" i="1" s="1"/>
  <c r="U1697" i="1"/>
  <c r="S1697" i="1"/>
  <c r="AA1697" i="1" s="1"/>
  <c r="U1716" i="1"/>
  <c r="S1716" i="1"/>
  <c r="AA1716" i="1" s="1"/>
  <c r="P1062" i="1"/>
  <c r="S138" i="1"/>
  <c r="AA138" i="1" s="1"/>
  <c r="U138" i="1"/>
  <c r="U1788" i="1"/>
  <c r="S1788" i="1"/>
  <c r="AA1788" i="1" s="1"/>
  <c r="U669" i="1"/>
  <c r="S669" i="1"/>
  <c r="AA669" i="1" s="1"/>
  <c r="U902" i="1"/>
  <c r="S902" i="1"/>
  <c r="AA902" i="1" s="1"/>
  <c r="U1136" i="1"/>
  <c r="S1136" i="1"/>
  <c r="AA1136" i="1" s="1"/>
  <c r="U109" i="1"/>
  <c r="S109" i="1"/>
  <c r="AA109" i="1" s="1"/>
  <c r="S301" i="1"/>
  <c r="AA301" i="1" s="1"/>
  <c r="U301" i="1"/>
  <c r="S485" i="1"/>
  <c r="AA485" i="1" s="1"/>
  <c r="U485" i="1"/>
  <c r="U613" i="1"/>
  <c r="S613" i="1"/>
  <c r="AA613" i="1" s="1"/>
  <c r="U813" i="1"/>
  <c r="S813" i="1"/>
  <c r="AA813" i="1" s="1"/>
  <c r="U1157" i="1"/>
  <c r="S1157" i="1"/>
  <c r="AA1157" i="1" s="1"/>
  <c r="U1325" i="1"/>
  <c r="S1325" i="1"/>
  <c r="AA1325" i="1" s="1"/>
  <c r="U602" i="1"/>
  <c r="S602" i="1"/>
  <c r="AA602" i="1" s="1"/>
  <c r="U1530" i="1"/>
  <c r="S1530" i="1"/>
  <c r="AA1530" i="1" s="1"/>
  <c r="U96" i="1"/>
  <c r="S96" i="1"/>
  <c r="AA96" i="1" s="1"/>
  <c r="U272" i="1"/>
  <c r="S272" i="1"/>
  <c r="AA272" i="1" s="1"/>
  <c r="U440" i="1"/>
  <c r="S440" i="1"/>
  <c r="AA440" i="1" s="1"/>
  <c r="U624" i="1"/>
  <c r="S624" i="1"/>
  <c r="AA624" i="1" s="1"/>
  <c r="U832" i="1"/>
  <c r="S832" i="1"/>
  <c r="AA832" i="1" s="1"/>
  <c r="U1048" i="1"/>
  <c r="S1048" i="1"/>
  <c r="AA1048" i="1" s="1"/>
  <c r="U1304" i="1"/>
  <c r="S1304" i="1"/>
  <c r="AA1304" i="1" s="1"/>
  <c r="U1512" i="1"/>
  <c r="S1512" i="1"/>
  <c r="AA1512" i="1" s="1"/>
  <c r="S137" i="1"/>
  <c r="AA137" i="1" s="1"/>
  <c r="U137" i="1"/>
  <c r="S329" i="1"/>
  <c r="AA329" i="1" s="1"/>
  <c r="U329" i="1"/>
  <c r="U489" i="1"/>
  <c r="S489" i="1"/>
  <c r="AA489" i="1" s="1"/>
  <c r="U681" i="1"/>
  <c r="S681" i="1"/>
  <c r="AA681" i="1" s="1"/>
  <c r="U873" i="1"/>
  <c r="S873" i="1"/>
  <c r="AA873" i="1" s="1"/>
  <c r="U1065" i="1"/>
  <c r="S1065" i="1"/>
  <c r="AA1065" i="1" s="1"/>
  <c r="U1257" i="1"/>
  <c r="S1257" i="1"/>
  <c r="AA1257" i="1" s="1"/>
  <c r="U1417" i="1"/>
  <c r="S1417" i="1"/>
  <c r="AA1417" i="1" s="1"/>
  <c r="U1610" i="1"/>
  <c r="S1610" i="1"/>
  <c r="AA1610" i="1" s="1"/>
  <c r="U187" i="1"/>
  <c r="S187" i="1"/>
  <c r="AA187" i="1" s="1"/>
  <c r="U379" i="1"/>
  <c r="S379" i="1"/>
  <c r="AA379" i="1" s="1"/>
  <c r="U539" i="1"/>
  <c r="S539" i="1"/>
  <c r="AA539" i="1" s="1"/>
  <c r="U755" i="1"/>
  <c r="S755" i="1"/>
  <c r="AA755" i="1" s="1"/>
  <c r="U883" i="1"/>
  <c r="S883" i="1"/>
  <c r="AA883" i="1" s="1"/>
  <c r="U1043" i="1"/>
  <c r="S1043" i="1"/>
  <c r="AA1043" i="1" s="1"/>
  <c r="U1203" i="1"/>
  <c r="S1203" i="1"/>
  <c r="AA1203" i="1" s="1"/>
  <c r="U1363" i="1"/>
  <c r="S1363" i="1"/>
  <c r="AA1363" i="1" s="1"/>
  <c r="U1459" i="1"/>
  <c r="S1459" i="1"/>
  <c r="AA1459" i="1" s="1"/>
  <c r="U1595" i="1"/>
  <c r="S1595" i="1"/>
  <c r="AA1595" i="1" s="1"/>
  <c r="U1557" i="1"/>
  <c r="S1557" i="1"/>
  <c r="AA1557" i="1" s="1"/>
  <c r="U1042" i="1"/>
  <c r="S1042" i="1"/>
  <c r="AA1042" i="1" s="1"/>
  <c r="S26" i="1"/>
  <c r="AA26" i="1" s="1"/>
  <c r="U26" i="1"/>
  <c r="U1661" i="1"/>
  <c r="S1661" i="1"/>
  <c r="AA1661" i="1" s="1"/>
  <c r="P60" i="1"/>
  <c r="U92" i="1"/>
  <c r="S92" i="1"/>
  <c r="AA92" i="1" s="1"/>
  <c r="U124" i="1"/>
  <c r="S124" i="1"/>
  <c r="AA124" i="1" s="1"/>
  <c r="U156" i="1"/>
  <c r="S156" i="1"/>
  <c r="AA156" i="1" s="1"/>
  <c r="S188" i="1"/>
  <c r="AA188" i="1" s="1"/>
  <c r="U188" i="1"/>
  <c r="U220" i="1"/>
  <c r="S220" i="1"/>
  <c r="AA220" i="1" s="1"/>
  <c r="U252" i="1"/>
  <c r="S252" i="1"/>
  <c r="AA252" i="1" s="1"/>
  <c r="U284" i="1"/>
  <c r="S284" i="1"/>
  <c r="AA284" i="1" s="1"/>
  <c r="U316" i="1"/>
  <c r="S316" i="1"/>
  <c r="AA316" i="1" s="1"/>
  <c r="U348" i="1"/>
  <c r="S348" i="1"/>
  <c r="AA348" i="1" s="1"/>
  <c r="U380" i="1"/>
  <c r="S380" i="1"/>
  <c r="AA380" i="1" s="1"/>
  <c r="U412" i="1"/>
  <c r="S412" i="1"/>
  <c r="AA412" i="1" s="1"/>
  <c r="U444" i="1"/>
  <c r="S444" i="1"/>
  <c r="AA444" i="1" s="1"/>
  <c r="U476" i="1"/>
  <c r="S476" i="1"/>
  <c r="AA476" i="1" s="1"/>
  <c r="U508" i="1"/>
  <c r="S508" i="1"/>
  <c r="AA508" i="1" s="1"/>
  <c r="U540" i="1"/>
  <c r="S540" i="1"/>
  <c r="AA540" i="1" s="1"/>
  <c r="U572" i="1"/>
  <c r="S572" i="1"/>
  <c r="AA572" i="1" s="1"/>
  <c r="U604" i="1"/>
  <c r="S604" i="1"/>
  <c r="AA604" i="1" s="1"/>
  <c r="U636" i="1"/>
  <c r="S636" i="1"/>
  <c r="AA636" i="1" s="1"/>
  <c r="U676" i="1"/>
  <c r="S676" i="1"/>
  <c r="AA676" i="1" s="1"/>
  <c r="U708" i="1"/>
  <c r="S708" i="1"/>
  <c r="AA708" i="1" s="1"/>
  <c r="U740" i="1"/>
  <c r="S740" i="1"/>
  <c r="AA740" i="1" s="1"/>
  <c r="U772" i="1"/>
  <c r="S772" i="1"/>
  <c r="AA772" i="1" s="1"/>
  <c r="U804" i="1"/>
  <c r="S804" i="1"/>
  <c r="AA804" i="1" s="1"/>
  <c r="U836" i="1"/>
  <c r="S836" i="1"/>
  <c r="AA836" i="1" s="1"/>
  <c r="U868" i="1"/>
  <c r="S868" i="1"/>
  <c r="AA868" i="1" s="1"/>
  <c r="U908" i="1"/>
  <c r="S908" i="1"/>
  <c r="AA908" i="1" s="1"/>
  <c r="U940" i="1"/>
  <c r="S940" i="1"/>
  <c r="AA940" i="1" s="1"/>
  <c r="U972" i="1"/>
  <c r="S972" i="1"/>
  <c r="AA972" i="1" s="1"/>
  <c r="U1004" i="1"/>
  <c r="S1004" i="1"/>
  <c r="AA1004" i="1" s="1"/>
  <c r="U1036" i="1"/>
  <c r="S1036" i="1"/>
  <c r="AA1036" i="1" s="1"/>
  <c r="U1068" i="1"/>
  <c r="S1068" i="1"/>
  <c r="AA1068" i="1" s="1"/>
  <c r="U1100" i="1"/>
  <c r="S1100" i="1"/>
  <c r="AA1100" i="1" s="1"/>
  <c r="U1132" i="1"/>
  <c r="S1132" i="1"/>
  <c r="AA1132" i="1" s="1"/>
  <c r="U1164" i="1"/>
  <c r="S1164" i="1"/>
  <c r="AA1164" i="1" s="1"/>
  <c r="U1196" i="1"/>
  <c r="S1196" i="1"/>
  <c r="AA1196" i="1" s="1"/>
  <c r="U1268" i="1"/>
  <c r="S1268" i="1"/>
  <c r="AA1268" i="1" s="1"/>
  <c r="U1300" i="1"/>
  <c r="S1300" i="1"/>
  <c r="AA1300" i="1" s="1"/>
  <c r="U1332" i="1"/>
  <c r="S1332" i="1"/>
  <c r="AA1332" i="1" s="1"/>
  <c r="U1364" i="1"/>
  <c r="S1364" i="1"/>
  <c r="AA1364" i="1" s="1"/>
  <c r="U1396" i="1"/>
  <c r="S1396" i="1"/>
  <c r="AA1396" i="1" s="1"/>
  <c r="U1428" i="1"/>
  <c r="S1428" i="1"/>
  <c r="AA1428" i="1" s="1"/>
  <c r="U1460" i="1"/>
  <c r="S1460" i="1"/>
  <c r="AA1460" i="1" s="1"/>
  <c r="U1524" i="1"/>
  <c r="S1524" i="1"/>
  <c r="AA1524" i="1" s="1"/>
  <c r="U1556" i="1"/>
  <c r="S1556" i="1"/>
  <c r="AA1556" i="1" s="1"/>
  <c r="U1588" i="1"/>
  <c r="S1588" i="1"/>
  <c r="AA1588" i="1" s="1"/>
  <c r="U1620" i="1"/>
  <c r="S1620" i="1"/>
  <c r="AA1620" i="1" s="1"/>
  <c r="U1652" i="1"/>
  <c r="S1652" i="1"/>
  <c r="AA1652" i="1" s="1"/>
  <c r="U1684" i="1"/>
  <c r="S1684" i="1"/>
  <c r="AA1684" i="1" s="1"/>
  <c r="U1685" i="1"/>
  <c r="S1685" i="1"/>
  <c r="AA1685" i="1" s="1"/>
  <c r="U474" i="1"/>
  <c r="S474" i="1"/>
  <c r="AA474" i="1" s="1"/>
  <c r="U762" i="1"/>
  <c r="S762" i="1"/>
  <c r="AA762" i="1" s="1"/>
  <c r="U1234" i="1"/>
  <c r="S1234" i="1"/>
  <c r="AA1234" i="1" s="1"/>
  <c r="U1506" i="1"/>
  <c r="S1506" i="1"/>
  <c r="AA1506" i="1" s="1"/>
  <c r="U884" i="1"/>
  <c r="S884" i="1"/>
  <c r="AA884" i="1" s="1"/>
  <c r="U221" i="1"/>
  <c r="S221" i="1"/>
  <c r="AA221" i="1" s="1"/>
  <c r="U253" i="1"/>
  <c r="S253" i="1"/>
  <c r="AA253" i="1" s="1"/>
  <c r="U349" i="1"/>
  <c r="S349" i="1"/>
  <c r="AA349" i="1" s="1"/>
  <c r="U413" i="1"/>
  <c r="S413" i="1"/>
  <c r="AA413" i="1" s="1"/>
  <c r="U565" i="1"/>
  <c r="S565" i="1"/>
  <c r="AA565" i="1" s="1"/>
  <c r="U709" i="1"/>
  <c r="S709" i="1"/>
  <c r="AA709" i="1" s="1"/>
  <c r="U837" i="1"/>
  <c r="S837" i="1"/>
  <c r="AA837" i="1" s="1"/>
  <c r="U1045" i="1"/>
  <c r="S1045" i="1"/>
  <c r="AA1045" i="1" s="1"/>
  <c r="U1301" i="1"/>
  <c r="S1301" i="1"/>
  <c r="AA1301" i="1" s="1"/>
  <c r="S394" i="1"/>
  <c r="AA394" i="1" s="1"/>
  <c r="U394" i="1"/>
  <c r="U720" i="1"/>
  <c r="S720" i="1"/>
  <c r="AA720" i="1" s="1"/>
  <c r="U1621" i="1"/>
  <c r="S1621" i="1"/>
  <c r="AA1621" i="1" s="1"/>
  <c r="U1801" i="1"/>
  <c r="S1801" i="1"/>
  <c r="AA1801" i="1" s="1"/>
  <c r="S322" i="1"/>
  <c r="AA322" i="1" s="1"/>
  <c r="U322" i="1"/>
  <c r="U714" i="1"/>
  <c r="S714" i="1"/>
  <c r="AA714" i="1" s="1"/>
  <c r="U946" i="1"/>
  <c r="S946" i="1"/>
  <c r="AA946" i="1" s="1"/>
  <c r="U1122" i="1"/>
  <c r="S1122" i="1"/>
  <c r="AA1122" i="1" s="1"/>
  <c r="U1338" i="1"/>
  <c r="S1338" i="1"/>
  <c r="AA1338" i="1" s="1"/>
  <c r="U1554" i="1"/>
  <c r="S1554" i="1"/>
  <c r="AA1554" i="1" s="1"/>
  <c r="U39" i="1"/>
  <c r="S39" i="1"/>
  <c r="AA39" i="1" s="1"/>
  <c r="U71" i="1"/>
  <c r="S71" i="1"/>
  <c r="AA71" i="1" s="1"/>
  <c r="U103" i="1"/>
  <c r="S103" i="1"/>
  <c r="AA103" i="1" s="1"/>
  <c r="U135" i="1"/>
  <c r="S135" i="1"/>
  <c r="AA135" i="1" s="1"/>
  <c r="U167" i="1"/>
  <c r="S167" i="1"/>
  <c r="AA167" i="1" s="1"/>
  <c r="U199" i="1"/>
  <c r="S199" i="1"/>
  <c r="AA199" i="1" s="1"/>
  <c r="U231" i="1"/>
  <c r="S231" i="1"/>
  <c r="AA231" i="1" s="1"/>
  <c r="U263" i="1"/>
  <c r="S263" i="1"/>
  <c r="AA263" i="1" s="1"/>
  <c r="U295" i="1"/>
  <c r="S295" i="1"/>
  <c r="AA295" i="1" s="1"/>
  <c r="U327" i="1"/>
  <c r="S327" i="1"/>
  <c r="AA327" i="1" s="1"/>
  <c r="S359" i="1"/>
  <c r="AA359" i="1" s="1"/>
  <c r="U359" i="1"/>
  <c r="U391" i="1"/>
  <c r="S391" i="1"/>
  <c r="AA391" i="1" s="1"/>
  <c r="U423" i="1"/>
  <c r="S423" i="1"/>
  <c r="AA423" i="1" s="1"/>
  <c r="U455" i="1"/>
  <c r="S455" i="1"/>
  <c r="AA455" i="1" s="1"/>
  <c r="U487" i="1"/>
  <c r="S487" i="1"/>
  <c r="AA487" i="1" s="1"/>
  <c r="U519" i="1"/>
  <c r="S519" i="1"/>
  <c r="AA519" i="1" s="1"/>
  <c r="U551" i="1"/>
  <c r="S551" i="1"/>
  <c r="AA551" i="1" s="1"/>
  <c r="U583" i="1"/>
  <c r="S583" i="1"/>
  <c r="AA583" i="1" s="1"/>
  <c r="U615" i="1"/>
  <c r="S615" i="1"/>
  <c r="AA615" i="1" s="1"/>
  <c r="U647" i="1"/>
  <c r="S647" i="1"/>
  <c r="AA647" i="1" s="1"/>
  <c r="U679" i="1"/>
  <c r="S679" i="1"/>
  <c r="AA679" i="1" s="1"/>
  <c r="U711" i="1"/>
  <c r="S711" i="1"/>
  <c r="AA711" i="1" s="1"/>
  <c r="U743" i="1"/>
  <c r="S743" i="1"/>
  <c r="AA743" i="1" s="1"/>
  <c r="U775" i="1"/>
  <c r="S775" i="1"/>
  <c r="AA775" i="1" s="1"/>
  <c r="U807" i="1"/>
  <c r="S807" i="1"/>
  <c r="AA807" i="1" s="1"/>
  <c r="U839" i="1"/>
  <c r="S839" i="1"/>
  <c r="AA839" i="1" s="1"/>
  <c r="U871" i="1"/>
  <c r="S871" i="1"/>
  <c r="AA871" i="1" s="1"/>
  <c r="U903" i="1"/>
  <c r="S903" i="1"/>
  <c r="AA903" i="1" s="1"/>
  <c r="U935" i="1"/>
  <c r="S935" i="1"/>
  <c r="AA935" i="1" s="1"/>
  <c r="U967" i="1"/>
  <c r="S967" i="1"/>
  <c r="AA967" i="1" s="1"/>
  <c r="U999" i="1"/>
  <c r="S999" i="1"/>
  <c r="AA999" i="1" s="1"/>
  <c r="U1031" i="1"/>
  <c r="S1031" i="1"/>
  <c r="AA1031" i="1" s="1"/>
  <c r="U1063" i="1"/>
  <c r="S1063" i="1"/>
  <c r="AA1063" i="1" s="1"/>
  <c r="U1095" i="1"/>
  <c r="S1095" i="1"/>
  <c r="AA1095" i="1" s="1"/>
  <c r="U1127" i="1"/>
  <c r="S1127" i="1"/>
  <c r="AA1127" i="1" s="1"/>
  <c r="U1159" i="1"/>
  <c r="S1159" i="1"/>
  <c r="AA1159" i="1" s="1"/>
  <c r="U1191" i="1"/>
  <c r="S1191" i="1"/>
  <c r="AA1191" i="1" s="1"/>
  <c r="U1223" i="1"/>
  <c r="S1223" i="1"/>
  <c r="AA1223" i="1" s="1"/>
  <c r="U1287" i="1"/>
  <c r="S1287" i="1"/>
  <c r="AA1287" i="1" s="1"/>
  <c r="U1319" i="1"/>
  <c r="S1319" i="1"/>
  <c r="AA1319" i="1" s="1"/>
  <c r="U1351" i="1"/>
  <c r="S1351" i="1"/>
  <c r="AA1351" i="1" s="1"/>
  <c r="U1383" i="1"/>
  <c r="S1383" i="1"/>
  <c r="AA1383" i="1" s="1"/>
  <c r="U1415" i="1"/>
  <c r="S1415" i="1"/>
  <c r="AA1415" i="1" s="1"/>
  <c r="U1479" i="1"/>
  <c r="S1479" i="1"/>
  <c r="AA1479" i="1" s="1"/>
  <c r="U1511" i="1"/>
  <c r="S1511" i="1"/>
  <c r="AA1511" i="1" s="1"/>
  <c r="U1543" i="1"/>
  <c r="S1543" i="1"/>
  <c r="AA1543" i="1" s="1"/>
  <c r="U1575" i="1"/>
  <c r="S1575" i="1"/>
  <c r="AA1575" i="1" s="1"/>
  <c r="U1607" i="1"/>
  <c r="S1607" i="1"/>
  <c r="AA1607" i="1" s="1"/>
  <c r="U1639" i="1"/>
  <c r="S1639" i="1"/>
  <c r="AA1639" i="1" s="1"/>
  <c r="U1671" i="1"/>
  <c r="S1671" i="1"/>
  <c r="AA1671" i="1" s="1"/>
  <c r="U1703" i="1"/>
  <c r="S1703" i="1"/>
  <c r="AA1703" i="1" s="1"/>
  <c r="S1488" i="1"/>
  <c r="AA1488" i="1" s="1"/>
  <c r="U1488" i="1"/>
  <c r="S58" i="1"/>
  <c r="AA58" i="1" s="1"/>
  <c r="U58" i="1"/>
  <c r="S338" i="1"/>
  <c r="AA338" i="1" s="1"/>
  <c r="U338" i="1"/>
  <c r="U586" i="1"/>
  <c r="S586" i="1"/>
  <c r="AA586" i="1" s="1"/>
  <c r="U794" i="1"/>
  <c r="S794" i="1"/>
  <c r="AA794" i="1" s="1"/>
  <c r="U978" i="1"/>
  <c r="S978" i="1"/>
  <c r="AA978" i="1" s="1"/>
  <c r="U1154" i="1"/>
  <c r="S1154" i="1"/>
  <c r="AA1154" i="1" s="1"/>
  <c r="U1370" i="1"/>
  <c r="S1370" i="1"/>
  <c r="AA1370" i="1" s="1"/>
  <c r="U1634" i="1"/>
  <c r="S1634" i="1"/>
  <c r="AA1634" i="1" s="1"/>
  <c r="U896" i="1"/>
  <c r="S896" i="1"/>
  <c r="AA896" i="1" s="1"/>
  <c r="S178" i="1"/>
  <c r="AA178" i="1" s="1"/>
  <c r="U178" i="1"/>
  <c r="U434" i="1"/>
  <c r="S434" i="1"/>
  <c r="AA434" i="1" s="1"/>
  <c r="U674" i="1"/>
  <c r="S674" i="1"/>
  <c r="AA674" i="1" s="1"/>
  <c r="U1210" i="1"/>
  <c r="S1210" i="1"/>
  <c r="AA1210" i="1" s="1"/>
  <c r="U1682" i="1"/>
  <c r="S1682" i="1"/>
  <c r="AA1682" i="1" s="1"/>
  <c r="U1465" i="1"/>
  <c r="S1465" i="1"/>
  <c r="AA1465" i="1" s="1"/>
  <c r="U1513" i="1"/>
  <c r="S1513" i="1"/>
  <c r="AA1513" i="1" s="1"/>
  <c r="U1545" i="1"/>
  <c r="S1545" i="1"/>
  <c r="AA1545" i="1" s="1"/>
  <c r="U1577" i="1"/>
  <c r="S1577" i="1"/>
  <c r="AA1577" i="1" s="1"/>
  <c r="U1609" i="1"/>
  <c r="S1609" i="1"/>
  <c r="AA1609" i="1" s="1"/>
  <c r="U1641" i="1"/>
  <c r="S1641" i="1"/>
  <c r="AA1641" i="1" s="1"/>
  <c r="U1673" i="1"/>
  <c r="S1673" i="1"/>
  <c r="AA1673" i="1" s="1"/>
  <c r="S282" i="1"/>
  <c r="AA282" i="1" s="1"/>
  <c r="U282" i="1"/>
  <c r="U1714" i="1"/>
  <c r="S1714" i="1"/>
  <c r="AA1714" i="1" s="1"/>
  <c r="U1746" i="1"/>
  <c r="S1746" i="1"/>
  <c r="AA1746" i="1" s="1"/>
  <c r="U1778" i="1"/>
  <c r="S1778" i="1"/>
  <c r="AA1778" i="1" s="1"/>
  <c r="U179" i="1"/>
  <c r="S179" i="1"/>
  <c r="AA179" i="1" s="1"/>
  <c r="U1723" i="1"/>
  <c r="S1723" i="1"/>
  <c r="AA1723" i="1" s="1"/>
  <c r="U1755" i="1"/>
  <c r="S1755" i="1"/>
  <c r="AA1755" i="1" s="1"/>
  <c r="U1787" i="1"/>
  <c r="S1787" i="1"/>
  <c r="AA1787" i="1" s="1"/>
  <c r="U644" i="1"/>
  <c r="S644" i="1"/>
  <c r="AA644" i="1" s="1"/>
  <c r="U1780" i="1"/>
  <c r="S1780" i="1"/>
  <c r="AA1780" i="1" s="1"/>
  <c r="U421" i="1"/>
  <c r="S421" i="1"/>
  <c r="AA421" i="1" s="1"/>
  <c r="U701" i="1"/>
  <c r="S701" i="1"/>
  <c r="AA701" i="1" s="1"/>
  <c r="U829" i="1"/>
  <c r="S829" i="1"/>
  <c r="AA829" i="1" s="1"/>
  <c r="U989" i="1"/>
  <c r="S989" i="1"/>
  <c r="AA989" i="1" s="1"/>
  <c r="U1117" i="1"/>
  <c r="S1117" i="1"/>
  <c r="AA1117" i="1" s="1"/>
  <c r="U1277" i="1"/>
  <c r="S1277" i="1"/>
  <c r="AA1277" i="1" s="1"/>
  <c r="U1437" i="1"/>
  <c r="S1437" i="1"/>
  <c r="AA1437" i="1" s="1"/>
  <c r="U1517" i="1"/>
  <c r="S1517" i="1"/>
  <c r="AA1517" i="1" s="1"/>
  <c r="U1565" i="1"/>
  <c r="S1565" i="1"/>
  <c r="AA1565" i="1" s="1"/>
  <c r="U1605" i="1"/>
  <c r="S1605" i="1"/>
  <c r="AA1605" i="1" s="1"/>
  <c r="U1645" i="1"/>
  <c r="S1645" i="1"/>
  <c r="AA1645" i="1" s="1"/>
  <c r="U1693" i="1"/>
  <c r="S1693" i="1"/>
  <c r="AA1693" i="1" s="1"/>
  <c r="U1725" i="1"/>
  <c r="S1725" i="1"/>
  <c r="AA1725" i="1" s="1"/>
  <c r="U1757" i="1"/>
  <c r="S1757" i="1"/>
  <c r="AA1757" i="1" s="1"/>
  <c r="U1789" i="1"/>
  <c r="S1789" i="1"/>
  <c r="AA1789" i="1" s="1"/>
  <c r="U566" i="1"/>
  <c r="S566" i="1"/>
  <c r="AA566" i="1" s="1"/>
  <c r="U934" i="1"/>
  <c r="S934" i="1"/>
  <c r="AA934" i="1" s="1"/>
  <c r="U1222" i="1"/>
  <c r="S1222" i="1"/>
  <c r="AA1222" i="1" s="1"/>
  <c r="U1382" i="1"/>
  <c r="S1382" i="1"/>
  <c r="AA1382" i="1" s="1"/>
  <c r="U1718" i="1"/>
  <c r="S1718" i="1"/>
  <c r="AA1718" i="1" s="1"/>
  <c r="U1766" i="1"/>
  <c r="S1766" i="1"/>
  <c r="AA1766" i="1" s="1"/>
  <c r="U1806" i="1"/>
  <c r="S1806" i="1"/>
  <c r="AA1806" i="1" s="1"/>
  <c r="U1727" i="1"/>
  <c r="S1727" i="1"/>
  <c r="AA1727" i="1" s="1"/>
  <c r="U1759" i="1"/>
  <c r="S1759" i="1"/>
  <c r="AA1759" i="1" s="1"/>
  <c r="U1791" i="1"/>
  <c r="S1791" i="1"/>
  <c r="AA1791" i="1" s="1"/>
  <c r="U536" i="1"/>
  <c r="S536" i="1"/>
  <c r="AA536" i="1" s="1"/>
  <c r="U752" i="1"/>
  <c r="S752" i="1"/>
  <c r="AA752" i="1" s="1"/>
  <c r="U880" i="1"/>
  <c r="S880" i="1"/>
  <c r="AA880" i="1" s="1"/>
  <c r="U1040" i="1"/>
  <c r="S1040" i="1"/>
  <c r="AA1040" i="1" s="1"/>
  <c r="U1168" i="1"/>
  <c r="S1168" i="1"/>
  <c r="AA1168" i="1" s="1"/>
  <c r="U1328" i="1"/>
  <c r="S1328" i="1"/>
  <c r="AA1328" i="1" s="1"/>
  <c r="U1456" i="1"/>
  <c r="S1456" i="1"/>
  <c r="AA1456" i="1" s="1"/>
  <c r="U1736" i="1"/>
  <c r="S1736" i="1"/>
  <c r="AA1736" i="1" s="1"/>
  <c r="U1768" i="1"/>
  <c r="S1768" i="1"/>
  <c r="AA1768" i="1" s="1"/>
  <c r="U1800" i="1"/>
  <c r="S1800" i="1"/>
  <c r="AA1800" i="1" s="1"/>
  <c r="U37" i="1"/>
  <c r="S37" i="1"/>
  <c r="AA37" i="1" s="1"/>
  <c r="U397" i="1"/>
  <c r="S397" i="1"/>
  <c r="AA397" i="1" s="1"/>
  <c r="U549" i="1"/>
  <c r="S549" i="1"/>
  <c r="AA549" i="1" s="1"/>
  <c r="U725" i="1"/>
  <c r="S725" i="1"/>
  <c r="AA725" i="1" s="1"/>
  <c r="U941" i="1"/>
  <c r="S941" i="1"/>
  <c r="AA941" i="1" s="1"/>
  <c r="U1413" i="1"/>
  <c r="S1413" i="1"/>
  <c r="AA1413" i="1" s="1"/>
  <c r="U202" i="1"/>
  <c r="S202" i="1"/>
  <c r="AA202" i="1" s="1"/>
  <c r="U1026" i="1"/>
  <c r="S1026" i="1"/>
  <c r="AA1026" i="1" s="1"/>
  <c r="U1455" i="1"/>
  <c r="S1455" i="1"/>
  <c r="AA1455" i="1" s="1"/>
  <c r="U160" i="1"/>
  <c r="S160" i="1"/>
  <c r="AA160" i="1" s="1"/>
  <c r="U304" i="1"/>
  <c r="S304" i="1"/>
  <c r="AA304" i="1" s="1"/>
  <c r="U472" i="1"/>
  <c r="S472" i="1"/>
  <c r="AA472" i="1" s="1"/>
  <c r="U664" i="1"/>
  <c r="S664" i="1"/>
  <c r="AA664" i="1" s="1"/>
  <c r="U872" i="1"/>
  <c r="S872" i="1"/>
  <c r="AA872" i="1" s="1"/>
  <c r="U1088" i="1"/>
  <c r="S1088" i="1"/>
  <c r="AA1088" i="1" s="1"/>
  <c r="U1256" i="1"/>
  <c r="S1256" i="1"/>
  <c r="AA1256" i="1" s="1"/>
  <c r="U1472" i="1"/>
  <c r="S1472" i="1"/>
  <c r="AA1472" i="1" s="1"/>
  <c r="U1608" i="1"/>
  <c r="S1608" i="1"/>
  <c r="AA1608" i="1" s="1"/>
  <c r="S73" i="1"/>
  <c r="AA73" i="1" s="1"/>
  <c r="U73" i="1"/>
  <c r="U169" i="1"/>
  <c r="S169" i="1"/>
  <c r="AA169" i="1" s="1"/>
  <c r="U297" i="1"/>
  <c r="S297" i="1"/>
  <c r="AA297" i="1" s="1"/>
  <c r="U425" i="1"/>
  <c r="S425" i="1"/>
  <c r="AA425" i="1" s="1"/>
  <c r="U553" i="1"/>
  <c r="S553" i="1"/>
  <c r="AA553" i="1" s="1"/>
  <c r="U649" i="1"/>
  <c r="S649" i="1"/>
  <c r="AA649" i="1" s="1"/>
  <c r="U841" i="1"/>
  <c r="S841" i="1"/>
  <c r="AA841" i="1" s="1"/>
  <c r="U1033" i="1"/>
  <c r="S1033" i="1"/>
  <c r="AA1033" i="1" s="1"/>
  <c r="U1225" i="1"/>
  <c r="S1225" i="1"/>
  <c r="AA1225" i="1" s="1"/>
  <c r="U1481" i="1"/>
  <c r="S1481" i="1"/>
  <c r="AA1481" i="1" s="1"/>
  <c r="U1418" i="1"/>
  <c r="S1418" i="1"/>
  <c r="AA1418" i="1" s="1"/>
  <c r="U219" i="1"/>
  <c r="S219" i="1"/>
  <c r="AA219" i="1" s="1"/>
  <c r="U507" i="1"/>
  <c r="S507" i="1"/>
  <c r="AA507" i="1" s="1"/>
  <c r="U787" i="1"/>
  <c r="S787" i="1"/>
  <c r="AA787" i="1" s="1"/>
  <c r="U1011" i="1"/>
  <c r="S1011" i="1"/>
  <c r="AA1011" i="1" s="1"/>
  <c r="U1267" i="1"/>
  <c r="S1267" i="1"/>
  <c r="AA1267" i="1" s="1"/>
  <c r="U1555" i="1"/>
  <c r="S1555" i="1"/>
  <c r="AA1555" i="1" s="1"/>
  <c r="U1772" i="1"/>
  <c r="S1772" i="1"/>
  <c r="AA1772" i="1" s="1"/>
  <c r="U1763" i="1"/>
  <c r="S1763" i="1"/>
  <c r="AA1763" i="1" s="1"/>
  <c r="U1126" i="1"/>
  <c r="S1126" i="1"/>
  <c r="AA1126" i="1" s="1"/>
  <c r="S386" i="1"/>
  <c r="AA386" i="1" s="1"/>
  <c r="U386" i="1"/>
  <c r="U1236" i="1"/>
  <c r="S1236" i="1"/>
  <c r="AA1236" i="1" s="1"/>
  <c r="U1492" i="1"/>
  <c r="S1492" i="1"/>
  <c r="AA1492" i="1" s="1"/>
  <c r="S210" i="1"/>
  <c r="AA210" i="1" s="1"/>
  <c r="U210" i="1"/>
  <c r="U986" i="1"/>
  <c r="S986" i="1"/>
  <c r="AA986" i="1" s="1"/>
  <c r="U1708" i="1"/>
  <c r="S1708" i="1"/>
  <c r="AA1708" i="1" s="1"/>
  <c r="S61" i="1"/>
  <c r="AA61" i="1" s="1"/>
  <c r="U61" i="1"/>
  <c r="U101" i="1"/>
  <c r="S101" i="1"/>
  <c r="AA101" i="1" s="1"/>
  <c r="U133" i="1"/>
  <c r="S133" i="1"/>
  <c r="AA133" i="1" s="1"/>
  <c r="U165" i="1"/>
  <c r="S165" i="1"/>
  <c r="AA165" i="1" s="1"/>
  <c r="U197" i="1"/>
  <c r="S197" i="1"/>
  <c r="AA197" i="1" s="1"/>
  <c r="U229" i="1"/>
  <c r="S229" i="1"/>
  <c r="AA229" i="1" s="1"/>
  <c r="U261" i="1"/>
  <c r="S261" i="1"/>
  <c r="AA261" i="1" s="1"/>
  <c r="U293" i="1"/>
  <c r="S293" i="1"/>
  <c r="AA293" i="1" s="1"/>
  <c r="U325" i="1"/>
  <c r="S325" i="1"/>
  <c r="AA325" i="1" s="1"/>
  <c r="U357" i="1"/>
  <c r="S357" i="1"/>
  <c r="AA357" i="1" s="1"/>
  <c r="U389" i="1"/>
  <c r="S389" i="1"/>
  <c r="AA389" i="1" s="1"/>
  <c r="S429" i="1"/>
  <c r="AA429" i="1" s="1"/>
  <c r="U429" i="1"/>
  <c r="U477" i="1"/>
  <c r="S477" i="1"/>
  <c r="AA477" i="1" s="1"/>
  <c r="U509" i="1"/>
  <c r="S509" i="1"/>
  <c r="AA509" i="1" s="1"/>
  <c r="U573" i="1"/>
  <c r="S573" i="1"/>
  <c r="AA573" i="1" s="1"/>
  <c r="U605" i="1"/>
  <c r="S605" i="1"/>
  <c r="AA605" i="1" s="1"/>
  <c r="U637" i="1"/>
  <c r="S637" i="1"/>
  <c r="AA637" i="1" s="1"/>
  <c r="U677" i="1"/>
  <c r="S677" i="1"/>
  <c r="AA677" i="1" s="1"/>
  <c r="U717" i="1"/>
  <c r="S717" i="1"/>
  <c r="AA717" i="1" s="1"/>
  <c r="U757" i="1"/>
  <c r="S757" i="1"/>
  <c r="AA757" i="1" s="1"/>
  <c r="U845" i="1"/>
  <c r="S845" i="1"/>
  <c r="AA845" i="1" s="1"/>
  <c r="U885" i="1"/>
  <c r="S885" i="1"/>
  <c r="AA885" i="1" s="1"/>
  <c r="U933" i="1"/>
  <c r="S933" i="1"/>
  <c r="AA933" i="1" s="1"/>
  <c r="U973" i="1"/>
  <c r="S973" i="1"/>
  <c r="AA973" i="1" s="1"/>
  <c r="U1013" i="1"/>
  <c r="S1013" i="1"/>
  <c r="AA1013" i="1" s="1"/>
  <c r="U1061" i="1"/>
  <c r="S1061" i="1"/>
  <c r="AA1061" i="1" s="1"/>
  <c r="U1101" i="1"/>
  <c r="S1101" i="1"/>
  <c r="AA1101" i="1" s="1"/>
  <c r="U1141" i="1"/>
  <c r="S1141" i="1"/>
  <c r="AA1141" i="1" s="1"/>
  <c r="U1189" i="1"/>
  <c r="S1189" i="1"/>
  <c r="AA1189" i="1" s="1"/>
  <c r="U1229" i="1"/>
  <c r="S1229" i="1"/>
  <c r="AA1229" i="1" s="1"/>
  <c r="U1269" i="1"/>
  <c r="S1269" i="1"/>
  <c r="AA1269" i="1" s="1"/>
  <c r="U1317" i="1"/>
  <c r="S1317" i="1"/>
  <c r="AA1317" i="1" s="1"/>
  <c r="U1357" i="1"/>
  <c r="S1357" i="1"/>
  <c r="AA1357" i="1" s="1"/>
  <c r="U1397" i="1"/>
  <c r="S1397" i="1"/>
  <c r="AA1397" i="1" s="1"/>
  <c r="U1445" i="1"/>
  <c r="S1445" i="1"/>
  <c r="AA1445" i="1" s="1"/>
  <c r="U1485" i="1"/>
  <c r="S1485" i="1"/>
  <c r="AA1485" i="1" s="1"/>
  <c r="U1761" i="1"/>
  <c r="S1761" i="1"/>
  <c r="AA1761" i="1" s="1"/>
  <c r="U146" i="1"/>
  <c r="S146" i="1"/>
  <c r="AA146" i="1" s="1"/>
  <c r="U306" i="1"/>
  <c r="S306" i="1"/>
  <c r="AA306" i="1" s="1"/>
  <c r="U442" i="1"/>
  <c r="S442" i="1"/>
  <c r="AA442" i="1" s="1"/>
  <c r="U578" i="1"/>
  <c r="S578" i="1"/>
  <c r="AA578" i="1" s="1"/>
  <c r="U954" i="1"/>
  <c r="S954" i="1"/>
  <c r="AA954" i="1" s="1"/>
  <c r="U1186" i="1"/>
  <c r="S1186" i="1"/>
  <c r="AA1186" i="1" s="1"/>
  <c r="U1474" i="1"/>
  <c r="S1474" i="1"/>
  <c r="AA1474" i="1" s="1"/>
  <c r="U1674" i="1"/>
  <c r="S1674" i="1"/>
  <c r="AA1674" i="1" s="1"/>
  <c r="U1255" i="1"/>
  <c r="S1255" i="1"/>
  <c r="AA1255" i="1" s="1"/>
  <c r="U1447" i="1"/>
  <c r="S1447" i="1"/>
  <c r="AA1447" i="1" s="1"/>
  <c r="U56" i="1"/>
  <c r="S56" i="1"/>
  <c r="AA56" i="1" s="1"/>
  <c r="U88" i="1"/>
  <c r="S88" i="1"/>
  <c r="AA88" i="1" s="1"/>
  <c r="U120" i="1"/>
  <c r="S120" i="1"/>
  <c r="AA120" i="1" s="1"/>
  <c r="U152" i="1"/>
  <c r="S152" i="1"/>
  <c r="AA152" i="1" s="1"/>
  <c r="U184" i="1"/>
  <c r="S184" i="1"/>
  <c r="AA184" i="1" s="1"/>
  <c r="U224" i="1"/>
  <c r="S224" i="1"/>
  <c r="AA224" i="1" s="1"/>
  <c r="U264" i="1"/>
  <c r="S264" i="1"/>
  <c r="AA264" i="1" s="1"/>
  <c r="U296" i="1"/>
  <c r="S296" i="1"/>
  <c r="AA296" i="1" s="1"/>
  <c r="U328" i="1"/>
  <c r="S328" i="1"/>
  <c r="AA328" i="1" s="1"/>
  <c r="U360" i="1"/>
  <c r="S360" i="1"/>
  <c r="AA360" i="1" s="1"/>
  <c r="U400" i="1"/>
  <c r="S400" i="1"/>
  <c r="AA400" i="1" s="1"/>
  <c r="U432" i="1"/>
  <c r="S432" i="1"/>
  <c r="AA432" i="1" s="1"/>
  <c r="U464" i="1"/>
  <c r="S464" i="1"/>
  <c r="AA464" i="1" s="1"/>
  <c r="U496" i="1"/>
  <c r="S496" i="1"/>
  <c r="AA496" i="1" s="1"/>
  <c r="U544" i="1"/>
  <c r="S544" i="1"/>
  <c r="AA544" i="1" s="1"/>
  <c r="U576" i="1"/>
  <c r="S576" i="1"/>
  <c r="AA576" i="1" s="1"/>
  <c r="U616" i="1"/>
  <c r="S616" i="1"/>
  <c r="AA616" i="1" s="1"/>
  <c r="U648" i="1"/>
  <c r="S648" i="1"/>
  <c r="AA648" i="1" s="1"/>
  <c r="U696" i="1"/>
  <c r="S696" i="1"/>
  <c r="AA696" i="1" s="1"/>
  <c r="U736" i="1"/>
  <c r="S736" i="1"/>
  <c r="AA736" i="1" s="1"/>
  <c r="U776" i="1"/>
  <c r="S776" i="1"/>
  <c r="AA776" i="1" s="1"/>
  <c r="U824" i="1"/>
  <c r="S824" i="1"/>
  <c r="AA824" i="1" s="1"/>
  <c r="U864" i="1"/>
  <c r="S864" i="1"/>
  <c r="AA864" i="1" s="1"/>
  <c r="U904" i="1"/>
  <c r="S904" i="1"/>
  <c r="AA904" i="1" s="1"/>
  <c r="U952" i="1"/>
  <c r="S952" i="1"/>
  <c r="AA952" i="1" s="1"/>
  <c r="U992" i="1"/>
  <c r="S992" i="1"/>
  <c r="AA992" i="1" s="1"/>
  <c r="U1032" i="1"/>
  <c r="S1032" i="1"/>
  <c r="AA1032" i="1" s="1"/>
  <c r="U1080" i="1"/>
  <c r="S1080" i="1"/>
  <c r="AA1080" i="1" s="1"/>
  <c r="U1120" i="1"/>
  <c r="S1120" i="1"/>
  <c r="AA1120" i="1" s="1"/>
  <c r="U1160" i="1"/>
  <c r="S1160" i="1"/>
  <c r="AA1160" i="1" s="1"/>
  <c r="U1208" i="1"/>
  <c r="S1208" i="1"/>
  <c r="AA1208" i="1" s="1"/>
  <c r="U1248" i="1"/>
  <c r="S1248" i="1"/>
  <c r="AA1248" i="1" s="1"/>
  <c r="U1288" i="1"/>
  <c r="S1288" i="1"/>
  <c r="AA1288" i="1" s="1"/>
  <c r="U1336" i="1"/>
  <c r="S1336" i="1"/>
  <c r="AA1336" i="1" s="1"/>
  <c r="U1376" i="1"/>
  <c r="S1376" i="1"/>
  <c r="AA1376" i="1" s="1"/>
  <c r="U1416" i="1"/>
  <c r="S1416" i="1"/>
  <c r="AA1416" i="1" s="1"/>
  <c r="U1464" i="1"/>
  <c r="S1464" i="1"/>
  <c r="AA1464" i="1" s="1"/>
  <c r="U1504" i="1"/>
  <c r="S1504" i="1"/>
  <c r="AA1504" i="1" s="1"/>
  <c r="U1536" i="1"/>
  <c r="S1536" i="1"/>
  <c r="AA1536" i="1" s="1"/>
  <c r="U1568" i="1"/>
  <c r="S1568" i="1"/>
  <c r="AA1568" i="1" s="1"/>
  <c r="U1600" i="1"/>
  <c r="S1600" i="1"/>
  <c r="AA1600" i="1" s="1"/>
  <c r="U1632" i="1"/>
  <c r="S1632" i="1"/>
  <c r="AA1632" i="1" s="1"/>
  <c r="U1664" i="1"/>
  <c r="S1664" i="1"/>
  <c r="AA1664" i="1" s="1"/>
  <c r="U1696" i="1"/>
  <c r="S1696" i="1"/>
  <c r="AA1696" i="1" s="1"/>
  <c r="U24" i="1"/>
  <c r="S24" i="1"/>
  <c r="AA24" i="1" s="1"/>
  <c r="U922" i="1"/>
  <c r="S922" i="1"/>
  <c r="AA922" i="1" s="1"/>
  <c r="U1442" i="1"/>
  <c r="S1442" i="1"/>
  <c r="AA1442" i="1" s="1"/>
  <c r="U65" i="1"/>
  <c r="S65" i="1"/>
  <c r="AA65" i="1" s="1"/>
  <c r="U97" i="1"/>
  <c r="S97" i="1"/>
  <c r="AA97" i="1" s="1"/>
  <c r="U129" i="1"/>
  <c r="S129" i="1"/>
  <c r="AA129" i="1" s="1"/>
  <c r="S161" i="1"/>
  <c r="AA161" i="1" s="1"/>
  <c r="U161" i="1"/>
  <c r="S193" i="1"/>
  <c r="AA193" i="1" s="1"/>
  <c r="U193" i="1"/>
  <c r="S225" i="1"/>
  <c r="AA225" i="1" s="1"/>
  <c r="U225" i="1"/>
  <c r="S257" i="1"/>
  <c r="AA257" i="1" s="1"/>
  <c r="U257" i="1"/>
  <c r="S289" i="1"/>
  <c r="AA289" i="1" s="1"/>
  <c r="U289" i="1"/>
  <c r="S321" i="1"/>
  <c r="AA321" i="1" s="1"/>
  <c r="U321" i="1"/>
  <c r="S353" i="1"/>
  <c r="AA353" i="1" s="1"/>
  <c r="U353" i="1"/>
  <c r="S385" i="1"/>
  <c r="AA385" i="1" s="1"/>
  <c r="U385" i="1"/>
  <c r="S417" i="1"/>
  <c r="AA417" i="1" s="1"/>
  <c r="U417" i="1"/>
  <c r="U449" i="1"/>
  <c r="S449" i="1"/>
  <c r="AA449" i="1" s="1"/>
  <c r="U481" i="1"/>
  <c r="S481" i="1"/>
  <c r="AA481" i="1" s="1"/>
  <c r="U513" i="1"/>
  <c r="S513" i="1"/>
  <c r="AA513" i="1" s="1"/>
  <c r="U545" i="1"/>
  <c r="S545" i="1"/>
  <c r="AA545" i="1" s="1"/>
  <c r="U577" i="1"/>
  <c r="S577" i="1"/>
  <c r="AA577" i="1" s="1"/>
  <c r="U609" i="1"/>
  <c r="S609" i="1"/>
  <c r="AA609" i="1" s="1"/>
  <c r="U641" i="1"/>
  <c r="S641" i="1"/>
  <c r="AA641" i="1" s="1"/>
  <c r="U673" i="1"/>
  <c r="S673" i="1"/>
  <c r="AA673" i="1" s="1"/>
  <c r="U705" i="1"/>
  <c r="S705" i="1"/>
  <c r="AA705" i="1" s="1"/>
  <c r="U737" i="1"/>
  <c r="S737" i="1"/>
  <c r="AA737" i="1" s="1"/>
  <c r="U769" i="1"/>
  <c r="S769" i="1"/>
  <c r="AA769" i="1" s="1"/>
  <c r="U801" i="1"/>
  <c r="S801" i="1"/>
  <c r="AA801" i="1" s="1"/>
  <c r="U833" i="1"/>
  <c r="S833" i="1"/>
  <c r="AA833" i="1" s="1"/>
  <c r="U865" i="1"/>
  <c r="S865" i="1"/>
  <c r="AA865" i="1" s="1"/>
  <c r="U897" i="1"/>
  <c r="S897" i="1"/>
  <c r="AA897" i="1" s="1"/>
  <c r="U929" i="1"/>
  <c r="S929" i="1"/>
  <c r="AA929" i="1" s="1"/>
  <c r="U961" i="1"/>
  <c r="S961" i="1"/>
  <c r="AA961" i="1" s="1"/>
  <c r="U993" i="1"/>
  <c r="S993" i="1"/>
  <c r="AA993" i="1" s="1"/>
  <c r="U1025" i="1"/>
  <c r="S1025" i="1"/>
  <c r="AA1025" i="1" s="1"/>
  <c r="U1057" i="1"/>
  <c r="S1057" i="1"/>
  <c r="AA1057" i="1" s="1"/>
  <c r="U1089" i="1"/>
  <c r="S1089" i="1"/>
  <c r="AA1089" i="1" s="1"/>
  <c r="U1121" i="1"/>
  <c r="S1121" i="1"/>
  <c r="AA1121" i="1" s="1"/>
  <c r="U1153" i="1"/>
  <c r="S1153" i="1"/>
  <c r="AA1153" i="1" s="1"/>
  <c r="U1185" i="1"/>
  <c r="S1185" i="1"/>
  <c r="AA1185" i="1" s="1"/>
  <c r="U1217" i="1"/>
  <c r="S1217" i="1"/>
  <c r="AA1217" i="1" s="1"/>
  <c r="U1249" i="1"/>
  <c r="S1249" i="1"/>
  <c r="AA1249" i="1" s="1"/>
  <c r="U1281" i="1"/>
  <c r="S1281" i="1"/>
  <c r="AA1281" i="1" s="1"/>
  <c r="U1313" i="1"/>
  <c r="S1313" i="1"/>
  <c r="AA1313" i="1" s="1"/>
  <c r="U1345" i="1"/>
  <c r="S1345" i="1"/>
  <c r="AA1345" i="1" s="1"/>
  <c r="U1377" i="1"/>
  <c r="S1377" i="1"/>
  <c r="AA1377" i="1" s="1"/>
  <c r="U1409" i="1"/>
  <c r="S1409" i="1"/>
  <c r="AA1409" i="1" s="1"/>
  <c r="U1441" i="1"/>
  <c r="S1441" i="1"/>
  <c r="AA1441" i="1" s="1"/>
  <c r="U1473" i="1"/>
  <c r="S1473" i="1"/>
  <c r="AA1473" i="1" s="1"/>
  <c r="S162" i="1"/>
  <c r="AA162" i="1" s="1"/>
  <c r="U162" i="1"/>
  <c r="U522" i="1"/>
  <c r="S522" i="1"/>
  <c r="AA522" i="1" s="1"/>
  <c r="U778" i="1"/>
  <c r="S778" i="1"/>
  <c r="AA778" i="1" s="1"/>
  <c r="U1018" i="1"/>
  <c r="S1018" i="1"/>
  <c r="AA1018" i="1" s="1"/>
  <c r="U1258" i="1"/>
  <c r="S1258" i="1"/>
  <c r="AA1258" i="1" s="1"/>
  <c r="U1562" i="1"/>
  <c r="S1562" i="1"/>
  <c r="AA1562" i="1" s="1"/>
  <c r="U43" i="1"/>
  <c r="S43" i="1"/>
  <c r="AA43" i="1" s="1"/>
  <c r="U75" i="1"/>
  <c r="S75" i="1"/>
  <c r="AA75" i="1" s="1"/>
  <c r="U107" i="1"/>
  <c r="S107" i="1"/>
  <c r="AA107" i="1" s="1"/>
  <c r="U139" i="1"/>
  <c r="S139" i="1"/>
  <c r="AA139" i="1" s="1"/>
  <c r="S171" i="1"/>
  <c r="AA171" i="1" s="1"/>
  <c r="U171" i="1"/>
  <c r="U211" i="1"/>
  <c r="S211" i="1"/>
  <c r="AA211" i="1" s="1"/>
  <c r="U243" i="1"/>
  <c r="S243" i="1"/>
  <c r="AA243" i="1" s="1"/>
  <c r="U275" i="1"/>
  <c r="S275" i="1"/>
  <c r="AA275" i="1" s="1"/>
  <c r="U307" i="1"/>
  <c r="S307" i="1"/>
  <c r="AA307" i="1" s="1"/>
  <c r="U339" i="1"/>
  <c r="S339" i="1"/>
  <c r="AA339" i="1" s="1"/>
  <c r="U371" i="1"/>
  <c r="S371" i="1"/>
  <c r="AA371" i="1" s="1"/>
  <c r="U403" i="1"/>
  <c r="S403" i="1"/>
  <c r="AA403" i="1" s="1"/>
  <c r="U435" i="1"/>
  <c r="S435" i="1"/>
  <c r="AA435" i="1" s="1"/>
  <c r="U467" i="1"/>
  <c r="S467" i="1"/>
  <c r="AA467" i="1" s="1"/>
  <c r="S499" i="1"/>
  <c r="AA499" i="1" s="1"/>
  <c r="U499" i="1"/>
  <c r="U531" i="1"/>
  <c r="S531" i="1"/>
  <c r="AA531" i="1" s="1"/>
  <c r="U563" i="1"/>
  <c r="S563" i="1"/>
  <c r="AA563" i="1" s="1"/>
  <c r="U611" i="1"/>
  <c r="S611" i="1"/>
  <c r="AA611" i="1" s="1"/>
  <c r="U651" i="1"/>
  <c r="S651" i="1"/>
  <c r="AA651" i="1" s="1"/>
  <c r="U683" i="1"/>
  <c r="S683" i="1"/>
  <c r="AA683" i="1" s="1"/>
  <c r="U715" i="1"/>
  <c r="S715" i="1"/>
  <c r="AA715" i="1" s="1"/>
  <c r="U747" i="1"/>
  <c r="S747" i="1"/>
  <c r="AA747" i="1" s="1"/>
  <c r="U779" i="1"/>
  <c r="S779" i="1"/>
  <c r="AA779" i="1" s="1"/>
  <c r="U811" i="1"/>
  <c r="S811" i="1"/>
  <c r="AA811" i="1" s="1"/>
  <c r="U843" i="1"/>
  <c r="S843" i="1"/>
  <c r="AA843" i="1" s="1"/>
  <c r="U875" i="1"/>
  <c r="S875" i="1"/>
  <c r="AA875" i="1" s="1"/>
  <c r="U907" i="1"/>
  <c r="S907" i="1"/>
  <c r="AA907" i="1" s="1"/>
  <c r="U939" i="1"/>
  <c r="S939" i="1"/>
  <c r="AA939" i="1" s="1"/>
  <c r="U971" i="1"/>
  <c r="S971" i="1"/>
  <c r="AA971" i="1" s="1"/>
  <c r="U1003" i="1"/>
  <c r="S1003" i="1"/>
  <c r="AA1003" i="1" s="1"/>
  <c r="U1035" i="1"/>
  <c r="S1035" i="1"/>
  <c r="AA1035" i="1" s="1"/>
  <c r="U1067" i="1"/>
  <c r="S1067" i="1"/>
  <c r="AA1067" i="1" s="1"/>
  <c r="U1099" i="1"/>
  <c r="S1099" i="1"/>
  <c r="AA1099" i="1" s="1"/>
  <c r="U1131" i="1"/>
  <c r="S1131" i="1"/>
  <c r="AA1131" i="1" s="1"/>
  <c r="U1163" i="1"/>
  <c r="S1163" i="1"/>
  <c r="AA1163" i="1" s="1"/>
  <c r="U1195" i="1"/>
  <c r="S1195" i="1"/>
  <c r="AA1195" i="1" s="1"/>
  <c r="U1227" i="1"/>
  <c r="S1227" i="1"/>
  <c r="AA1227" i="1" s="1"/>
  <c r="U1259" i="1"/>
  <c r="S1259" i="1"/>
  <c r="AA1259" i="1" s="1"/>
  <c r="U1291" i="1"/>
  <c r="S1291" i="1"/>
  <c r="AA1291" i="1" s="1"/>
  <c r="U1323" i="1"/>
  <c r="S1323" i="1"/>
  <c r="AA1323" i="1" s="1"/>
  <c r="U1355" i="1"/>
  <c r="S1355" i="1"/>
  <c r="AA1355" i="1" s="1"/>
  <c r="U1387" i="1"/>
  <c r="S1387" i="1"/>
  <c r="AA1387" i="1" s="1"/>
  <c r="U1419" i="1"/>
  <c r="S1419" i="1"/>
  <c r="AA1419" i="1" s="1"/>
  <c r="U1451" i="1"/>
  <c r="S1451" i="1"/>
  <c r="AA1451" i="1" s="1"/>
  <c r="U1483" i="1"/>
  <c r="S1483" i="1"/>
  <c r="AA1483" i="1" s="1"/>
  <c r="U1515" i="1"/>
  <c r="S1515" i="1"/>
  <c r="AA1515" i="1" s="1"/>
  <c r="U1547" i="1"/>
  <c r="S1547" i="1"/>
  <c r="AA1547" i="1" s="1"/>
  <c r="U1587" i="1"/>
  <c r="S1587" i="1"/>
  <c r="AA1587" i="1" s="1"/>
  <c r="U1619" i="1"/>
  <c r="S1619" i="1"/>
  <c r="AA1619" i="1" s="1"/>
  <c r="U1651" i="1"/>
  <c r="S1651" i="1"/>
  <c r="AA1651" i="1" s="1"/>
  <c r="U1683" i="1"/>
  <c r="S1683" i="1"/>
  <c r="AA1683" i="1" s="1"/>
  <c r="U1715" i="1"/>
  <c r="S1715" i="1"/>
  <c r="AA1715" i="1" s="1"/>
  <c r="S74" i="1"/>
  <c r="AA74" i="1" s="1"/>
  <c r="U74" i="1"/>
  <c r="S266" i="1"/>
  <c r="AA266" i="1" s="1"/>
  <c r="U266" i="1"/>
  <c r="U490" i="1"/>
  <c r="S490" i="1"/>
  <c r="AA490" i="1" s="1"/>
  <c r="U754" i="1"/>
  <c r="S754" i="1"/>
  <c r="AA754" i="1" s="1"/>
  <c r="U1226" i="1"/>
  <c r="S1226" i="1"/>
  <c r="AA1226" i="1" s="1"/>
  <c r="U1450" i="1"/>
  <c r="S1450" i="1"/>
  <c r="AA1450" i="1" s="1"/>
  <c r="U1658" i="1"/>
  <c r="S1658" i="1"/>
  <c r="AA1658" i="1" s="1"/>
  <c r="U1705" i="1"/>
  <c r="S1705" i="1"/>
  <c r="AA1705" i="1" s="1"/>
  <c r="U1748" i="1"/>
  <c r="S1748" i="1"/>
  <c r="AA1748" i="1" s="1"/>
  <c r="U1774" i="1"/>
  <c r="S1774" i="1"/>
  <c r="AA1774" i="1" s="1"/>
  <c r="U1318" i="1"/>
  <c r="S1318" i="1"/>
  <c r="AA1318" i="1" s="1"/>
  <c r="P15" i="1"/>
  <c r="U774" i="1"/>
  <c r="S774" i="1"/>
  <c r="AA774" i="1" s="1"/>
  <c r="U1094" i="1"/>
  <c r="S1094" i="1"/>
  <c r="AA1094" i="1" s="1"/>
  <c r="S17" i="1"/>
  <c r="AA17" i="1" s="1"/>
  <c r="U17" i="1"/>
  <c r="U14" i="1"/>
  <c r="S14" i="1"/>
  <c r="AA14" i="1" s="1"/>
  <c r="S18" i="1"/>
  <c r="AA18" i="1" s="1"/>
  <c r="U18" i="1"/>
  <c r="S20" i="1"/>
  <c r="AA20" i="1" s="1"/>
  <c r="U20" i="1"/>
  <c r="S11" i="1"/>
  <c r="AA11" i="1" s="1"/>
  <c r="U11" i="1"/>
  <c r="S8" i="1"/>
  <c r="AA8" i="1" s="1"/>
  <c r="U8" i="1"/>
  <c r="S9" i="1"/>
  <c r="AA9" i="1" s="1"/>
  <c r="U9" i="1"/>
  <c r="S16" i="1"/>
  <c r="AA16" i="1" s="1"/>
  <c r="U16" i="1"/>
  <c r="U19" i="1"/>
  <c r="S19" i="1"/>
  <c r="AA19" i="1" s="1"/>
  <c r="U13" i="1"/>
  <c r="S13" i="1"/>
  <c r="AA13" i="1" s="1"/>
  <c r="S10" i="1"/>
  <c r="AA10" i="1" s="1"/>
  <c r="U10" i="1"/>
  <c r="S12" i="1"/>
  <c r="AA12" i="1" s="1"/>
  <c r="U12" i="1"/>
  <c r="U21" i="1"/>
  <c r="S21" i="1"/>
  <c r="AA21" i="1" s="1"/>
  <c r="S15" i="1"/>
  <c r="AA15" i="1" s="1"/>
  <c r="U15" i="1"/>
  <c r="U7" i="1"/>
  <c r="V7" i="1" s="1"/>
  <c r="S7" i="1"/>
  <c r="AA7" i="1" s="1"/>
  <c r="W7" i="1" s="1"/>
  <c r="O118" i="1"/>
  <c r="R118" i="1" s="1"/>
  <c r="P118" i="1"/>
  <c r="O390" i="1"/>
  <c r="R390" i="1" s="1"/>
  <c r="P390" i="1"/>
  <c r="P846" i="1"/>
  <c r="O846" i="1"/>
  <c r="R846" i="1" s="1"/>
  <c r="O1438" i="1"/>
  <c r="R1438" i="1" s="1"/>
  <c r="P1438" i="1"/>
  <c r="O46" i="1"/>
  <c r="R46" i="1" s="1"/>
  <c r="P46" i="1"/>
  <c r="O110" i="1"/>
  <c r="R110" i="1" s="1"/>
  <c r="P110" i="1"/>
  <c r="O174" i="1"/>
  <c r="R174" i="1" s="1"/>
  <c r="P174" i="1"/>
  <c r="O238" i="1"/>
  <c r="R238" i="1" s="1"/>
  <c r="P238" i="1"/>
  <c r="O302" i="1"/>
  <c r="R302" i="1" s="1"/>
  <c r="P302" i="1"/>
  <c r="O382" i="1"/>
  <c r="R382" i="1" s="1"/>
  <c r="P382" i="1"/>
  <c r="O446" i="1"/>
  <c r="R446" i="1" s="1"/>
  <c r="P446" i="1"/>
  <c r="O526" i="1"/>
  <c r="R526" i="1" s="1"/>
  <c r="P526" i="1"/>
  <c r="O598" i="1"/>
  <c r="R598" i="1" s="1"/>
  <c r="P598" i="1"/>
  <c r="O662" i="1"/>
  <c r="R662" i="1" s="1"/>
  <c r="P662" i="1"/>
  <c r="O750" i="1"/>
  <c r="R750" i="1" s="1"/>
  <c r="P750" i="1"/>
  <c r="O830" i="1"/>
  <c r="R830" i="1" s="1"/>
  <c r="P830" i="1"/>
  <c r="O918" i="1"/>
  <c r="R918" i="1" s="1"/>
  <c r="P918" i="1"/>
  <c r="O1006" i="1"/>
  <c r="R1006" i="1" s="1"/>
  <c r="P1006" i="1"/>
  <c r="O1086" i="1"/>
  <c r="R1086" i="1" s="1"/>
  <c r="P1086" i="1"/>
  <c r="O1174" i="1"/>
  <c r="R1174" i="1" s="1"/>
  <c r="P1174" i="1"/>
  <c r="O1262" i="1"/>
  <c r="R1262" i="1" s="1"/>
  <c r="P1262" i="1"/>
  <c r="O1342" i="1"/>
  <c r="R1342" i="1" s="1"/>
  <c r="P1342" i="1"/>
  <c r="O1430" i="1"/>
  <c r="R1430" i="1" s="1"/>
  <c r="P1430" i="1"/>
  <c r="O1510" i="1"/>
  <c r="R1510" i="1" s="1"/>
  <c r="P1510" i="1"/>
  <c r="O1574" i="1"/>
  <c r="R1574" i="1" s="1"/>
  <c r="P1574" i="1"/>
  <c r="O1638" i="1"/>
  <c r="R1638" i="1" s="1"/>
  <c r="P1638" i="1"/>
  <c r="O1702" i="1"/>
  <c r="R1702" i="1" s="1"/>
  <c r="P1702" i="1"/>
  <c r="O182" i="1"/>
  <c r="R182" i="1" s="1"/>
  <c r="P182" i="1"/>
  <c r="O670" i="1"/>
  <c r="R670" i="1" s="1"/>
  <c r="P670" i="1"/>
  <c r="O1358" i="1"/>
  <c r="R1358" i="1" s="1"/>
  <c r="P1358" i="1"/>
  <c r="O62" i="1"/>
  <c r="R62" i="1" s="1"/>
  <c r="P62" i="1"/>
  <c r="O126" i="1"/>
  <c r="R126" i="1" s="1"/>
  <c r="P126" i="1"/>
  <c r="O190" i="1"/>
  <c r="R190" i="1" s="1"/>
  <c r="P190" i="1"/>
  <c r="O254" i="1"/>
  <c r="R254" i="1" s="1"/>
  <c r="P254" i="1"/>
  <c r="O326" i="1"/>
  <c r="R326" i="1" s="1"/>
  <c r="P326" i="1"/>
  <c r="O398" i="1"/>
  <c r="R398" i="1" s="1"/>
  <c r="P398" i="1"/>
  <c r="O462" i="1"/>
  <c r="R462" i="1" s="1"/>
  <c r="P462" i="1"/>
  <c r="O542" i="1"/>
  <c r="R542" i="1" s="1"/>
  <c r="P542" i="1"/>
  <c r="O614" i="1"/>
  <c r="R614" i="1" s="1"/>
  <c r="P614" i="1"/>
  <c r="O686" i="1"/>
  <c r="R686" i="1" s="1"/>
  <c r="P686" i="1"/>
  <c r="O766" i="1"/>
  <c r="R766" i="1" s="1"/>
  <c r="P766" i="1"/>
  <c r="P854" i="1"/>
  <c r="O854" i="1"/>
  <c r="R854" i="1" s="1"/>
  <c r="O942" i="1"/>
  <c r="R942" i="1" s="1"/>
  <c r="P942" i="1"/>
  <c r="O1022" i="1"/>
  <c r="R1022" i="1" s="1"/>
  <c r="P1022" i="1"/>
  <c r="O1110" i="1"/>
  <c r="R1110" i="1" s="1"/>
  <c r="P1110" i="1"/>
  <c r="O1198" i="1"/>
  <c r="R1198" i="1" s="1"/>
  <c r="P1198" i="1"/>
  <c r="O1278" i="1"/>
  <c r="R1278" i="1" s="1"/>
  <c r="P1278" i="1"/>
  <c r="O1366" i="1"/>
  <c r="R1366" i="1" s="1"/>
  <c r="P1366" i="1"/>
  <c r="O1454" i="1"/>
  <c r="R1454" i="1" s="1"/>
  <c r="P1454" i="1"/>
  <c r="O1526" i="1"/>
  <c r="R1526" i="1" s="1"/>
  <c r="P1526" i="1"/>
  <c r="O1590" i="1"/>
  <c r="R1590" i="1" s="1"/>
  <c r="P1590" i="1"/>
  <c r="O1654" i="1"/>
  <c r="R1654" i="1" s="1"/>
  <c r="P1654" i="1"/>
  <c r="O246" i="1"/>
  <c r="R246" i="1" s="1"/>
  <c r="P246" i="1"/>
  <c r="O926" i="1"/>
  <c r="R926" i="1" s="1"/>
  <c r="P926" i="1"/>
  <c r="O1518" i="1"/>
  <c r="R1518" i="1" s="1"/>
  <c r="P1518" i="1"/>
  <c r="O70" i="1"/>
  <c r="R70" i="1" s="1"/>
  <c r="P70" i="1"/>
  <c r="O134" i="1"/>
  <c r="R134" i="1" s="1"/>
  <c r="P134" i="1"/>
  <c r="O198" i="1"/>
  <c r="R198" i="1" s="1"/>
  <c r="P198" i="1"/>
  <c r="O262" i="1"/>
  <c r="R262" i="1" s="1"/>
  <c r="P262" i="1"/>
  <c r="O334" i="1"/>
  <c r="R334" i="1" s="1"/>
  <c r="P334" i="1"/>
  <c r="O406" i="1"/>
  <c r="R406" i="1" s="1"/>
  <c r="P406" i="1"/>
  <c r="O470" i="1"/>
  <c r="R470" i="1" s="1"/>
  <c r="P470" i="1"/>
  <c r="O550" i="1"/>
  <c r="R550" i="1" s="1"/>
  <c r="P550" i="1"/>
  <c r="O622" i="1"/>
  <c r="R622" i="1" s="1"/>
  <c r="P622" i="1"/>
  <c r="O694" i="1"/>
  <c r="R694" i="1" s="1"/>
  <c r="P694" i="1"/>
  <c r="O782" i="1"/>
  <c r="R782" i="1" s="1"/>
  <c r="P782" i="1"/>
  <c r="O862" i="1"/>
  <c r="R862" i="1" s="1"/>
  <c r="P862" i="1"/>
  <c r="O950" i="1"/>
  <c r="R950" i="1" s="1"/>
  <c r="P950" i="1"/>
  <c r="P1038" i="1"/>
  <c r="O1038" i="1"/>
  <c r="R1038" i="1" s="1"/>
  <c r="O1118" i="1"/>
  <c r="R1118" i="1" s="1"/>
  <c r="P1118" i="1"/>
  <c r="O1206" i="1"/>
  <c r="R1206" i="1" s="1"/>
  <c r="P1206" i="1"/>
  <c r="O1294" i="1"/>
  <c r="R1294" i="1" s="1"/>
  <c r="P1294" i="1"/>
  <c r="O1374" i="1"/>
  <c r="R1374" i="1" s="1"/>
  <c r="P1374" i="1"/>
  <c r="O1462" i="1"/>
  <c r="R1462" i="1" s="1"/>
  <c r="P1462" i="1"/>
  <c r="O1534" i="1"/>
  <c r="R1534" i="1" s="1"/>
  <c r="P1534" i="1"/>
  <c r="O1598" i="1"/>
  <c r="R1598" i="1" s="1"/>
  <c r="P1598" i="1"/>
  <c r="O1662" i="1"/>
  <c r="R1662" i="1" s="1"/>
  <c r="P1662" i="1"/>
  <c r="O454" i="1"/>
  <c r="R454" i="1" s="1"/>
  <c r="P454" i="1"/>
  <c r="O1182" i="1"/>
  <c r="R1182" i="1" s="1"/>
  <c r="P1182" i="1"/>
  <c r="O31" i="1"/>
  <c r="R31" i="1" s="1"/>
  <c r="P31" i="1"/>
  <c r="O29" i="1"/>
  <c r="R29" i="1" s="1"/>
  <c r="P29" i="1"/>
  <c r="O78" i="1"/>
  <c r="R78" i="1" s="1"/>
  <c r="P78" i="1"/>
  <c r="O142" i="1"/>
  <c r="R142" i="1" s="1"/>
  <c r="P142" i="1"/>
  <c r="O206" i="1"/>
  <c r="R206" i="1" s="1"/>
  <c r="P206" i="1"/>
  <c r="O270" i="1"/>
  <c r="R270" i="1" s="1"/>
  <c r="P270" i="1"/>
  <c r="O350" i="1"/>
  <c r="R350" i="1" s="1"/>
  <c r="P350" i="1"/>
  <c r="O414" i="1"/>
  <c r="R414" i="1" s="1"/>
  <c r="P414" i="1"/>
  <c r="O486" i="1"/>
  <c r="R486" i="1" s="1"/>
  <c r="P486" i="1"/>
  <c r="O558" i="1"/>
  <c r="R558" i="1" s="1"/>
  <c r="P558" i="1"/>
  <c r="O630" i="1"/>
  <c r="R630" i="1" s="1"/>
  <c r="P630" i="1"/>
  <c r="P702" i="1"/>
  <c r="O702" i="1"/>
  <c r="R702" i="1" s="1"/>
  <c r="O790" i="1"/>
  <c r="R790" i="1" s="1"/>
  <c r="P790" i="1"/>
  <c r="O878" i="1"/>
  <c r="R878" i="1" s="1"/>
  <c r="P878" i="1"/>
  <c r="O958" i="1"/>
  <c r="R958" i="1" s="1"/>
  <c r="P958" i="1"/>
  <c r="O1046" i="1"/>
  <c r="R1046" i="1" s="1"/>
  <c r="P1046" i="1"/>
  <c r="O1134" i="1"/>
  <c r="R1134" i="1" s="1"/>
  <c r="P1134" i="1"/>
  <c r="O1214" i="1"/>
  <c r="R1214" i="1" s="1"/>
  <c r="P1214" i="1"/>
  <c r="O1302" i="1"/>
  <c r="R1302" i="1" s="1"/>
  <c r="P1302" i="1"/>
  <c r="O1390" i="1"/>
  <c r="R1390" i="1" s="1"/>
  <c r="P1390" i="1"/>
  <c r="O1470" i="1"/>
  <c r="R1470" i="1" s="1"/>
  <c r="P1470" i="1"/>
  <c r="O1542" i="1"/>
  <c r="R1542" i="1" s="1"/>
  <c r="P1542" i="1"/>
  <c r="O1606" i="1"/>
  <c r="R1606" i="1" s="1"/>
  <c r="P1606" i="1"/>
  <c r="O1670" i="1"/>
  <c r="R1670" i="1" s="1"/>
  <c r="P1670" i="1"/>
  <c r="O54" i="1"/>
  <c r="R54" i="1" s="1"/>
  <c r="P54" i="1"/>
  <c r="O606" i="1"/>
  <c r="R606" i="1" s="1"/>
  <c r="P606" i="1"/>
  <c r="P1014" i="1"/>
  <c r="O1014" i="1"/>
  <c r="R1014" i="1" s="1"/>
  <c r="O1646" i="1"/>
  <c r="R1646" i="1" s="1"/>
  <c r="P1646" i="1"/>
  <c r="O86" i="1"/>
  <c r="R86" i="1" s="1"/>
  <c r="P86" i="1"/>
  <c r="O150" i="1"/>
  <c r="R150" i="1" s="1"/>
  <c r="P150" i="1"/>
  <c r="O214" i="1"/>
  <c r="R214" i="1" s="1"/>
  <c r="P214" i="1"/>
  <c r="O278" i="1"/>
  <c r="R278" i="1" s="1"/>
  <c r="P278" i="1"/>
  <c r="O358" i="1"/>
  <c r="R358" i="1" s="1"/>
  <c r="P358" i="1"/>
  <c r="O422" i="1"/>
  <c r="R422" i="1" s="1"/>
  <c r="P422" i="1"/>
  <c r="O494" i="1"/>
  <c r="R494" i="1" s="1"/>
  <c r="P494" i="1"/>
  <c r="P574" i="1"/>
  <c r="O574" i="1"/>
  <c r="R574" i="1" s="1"/>
  <c r="O638" i="1"/>
  <c r="R638" i="1" s="1"/>
  <c r="P638" i="1"/>
  <c r="O718" i="1"/>
  <c r="R718" i="1" s="1"/>
  <c r="P718" i="1"/>
  <c r="O798" i="1"/>
  <c r="R798" i="1" s="1"/>
  <c r="P798" i="1"/>
  <c r="P886" i="1"/>
  <c r="O886" i="1"/>
  <c r="R886" i="1" s="1"/>
  <c r="O974" i="1"/>
  <c r="R974" i="1" s="1"/>
  <c r="P974" i="1"/>
  <c r="O1054" i="1"/>
  <c r="R1054" i="1" s="1"/>
  <c r="P1054" i="1"/>
  <c r="O1142" i="1"/>
  <c r="R1142" i="1" s="1"/>
  <c r="P1142" i="1"/>
  <c r="O1230" i="1"/>
  <c r="R1230" i="1" s="1"/>
  <c r="P1230" i="1"/>
  <c r="O1310" i="1"/>
  <c r="R1310" i="1" s="1"/>
  <c r="P1310" i="1"/>
  <c r="O1398" i="1"/>
  <c r="R1398" i="1" s="1"/>
  <c r="P1398" i="1"/>
  <c r="O1486" i="1"/>
  <c r="R1486" i="1" s="1"/>
  <c r="P1486" i="1"/>
  <c r="O1550" i="1"/>
  <c r="R1550" i="1" s="1"/>
  <c r="P1550" i="1"/>
  <c r="O1614" i="1"/>
  <c r="R1614" i="1" s="1"/>
  <c r="P1614" i="1"/>
  <c r="O1678" i="1"/>
  <c r="R1678" i="1" s="1"/>
  <c r="P1678" i="1"/>
  <c r="O33" i="1"/>
  <c r="R33" i="1" s="1"/>
  <c r="P33" i="1"/>
  <c r="O318" i="1"/>
  <c r="R318" i="1" s="1"/>
  <c r="P318" i="1"/>
  <c r="P758" i="1"/>
  <c r="O758" i="1"/>
  <c r="R758" i="1" s="1"/>
  <c r="O1270" i="1"/>
  <c r="R1270" i="1" s="1"/>
  <c r="P1270" i="1"/>
  <c r="O1582" i="1"/>
  <c r="R1582" i="1" s="1"/>
  <c r="P1582" i="1"/>
  <c r="O30" i="1"/>
  <c r="R30" i="1" s="1"/>
  <c r="P30" i="1"/>
  <c r="O94" i="1"/>
  <c r="R94" i="1" s="1"/>
  <c r="P94" i="1"/>
  <c r="O158" i="1"/>
  <c r="R158" i="1" s="1"/>
  <c r="P158" i="1"/>
  <c r="O222" i="1"/>
  <c r="R222" i="1" s="1"/>
  <c r="P222" i="1"/>
  <c r="O286" i="1"/>
  <c r="R286" i="1" s="1"/>
  <c r="P286" i="1"/>
  <c r="O366" i="1"/>
  <c r="R366" i="1" s="1"/>
  <c r="P366" i="1"/>
  <c r="O430" i="1"/>
  <c r="R430" i="1" s="1"/>
  <c r="P430" i="1"/>
  <c r="O510" i="1"/>
  <c r="R510" i="1" s="1"/>
  <c r="P510" i="1"/>
  <c r="O582" i="1"/>
  <c r="R582" i="1" s="1"/>
  <c r="P582" i="1"/>
  <c r="O646" i="1"/>
  <c r="R646" i="1" s="1"/>
  <c r="P646" i="1"/>
  <c r="O726" i="1"/>
  <c r="R726" i="1" s="1"/>
  <c r="P726" i="1"/>
  <c r="O814" i="1"/>
  <c r="R814" i="1" s="1"/>
  <c r="P814" i="1"/>
  <c r="O894" i="1"/>
  <c r="R894" i="1" s="1"/>
  <c r="P894" i="1"/>
  <c r="P982" i="1"/>
  <c r="O982" i="1"/>
  <c r="R982" i="1" s="1"/>
  <c r="O1070" i="1"/>
  <c r="R1070" i="1" s="1"/>
  <c r="P1070" i="1"/>
  <c r="P1150" i="1"/>
  <c r="O1150" i="1"/>
  <c r="R1150" i="1" s="1"/>
  <c r="O1238" i="1"/>
  <c r="R1238" i="1" s="1"/>
  <c r="P1238" i="1"/>
  <c r="O1326" i="1"/>
  <c r="R1326" i="1" s="1"/>
  <c r="P1326" i="1"/>
  <c r="O1406" i="1"/>
  <c r="R1406" i="1" s="1"/>
  <c r="P1406" i="1"/>
  <c r="O1494" i="1"/>
  <c r="R1494" i="1" s="1"/>
  <c r="P1494" i="1"/>
  <c r="O1558" i="1"/>
  <c r="R1558" i="1" s="1"/>
  <c r="P1558" i="1"/>
  <c r="O1622" i="1"/>
  <c r="R1622" i="1" s="1"/>
  <c r="P1622" i="1"/>
  <c r="O1686" i="1"/>
  <c r="R1686" i="1" s="1"/>
  <c r="P1686" i="1"/>
  <c r="O32" i="1"/>
  <c r="R32" i="1" s="1"/>
  <c r="P32" i="1"/>
  <c r="O534" i="1"/>
  <c r="R534" i="1" s="1"/>
  <c r="P534" i="1"/>
  <c r="P1102" i="1"/>
  <c r="O1102" i="1"/>
  <c r="R1102" i="1" s="1"/>
  <c r="O1710" i="1"/>
  <c r="R1710" i="1" s="1"/>
  <c r="P1710" i="1"/>
  <c r="O38" i="1"/>
  <c r="R38" i="1" s="1"/>
  <c r="P38" i="1"/>
  <c r="P102" i="1"/>
  <c r="O102" i="1"/>
  <c r="R102" i="1" s="1"/>
  <c r="O166" i="1"/>
  <c r="R166" i="1" s="1"/>
  <c r="P166" i="1"/>
  <c r="O230" i="1"/>
  <c r="R230" i="1" s="1"/>
  <c r="P230" i="1"/>
  <c r="P294" i="1"/>
  <c r="O294" i="1"/>
  <c r="R294" i="1" s="1"/>
  <c r="O374" i="1"/>
  <c r="R374" i="1" s="1"/>
  <c r="P374" i="1"/>
  <c r="O438" i="1"/>
  <c r="R438" i="1" s="1"/>
  <c r="P438" i="1"/>
  <c r="O518" i="1"/>
  <c r="R518" i="1" s="1"/>
  <c r="P518" i="1"/>
  <c r="O590" i="1"/>
  <c r="R590" i="1" s="1"/>
  <c r="P590" i="1"/>
  <c r="O654" i="1"/>
  <c r="R654" i="1" s="1"/>
  <c r="P654" i="1"/>
  <c r="P734" i="1"/>
  <c r="O734" i="1"/>
  <c r="R734" i="1" s="1"/>
  <c r="P822" i="1"/>
  <c r="O822" i="1"/>
  <c r="R822" i="1" s="1"/>
  <c r="O910" i="1"/>
  <c r="R910" i="1" s="1"/>
  <c r="P910" i="1"/>
  <c r="O990" i="1"/>
  <c r="R990" i="1" s="1"/>
  <c r="P990" i="1"/>
  <c r="O1078" i="1"/>
  <c r="R1078" i="1" s="1"/>
  <c r="P1078" i="1"/>
  <c r="O1166" i="1"/>
  <c r="R1166" i="1" s="1"/>
  <c r="P1166" i="1"/>
  <c r="O1246" i="1"/>
  <c r="R1246" i="1" s="1"/>
  <c r="P1246" i="1"/>
  <c r="O1334" i="1"/>
  <c r="R1334" i="1" s="1"/>
  <c r="P1334" i="1"/>
  <c r="O1422" i="1"/>
  <c r="R1422" i="1" s="1"/>
  <c r="P1422" i="1"/>
  <c r="O1502" i="1"/>
  <c r="R1502" i="1" s="1"/>
  <c r="P1502" i="1"/>
  <c r="O1566" i="1"/>
  <c r="R1566" i="1" s="1"/>
  <c r="P1566" i="1"/>
  <c r="O1630" i="1"/>
  <c r="R1630" i="1" s="1"/>
  <c r="P1630" i="1"/>
  <c r="O1694" i="1"/>
  <c r="R1694" i="1" s="1"/>
  <c r="P1694" i="1"/>
  <c r="U1246" i="1" l="1"/>
  <c r="S1246" i="1"/>
  <c r="AA1246" i="1" s="1"/>
  <c r="U32" i="1"/>
  <c r="S32" i="1"/>
  <c r="AA32" i="1" s="1"/>
  <c r="U814" i="1"/>
  <c r="S814" i="1"/>
  <c r="AA814" i="1" s="1"/>
  <c r="U1582" i="1"/>
  <c r="S1582" i="1"/>
  <c r="AA1582" i="1" s="1"/>
  <c r="U1486" i="1"/>
  <c r="S1486" i="1"/>
  <c r="AA1486" i="1" s="1"/>
  <c r="U494" i="1"/>
  <c r="S494" i="1"/>
  <c r="AA494" i="1" s="1"/>
  <c r="U1606" i="1"/>
  <c r="S1606" i="1"/>
  <c r="AA1606" i="1" s="1"/>
  <c r="U350" i="1"/>
  <c r="S350" i="1"/>
  <c r="AA350" i="1" s="1"/>
  <c r="U470" i="1"/>
  <c r="S470" i="1"/>
  <c r="AA470" i="1" s="1"/>
  <c r="U1358" i="1"/>
  <c r="S1358" i="1"/>
  <c r="AA1358" i="1" s="1"/>
  <c r="U102" i="1"/>
  <c r="S102" i="1"/>
  <c r="AA102" i="1" s="1"/>
  <c r="U886" i="1"/>
  <c r="S886" i="1"/>
  <c r="AA886" i="1" s="1"/>
  <c r="U574" i="1"/>
  <c r="S574" i="1"/>
  <c r="AA574" i="1" s="1"/>
  <c r="U702" i="1"/>
  <c r="S702" i="1"/>
  <c r="AA702" i="1" s="1"/>
  <c r="U846" i="1"/>
  <c r="S846" i="1"/>
  <c r="AA846" i="1" s="1"/>
  <c r="U38" i="1"/>
  <c r="S38" i="1"/>
  <c r="AA38" i="1" s="1"/>
  <c r="U33" i="1"/>
  <c r="S33" i="1"/>
  <c r="AA33" i="1" s="1"/>
  <c r="U1302" i="1"/>
  <c r="S1302" i="1"/>
  <c r="AA1302" i="1" s="1"/>
  <c r="U1462" i="1"/>
  <c r="S1462" i="1"/>
  <c r="AA1462" i="1" s="1"/>
  <c r="U1526" i="1"/>
  <c r="S1526" i="1"/>
  <c r="AA1526" i="1" s="1"/>
  <c r="U1638" i="1"/>
  <c r="S1638" i="1"/>
  <c r="AA1638" i="1" s="1"/>
  <c r="U382" i="1"/>
  <c r="S382" i="1"/>
  <c r="AA382" i="1" s="1"/>
  <c r="U1062" i="1"/>
  <c r="S1062" i="1"/>
  <c r="AA1062" i="1" s="1"/>
  <c r="U1014" i="1"/>
  <c r="S1014" i="1"/>
  <c r="AA1014" i="1" s="1"/>
  <c r="U1566" i="1"/>
  <c r="S1566" i="1"/>
  <c r="AA1566" i="1" s="1"/>
  <c r="U1494" i="1"/>
  <c r="S1494" i="1"/>
  <c r="AA1494" i="1" s="1"/>
  <c r="U1142" i="1"/>
  <c r="S1142" i="1"/>
  <c r="AA1142" i="1" s="1"/>
  <c r="U958" i="1"/>
  <c r="S958" i="1"/>
  <c r="AA958" i="1" s="1"/>
  <c r="U1118" i="1"/>
  <c r="S1118" i="1"/>
  <c r="AA1118" i="1" s="1"/>
  <c r="U1198" i="1"/>
  <c r="S1198" i="1"/>
  <c r="AA1198" i="1" s="1"/>
  <c r="U1342" i="1"/>
  <c r="S1342" i="1"/>
  <c r="AA1342" i="1" s="1"/>
  <c r="U390" i="1"/>
  <c r="S390" i="1"/>
  <c r="AA390" i="1" s="1"/>
  <c r="U726" i="1"/>
  <c r="S726" i="1"/>
  <c r="AA726" i="1" s="1"/>
  <c r="U29" i="1"/>
  <c r="S29" i="1"/>
  <c r="AA29" i="1" s="1"/>
  <c r="S246" i="1"/>
  <c r="AA246" i="1" s="1"/>
  <c r="U246" i="1"/>
  <c r="U190" i="1"/>
  <c r="S190" i="1"/>
  <c r="AA190" i="1" s="1"/>
  <c r="U1574" i="1"/>
  <c r="S1574" i="1"/>
  <c r="AA1574" i="1" s="1"/>
  <c r="U1262" i="1"/>
  <c r="S1262" i="1"/>
  <c r="AA1262" i="1" s="1"/>
  <c r="U302" i="1"/>
  <c r="S302" i="1"/>
  <c r="AA302" i="1" s="1"/>
  <c r="U118" i="1"/>
  <c r="S118" i="1"/>
  <c r="AA118" i="1" s="1"/>
  <c r="U910" i="1"/>
  <c r="S910" i="1"/>
  <c r="AA910" i="1" s="1"/>
  <c r="U510" i="1"/>
  <c r="S510" i="1"/>
  <c r="AA510" i="1" s="1"/>
  <c r="U454" i="1"/>
  <c r="S454" i="1"/>
  <c r="AA454" i="1" s="1"/>
  <c r="U926" i="1"/>
  <c r="S926" i="1"/>
  <c r="AA926" i="1" s="1"/>
  <c r="U254" i="1"/>
  <c r="S254" i="1"/>
  <c r="AA254" i="1" s="1"/>
  <c r="U110" i="1"/>
  <c r="S110" i="1"/>
  <c r="AA110" i="1" s="1"/>
  <c r="U854" i="1"/>
  <c r="S854" i="1"/>
  <c r="AA854" i="1" s="1"/>
  <c r="U518" i="1"/>
  <c r="S518" i="1"/>
  <c r="AA518" i="1" s="1"/>
  <c r="U1406" i="1"/>
  <c r="S1406" i="1"/>
  <c r="AA1406" i="1" s="1"/>
  <c r="U1678" i="1"/>
  <c r="S1678" i="1"/>
  <c r="AA1678" i="1" s="1"/>
  <c r="U150" i="1"/>
  <c r="S150" i="1"/>
  <c r="AA150" i="1" s="1"/>
  <c r="U270" i="1"/>
  <c r="S270" i="1"/>
  <c r="AA270" i="1" s="1"/>
  <c r="U694" i="1"/>
  <c r="S694" i="1"/>
  <c r="AA694" i="1" s="1"/>
  <c r="U670" i="1"/>
  <c r="S670" i="1"/>
  <c r="AA670" i="1" s="1"/>
  <c r="U294" i="1"/>
  <c r="S294" i="1"/>
  <c r="AA294" i="1" s="1"/>
  <c r="U1166" i="1"/>
  <c r="S1166" i="1"/>
  <c r="AA1166" i="1" s="1"/>
  <c r="U230" i="1"/>
  <c r="S230" i="1"/>
  <c r="AA230" i="1" s="1"/>
  <c r="U1070" i="1"/>
  <c r="S1070" i="1"/>
  <c r="AA1070" i="1" s="1"/>
  <c r="U158" i="1"/>
  <c r="S158" i="1"/>
  <c r="AA158" i="1" s="1"/>
  <c r="U1398" i="1"/>
  <c r="S1398" i="1"/>
  <c r="AA1398" i="1" s="1"/>
  <c r="U718" i="1"/>
  <c r="S718" i="1"/>
  <c r="AA718" i="1" s="1"/>
  <c r="U606" i="1"/>
  <c r="S606" i="1"/>
  <c r="AA606" i="1" s="1"/>
  <c r="U1214" i="1"/>
  <c r="S1214" i="1"/>
  <c r="AA1214" i="1" s="1"/>
  <c r="U1662" i="1"/>
  <c r="S1662" i="1"/>
  <c r="AA1662" i="1" s="1"/>
  <c r="U406" i="1"/>
  <c r="S406" i="1"/>
  <c r="AA406" i="1" s="1"/>
  <c r="U1454" i="1"/>
  <c r="S1454" i="1"/>
  <c r="AA1454" i="1" s="1"/>
  <c r="U462" i="1"/>
  <c r="S462" i="1"/>
  <c r="AA462" i="1" s="1"/>
  <c r="U918" i="1"/>
  <c r="S918" i="1"/>
  <c r="AA918" i="1" s="1"/>
  <c r="U822" i="1"/>
  <c r="S822" i="1"/>
  <c r="AA822" i="1" s="1"/>
  <c r="S1038" i="1"/>
  <c r="AA1038" i="1" s="1"/>
  <c r="U1038" i="1"/>
  <c r="U1694" i="1"/>
  <c r="S1694" i="1"/>
  <c r="AA1694" i="1" s="1"/>
  <c r="U1422" i="1"/>
  <c r="S1422" i="1"/>
  <c r="AA1422" i="1" s="1"/>
  <c r="U1078" i="1"/>
  <c r="S1078" i="1"/>
  <c r="AA1078" i="1" s="1"/>
  <c r="U438" i="1"/>
  <c r="S438" i="1"/>
  <c r="AA438" i="1" s="1"/>
  <c r="U166" i="1"/>
  <c r="S166" i="1"/>
  <c r="AA166" i="1" s="1"/>
  <c r="U1622" i="1"/>
  <c r="S1622" i="1"/>
  <c r="AA1622" i="1" s="1"/>
  <c r="U1326" i="1"/>
  <c r="S1326" i="1"/>
  <c r="AA1326" i="1" s="1"/>
  <c r="U646" i="1"/>
  <c r="S646" i="1"/>
  <c r="AA646" i="1" s="1"/>
  <c r="U366" i="1"/>
  <c r="S366" i="1"/>
  <c r="AA366" i="1" s="1"/>
  <c r="U94" i="1"/>
  <c r="S94" i="1"/>
  <c r="AA94" i="1" s="1"/>
  <c r="U1614" i="1"/>
  <c r="S1614" i="1"/>
  <c r="AA1614" i="1" s="1"/>
  <c r="U1310" i="1"/>
  <c r="S1310" i="1"/>
  <c r="AA1310" i="1" s="1"/>
  <c r="U974" i="1"/>
  <c r="S974" i="1"/>
  <c r="AA974" i="1" s="1"/>
  <c r="U638" i="1"/>
  <c r="S638" i="1"/>
  <c r="AA638" i="1" s="1"/>
  <c r="U358" i="1"/>
  <c r="S358" i="1"/>
  <c r="AA358" i="1" s="1"/>
  <c r="U86" i="1"/>
  <c r="S86" i="1"/>
  <c r="AA86" i="1" s="1"/>
  <c r="U54" i="1"/>
  <c r="S54" i="1"/>
  <c r="AA54" i="1" s="1"/>
  <c r="U1470" i="1"/>
  <c r="S1470" i="1"/>
  <c r="AA1470" i="1" s="1"/>
  <c r="U1134" i="1"/>
  <c r="S1134" i="1"/>
  <c r="AA1134" i="1" s="1"/>
  <c r="U790" i="1"/>
  <c r="S790" i="1"/>
  <c r="AA790" i="1" s="1"/>
  <c r="U486" i="1"/>
  <c r="S486" i="1"/>
  <c r="AA486" i="1" s="1"/>
  <c r="U206" i="1"/>
  <c r="S206" i="1"/>
  <c r="AA206" i="1" s="1"/>
  <c r="U31" i="1"/>
  <c r="S31" i="1"/>
  <c r="AA31" i="1" s="1"/>
  <c r="U1598" i="1"/>
  <c r="S1598" i="1"/>
  <c r="AA1598" i="1" s="1"/>
  <c r="U1294" i="1"/>
  <c r="S1294" i="1"/>
  <c r="AA1294" i="1" s="1"/>
  <c r="U950" i="1"/>
  <c r="S950" i="1"/>
  <c r="AA950" i="1" s="1"/>
  <c r="U622" i="1"/>
  <c r="S622" i="1"/>
  <c r="AA622" i="1" s="1"/>
  <c r="U334" i="1"/>
  <c r="S334" i="1"/>
  <c r="AA334" i="1" s="1"/>
  <c r="U70" i="1"/>
  <c r="S70" i="1"/>
  <c r="AA70" i="1" s="1"/>
  <c r="U1654" i="1"/>
  <c r="S1654" i="1"/>
  <c r="AA1654" i="1" s="1"/>
  <c r="U1366" i="1"/>
  <c r="S1366" i="1"/>
  <c r="AA1366" i="1" s="1"/>
  <c r="U1022" i="1"/>
  <c r="S1022" i="1"/>
  <c r="AA1022" i="1" s="1"/>
  <c r="U686" i="1"/>
  <c r="S686" i="1"/>
  <c r="AA686" i="1" s="1"/>
  <c r="U398" i="1"/>
  <c r="S398" i="1"/>
  <c r="AA398" i="1" s="1"/>
  <c r="U126" i="1"/>
  <c r="S126" i="1"/>
  <c r="AA126" i="1" s="1"/>
  <c r="U182" i="1"/>
  <c r="S182" i="1"/>
  <c r="AA182" i="1" s="1"/>
  <c r="U1510" i="1"/>
  <c r="S1510" i="1"/>
  <c r="AA1510" i="1" s="1"/>
  <c r="U1174" i="1"/>
  <c r="S1174" i="1"/>
  <c r="AA1174" i="1" s="1"/>
  <c r="U830" i="1"/>
  <c r="S830" i="1"/>
  <c r="AA830" i="1" s="1"/>
  <c r="U526" i="1"/>
  <c r="S526" i="1"/>
  <c r="AA526" i="1" s="1"/>
  <c r="U238" i="1"/>
  <c r="S238" i="1"/>
  <c r="AA238" i="1" s="1"/>
  <c r="U1438" i="1"/>
  <c r="S1438" i="1"/>
  <c r="AA1438" i="1" s="1"/>
  <c r="W8" i="1"/>
  <c r="W9" i="1" s="1"/>
  <c r="W10" i="1" s="1"/>
  <c r="W11" i="1" s="1"/>
  <c r="U590" i="1"/>
  <c r="S590" i="1"/>
  <c r="AA590" i="1" s="1"/>
  <c r="U222" i="1"/>
  <c r="S222" i="1"/>
  <c r="AA222" i="1" s="1"/>
  <c r="U214" i="1"/>
  <c r="S214" i="1"/>
  <c r="AA214" i="1" s="1"/>
  <c r="U78" i="1"/>
  <c r="S78" i="1"/>
  <c r="AA78" i="1" s="1"/>
  <c r="U198" i="1"/>
  <c r="S198" i="1"/>
  <c r="AA198" i="1" s="1"/>
  <c r="U542" i="1"/>
  <c r="S542" i="1"/>
  <c r="AA542" i="1" s="1"/>
  <c r="U662" i="1"/>
  <c r="S662" i="1"/>
  <c r="AA662" i="1" s="1"/>
  <c r="U1686" i="1"/>
  <c r="S1686" i="1"/>
  <c r="AA1686" i="1" s="1"/>
  <c r="U1270" i="1"/>
  <c r="S1270" i="1"/>
  <c r="AA1270" i="1" s="1"/>
  <c r="U422" i="1"/>
  <c r="S422" i="1"/>
  <c r="AA422" i="1" s="1"/>
  <c r="U878" i="1"/>
  <c r="S878" i="1"/>
  <c r="AA878" i="1" s="1"/>
  <c r="U1110" i="1"/>
  <c r="S1110" i="1"/>
  <c r="AA1110" i="1" s="1"/>
  <c r="U46" i="1"/>
  <c r="S46" i="1"/>
  <c r="AA46" i="1" s="1"/>
  <c r="U1102" i="1"/>
  <c r="S1102" i="1"/>
  <c r="AA1102" i="1" s="1"/>
  <c r="U982" i="1"/>
  <c r="S982" i="1"/>
  <c r="AA982" i="1" s="1"/>
  <c r="U60" i="1"/>
  <c r="S60" i="1"/>
  <c r="AA60" i="1" s="1"/>
  <c r="U798" i="1"/>
  <c r="S798" i="1"/>
  <c r="AA798" i="1" s="1"/>
  <c r="U630" i="1"/>
  <c r="S630" i="1"/>
  <c r="AA630" i="1" s="1"/>
  <c r="U782" i="1"/>
  <c r="S782" i="1"/>
  <c r="AA782" i="1" s="1"/>
  <c r="U1006" i="1"/>
  <c r="S1006" i="1"/>
  <c r="AA1006" i="1" s="1"/>
  <c r="U1150" i="1"/>
  <c r="S1150" i="1"/>
  <c r="AA1150" i="1" s="1"/>
  <c r="U1502" i="1"/>
  <c r="S1502" i="1"/>
  <c r="AA1502" i="1" s="1"/>
  <c r="U1710" i="1"/>
  <c r="S1710" i="1"/>
  <c r="AA1710" i="1" s="1"/>
  <c r="U430" i="1"/>
  <c r="S430" i="1"/>
  <c r="AA430" i="1" s="1"/>
  <c r="U1054" i="1"/>
  <c r="S1054" i="1"/>
  <c r="AA1054" i="1" s="1"/>
  <c r="U1542" i="1"/>
  <c r="S1542" i="1"/>
  <c r="AA1542" i="1" s="1"/>
  <c r="U558" i="1"/>
  <c r="S558" i="1"/>
  <c r="AA558" i="1" s="1"/>
  <c r="U1374" i="1"/>
  <c r="S1374" i="1"/>
  <c r="AA1374" i="1" s="1"/>
  <c r="U134" i="1"/>
  <c r="S134" i="1"/>
  <c r="AA134" i="1" s="1"/>
  <c r="U766" i="1"/>
  <c r="S766" i="1"/>
  <c r="AA766" i="1" s="1"/>
  <c r="U598" i="1"/>
  <c r="S598" i="1"/>
  <c r="AA598" i="1" s="1"/>
  <c r="U734" i="1"/>
  <c r="S734" i="1"/>
  <c r="AA734" i="1" s="1"/>
  <c r="U758" i="1"/>
  <c r="S758" i="1"/>
  <c r="AA758" i="1" s="1"/>
  <c r="U1630" i="1"/>
  <c r="S1630" i="1"/>
  <c r="AA1630" i="1" s="1"/>
  <c r="U1334" i="1"/>
  <c r="S1334" i="1"/>
  <c r="AA1334" i="1" s="1"/>
  <c r="U990" i="1"/>
  <c r="S990" i="1"/>
  <c r="AA990" i="1" s="1"/>
  <c r="U654" i="1"/>
  <c r="S654" i="1"/>
  <c r="AA654" i="1" s="1"/>
  <c r="S374" i="1"/>
  <c r="AA374" i="1" s="1"/>
  <c r="U374" i="1"/>
  <c r="U534" i="1"/>
  <c r="S534" i="1"/>
  <c r="AA534" i="1" s="1"/>
  <c r="U1558" i="1"/>
  <c r="S1558" i="1"/>
  <c r="AA1558" i="1" s="1"/>
  <c r="U1238" i="1"/>
  <c r="S1238" i="1"/>
  <c r="AA1238" i="1" s="1"/>
  <c r="U894" i="1"/>
  <c r="S894" i="1"/>
  <c r="AA894" i="1" s="1"/>
  <c r="U582" i="1"/>
  <c r="S582" i="1"/>
  <c r="AA582" i="1" s="1"/>
  <c r="S286" i="1"/>
  <c r="AA286" i="1" s="1"/>
  <c r="U286" i="1"/>
  <c r="U30" i="1"/>
  <c r="S30" i="1"/>
  <c r="AA30" i="1" s="1"/>
  <c r="U318" i="1"/>
  <c r="S318" i="1"/>
  <c r="AA318" i="1" s="1"/>
  <c r="U1550" i="1"/>
  <c r="S1550" i="1"/>
  <c r="AA1550" i="1" s="1"/>
  <c r="U1230" i="1"/>
  <c r="S1230" i="1"/>
  <c r="AA1230" i="1" s="1"/>
  <c r="U278" i="1"/>
  <c r="S278" i="1"/>
  <c r="AA278" i="1" s="1"/>
  <c r="U1646" i="1"/>
  <c r="S1646" i="1"/>
  <c r="AA1646" i="1" s="1"/>
  <c r="U1670" i="1"/>
  <c r="S1670" i="1"/>
  <c r="AA1670" i="1" s="1"/>
  <c r="U1390" i="1"/>
  <c r="S1390" i="1"/>
  <c r="AA1390" i="1" s="1"/>
  <c r="U1046" i="1"/>
  <c r="S1046" i="1"/>
  <c r="AA1046" i="1" s="1"/>
  <c r="S414" i="1"/>
  <c r="AA414" i="1" s="1"/>
  <c r="U414" i="1"/>
  <c r="U142" i="1"/>
  <c r="S142" i="1"/>
  <c r="AA142" i="1" s="1"/>
  <c r="U1182" i="1"/>
  <c r="S1182" i="1"/>
  <c r="AA1182" i="1" s="1"/>
  <c r="U1534" i="1"/>
  <c r="S1534" i="1"/>
  <c r="AA1534" i="1" s="1"/>
  <c r="U1206" i="1"/>
  <c r="S1206" i="1"/>
  <c r="AA1206" i="1" s="1"/>
  <c r="U862" i="1"/>
  <c r="S862" i="1"/>
  <c r="AA862" i="1" s="1"/>
  <c r="U550" i="1"/>
  <c r="S550" i="1"/>
  <c r="AA550" i="1" s="1"/>
  <c r="U262" i="1"/>
  <c r="S262" i="1"/>
  <c r="AA262" i="1" s="1"/>
  <c r="U1518" i="1"/>
  <c r="S1518" i="1"/>
  <c r="AA1518" i="1" s="1"/>
  <c r="U1590" i="1"/>
  <c r="S1590" i="1"/>
  <c r="AA1590" i="1" s="1"/>
  <c r="U1278" i="1"/>
  <c r="S1278" i="1"/>
  <c r="AA1278" i="1" s="1"/>
  <c r="U942" i="1"/>
  <c r="S942" i="1"/>
  <c r="AA942" i="1" s="1"/>
  <c r="U614" i="1"/>
  <c r="S614" i="1"/>
  <c r="AA614" i="1" s="1"/>
  <c r="U326" i="1"/>
  <c r="S326" i="1"/>
  <c r="AA326" i="1" s="1"/>
  <c r="U62" i="1"/>
  <c r="S62" i="1"/>
  <c r="AA62" i="1" s="1"/>
  <c r="U1702" i="1"/>
  <c r="S1702" i="1"/>
  <c r="AA1702" i="1" s="1"/>
  <c r="U1430" i="1"/>
  <c r="S1430" i="1"/>
  <c r="AA1430" i="1" s="1"/>
  <c r="U1086" i="1"/>
  <c r="S1086" i="1"/>
  <c r="AA1086" i="1" s="1"/>
  <c r="U750" i="1"/>
  <c r="S750" i="1"/>
  <c r="AA750" i="1" s="1"/>
  <c r="U446" i="1"/>
  <c r="S446" i="1"/>
  <c r="AA446" i="1" s="1"/>
  <c r="U174" i="1"/>
  <c r="S174" i="1"/>
  <c r="AA174" i="1" s="1"/>
  <c r="V8" i="1"/>
  <c r="V9" i="1" s="1"/>
  <c r="V10" i="1" s="1"/>
  <c r="V11" i="1" s="1"/>
  <c r="V12" i="1" s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V56" i="1" s="1"/>
  <c r="V57" i="1" s="1"/>
  <c r="V58" i="1" s="1"/>
  <c r="V59" i="1" s="1"/>
  <c r="W12" i="1"/>
  <c r="W13" i="1" s="1"/>
  <c r="W14" i="1" s="1"/>
  <c r="W15" i="1" s="1"/>
  <c r="W16" i="1" s="1"/>
  <c r="W17" i="1" s="1"/>
  <c r="W18" i="1" s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l="1"/>
  <c r="W39" i="1" s="1"/>
  <c r="W40" i="1" s="1"/>
  <c r="W41" i="1" s="1"/>
  <c r="W42" i="1" s="1"/>
  <c r="W43" i="1" s="1"/>
  <c r="W44" i="1" s="1"/>
  <c r="W45" i="1" s="1"/>
  <c r="W46" i="1" s="1"/>
  <c r="W47" i="1" s="1"/>
  <c r="W48" i="1" s="1"/>
  <c r="W49" i="1" s="1"/>
  <c r="W50" i="1" s="1"/>
  <c r="W51" i="1" s="1"/>
  <c r="W52" i="1" s="1"/>
  <c r="W53" i="1" s="1"/>
  <c r="W54" i="1" s="1"/>
  <c r="W55" i="1" s="1"/>
  <c r="W56" i="1" s="1"/>
  <c r="W57" i="1" s="1"/>
  <c r="W58" i="1" s="1"/>
  <c r="W59" i="1" s="1"/>
  <c r="W60" i="1" s="1"/>
  <c r="W61" i="1" s="1"/>
  <c r="W62" i="1" s="1"/>
  <c r="W63" i="1" s="1"/>
  <c r="W64" i="1" s="1"/>
  <c r="W65" i="1" s="1"/>
  <c r="W66" i="1" s="1"/>
  <c r="W67" i="1" s="1"/>
  <c r="W68" i="1" s="1"/>
  <c r="W69" i="1" s="1"/>
  <c r="W70" i="1" s="1"/>
  <c r="W71" i="1" s="1"/>
  <c r="W72" i="1" s="1"/>
  <c r="W73" i="1" s="1"/>
  <c r="W74" i="1" s="1"/>
  <c r="W75" i="1" s="1"/>
  <c r="W76" i="1" s="1"/>
  <c r="W77" i="1" s="1"/>
  <c r="W78" i="1" s="1"/>
  <c r="W79" i="1" s="1"/>
  <c r="W80" i="1" s="1"/>
  <c r="W81" i="1" s="1"/>
  <c r="W82" i="1" s="1"/>
  <c r="W83" i="1" s="1"/>
  <c r="W84" i="1" s="1"/>
  <c r="W85" i="1" s="1"/>
  <c r="W86" i="1" s="1"/>
  <c r="W87" i="1" s="1"/>
  <c r="W88" i="1" s="1"/>
  <c r="W89" i="1" s="1"/>
  <c r="W90" i="1" s="1"/>
  <c r="W91" i="1" s="1"/>
  <c r="W92" i="1" s="1"/>
  <c r="W93" i="1" s="1"/>
  <c r="W94" i="1" s="1"/>
  <c r="W95" i="1" s="1"/>
  <c r="W96" i="1" s="1"/>
  <c r="W97" i="1" s="1"/>
  <c r="W98" i="1" s="1"/>
  <c r="W99" i="1" s="1"/>
  <c r="W100" i="1" s="1"/>
  <c r="W101" i="1" s="1"/>
  <c r="W102" i="1" s="1"/>
  <c r="W103" i="1" s="1"/>
  <c r="W104" i="1" s="1"/>
  <c r="W105" i="1" s="1"/>
  <c r="W106" i="1" s="1"/>
  <c r="W107" i="1" s="1"/>
  <c r="W108" i="1" s="1"/>
  <c r="W109" i="1" s="1"/>
  <c r="W110" i="1" s="1"/>
  <c r="W111" i="1" s="1"/>
  <c r="W112" i="1" s="1"/>
  <c r="W113" i="1" s="1"/>
  <c r="W114" i="1" s="1"/>
  <c r="W115" i="1" s="1"/>
  <c r="W116" i="1" s="1"/>
  <c r="W117" i="1" s="1"/>
  <c r="W118" i="1" s="1"/>
  <c r="W119" i="1" s="1"/>
  <c r="W120" i="1" s="1"/>
  <c r="W121" i="1" s="1"/>
  <c r="W122" i="1" s="1"/>
  <c r="W123" i="1" s="1"/>
  <c r="W124" i="1" s="1"/>
  <c r="W125" i="1" s="1"/>
  <c r="W126" i="1" s="1"/>
  <c r="W127" i="1" s="1"/>
  <c r="W128" i="1" s="1"/>
  <c r="W129" i="1" s="1"/>
  <c r="W130" i="1" s="1"/>
  <c r="W131" i="1" s="1"/>
  <c r="W132" i="1" s="1"/>
  <c r="W133" i="1" s="1"/>
  <c r="W134" i="1" s="1"/>
  <c r="W135" i="1" s="1"/>
  <c r="W136" i="1" s="1"/>
  <c r="W137" i="1" s="1"/>
  <c r="W138" i="1" s="1"/>
  <c r="W139" i="1" s="1"/>
  <c r="W140" i="1" s="1"/>
  <c r="W141" i="1" s="1"/>
  <c r="W142" i="1" s="1"/>
  <c r="W143" i="1" s="1"/>
  <c r="W144" i="1" s="1"/>
  <c r="W145" i="1" s="1"/>
  <c r="W146" i="1" s="1"/>
  <c r="W147" i="1" s="1"/>
  <c r="W148" i="1" s="1"/>
  <c r="W149" i="1" s="1"/>
  <c r="W150" i="1" s="1"/>
  <c r="W151" i="1" s="1"/>
  <c r="W152" i="1" s="1"/>
  <c r="W153" i="1" s="1"/>
  <c r="W154" i="1" s="1"/>
  <c r="W155" i="1" s="1"/>
  <c r="W156" i="1" s="1"/>
  <c r="W157" i="1" s="1"/>
  <c r="W158" i="1" s="1"/>
  <c r="W159" i="1" s="1"/>
  <c r="W160" i="1" s="1"/>
  <c r="W161" i="1" s="1"/>
  <c r="W162" i="1" s="1"/>
  <c r="W163" i="1" s="1"/>
  <c r="W164" i="1" s="1"/>
  <c r="W165" i="1" s="1"/>
  <c r="W166" i="1" s="1"/>
  <c r="W167" i="1" s="1"/>
  <c r="W168" i="1" s="1"/>
  <c r="W169" i="1" s="1"/>
  <c r="W170" i="1" s="1"/>
  <c r="W171" i="1" s="1"/>
  <c r="W172" i="1" s="1"/>
  <c r="W173" i="1" s="1"/>
  <c r="W174" i="1" s="1"/>
  <c r="W175" i="1" s="1"/>
  <c r="W176" i="1" s="1"/>
  <c r="W177" i="1" s="1"/>
  <c r="W178" i="1" s="1"/>
  <c r="W179" i="1" s="1"/>
  <c r="W180" i="1" s="1"/>
  <c r="W181" i="1" s="1"/>
  <c r="W182" i="1" s="1"/>
  <c r="W183" i="1" s="1"/>
  <c r="W184" i="1" s="1"/>
  <c r="W185" i="1" s="1"/>
  <c r="W186" i="1" s="1"/>
  <c r="W187" i="1" s="1"/>
  <c r="W188" i="1" s="1"/>
  <c r="W189" i="1" s="1"/>
  <c r="W190" i="1" s="1"/>
  <c r="W191" i="1" s="1"/>
  <c r="W192" i="1" s="1"/>
  <c r="W193" i="1" s="1"/>
  <c r="W194" i="1" s="1"/>
  <c r="W195" i="1" s="1"/>
  <c r="W196" i="1" s="1"/>
  <c r="W197" i="1" s="1"/>
  <c r="W198" i="1" s="1"/>
  <c r="W199" i="1" s="1"/>
  <c r="W200" i="1" s="1"/>
  <c r="W201" i="1" s="1"/>
  <c r="W202" i="1" s="1"/>
  <c r="W203" i="1" s="1"/>
  <c r="W204" i="1" s="1"/>
  <c r="W205" i="1" s="1"/>
  <c r="W206" i="1" s="1"/>
  <c r="W207" i="1" s="1"/>
  <c r="W208" i="1" s="1"/>
  <c r="W209" i="1" s="1"/>
  <c r="W210" i="1" s="1"/>
  <c r="W211" i="1" s="1"/>
  <c r="W212" i="1" s="1"/>
  <c r="W213" i="1" s="1"/>
  <c r="W214" i="1" s="1"/>
  <c r="W215" i="1" s="1"/>
  <c r="W216" i="1" s="1"/>
  <c r="W217" i="1" s="1"/>
  <c r="W218" i="1" s="1"/>
  <c r="W219" i="1" s="1"/>
  <c r="W220" i="1" s="1"/>
  <c r="W221" i="1" s="1"/>
  <c r="W222" i="1" s="1"/>
  <c r="W223" i="1" s="1"/>
  <c r="W224" i="1" s="1"/>
  <c r="W225" i="1" s="1"/>
  <c r="W226" i="1" s="1"/>
  <c r="W227" i="1" s="1"/>
  <c r="W228" i="1" s="1"/>
  <c r="W229" i="1" s="1"/>
  <c r="W230" i="1" s="1"/>
  <c r="W231" i="1" s="1"/>
  <c r="W232" i="1" s="1"/>
  <c r="W233" i="1" s="1"/>
  <c r="W234" i="1" s="1"/>
  <c r="W235" i="1" s="1"/>
  <c r="W236" i="1" s="1"/>
  <c r="W237" i="1" s="1"/>
  <c r="W238" i="1" s="1"/>
  <c r="W239" i="1" s="1"/>
  <c r="W240" i="1" s="1"/>
  <c r="W241" i="1" s="1"/>
  <c r="W242" i="1" s="1"/>
  <c r="W243" i="1" s="1"/>
  <c r="W244" i="1" s="1"/>
  <c r="W245" i="1" s="1"/>
  <c r="W246" i="1" s="1"/>
  <c r="W247" i="1" s="1"/>
  <c r="W248" i="1" s="1"/>
  <c r="W249" i="1" s="1"/>
  <c r="W250" i="1" s="1"/>
  <c r="W251" i="1" s="1"/>
  <c r="W252" i="1" s="1"/>
  <c r="W253" i="1" s="1"/>
  <c r="W254" i="1" s="1"/>
  <c r="W255" i="1" s="1"/>
  <c r="W256" i="1" s="1"/>
  <c r="W257" i="1" s="1"/>
  <c r="W258" i="1" s="1"/>
  <c r="W259" i="1" s="1"/>
  <c r="W260" i="1" s="1"/>
  <c r="W261" i="1" s="1"/>
  <c r="W262" i="1" s="1"/>
  <c r="W263" i="1" s="1"/>
  <c r="W264" i="1" s="1"/>
  <c r="W265" i="1" s="1"/>
  <c r="W266" i="1" s="1"/>
  <c r="W267" i="1" s="1"/>
  <c r="W268" i="1" s="1"/>
  <c r="W269" i="1" s="1"/>
  <c r="W270" i="1" s="1"/>
  <c r="W271" i="1" s="1"/>
  <c r="W272" i="1" s="1"/>
  <c r="W273" i="1" s="1"/>
  <c r="W274" i="1" s="1"/>
  <c r="W275" i="1" s="1"/>
  <c r="W276" i="1" s="1"/>
  <c r="W277" i="1" s="1"/>
  <c r="W278" i="1" s="1"/>
  <c r="W279" i="1" s="1"/>
  <c r="W280" i="1" s="1"/>
  <c r="W281" i="1" s="1"/>
  <c r="W282" i="1" s="1"/>
  <c r="W283" i="1" s="1"/>
  <c r="W284" i="1" s="1"/>
  <c r="W285" i="1" s="1"/>
  <c r="W286" i="1" s="1"/>
  <c r="W287" i="1" s="1"/>
  <c r="W288" i="1" s="1"/>
  <c r="W289" i="1" s="1"/>
  <c r="W290" i="1" s="1"/>
  <c r="W291" i="1" s="1"/>
  <c r="W292" i="1" s="1"/>
  <c r="W293" i="1" s="1"/>
  <c r="W294" i="1" s="1"/>
  <c r="W295" i="1" s="1"/>
  <c r="W296" i="1" s="1"/>
  <c r="W297" i="1" s="1"/>
  <c r="W298" i="1" s="1"/>
  <c r="W299" i="1" s="1"/>
  <c r="W300" i="1" s="1"/>
  <c r="W301" i="1" s="1"/>
  <c r="W302" i="1" s="1"/>
  <c r="W303" i="1" s="1"/>
  <c r="W304" i="1" s="1"/>
  <c r="W305" i="1" s="1"/>
  <c r="W306" i="1" s="1"/>
  <c r="W307" i="1" s="1"/>
  <c r="W308" i="1" s="1"/>
  <c r="W309" i="1" s="1"/>
  <c r="W310" i="1" s="1"/>
  <c r="W311" i="1" s="1"/>
  <c r="W312" i="1" s="1"/>
  <c r="W313" i="1" s="1"/>
  <c r="W314" i="1" s="1"/>
  <c r="W315" i="1" s="1"/>
  <c r="W316" i="1" s="1"/>
  <c r="W317" i="1" s="1"/>
  <c r="W318" i="1" s="1"/>
  <c r="W319" i="1" s="1"/>
  <c r="W320" i="1" s="1"/>
  <c r="W321" i="1" s="1"/>
  <c r="W322" i="1" s="1"/>
  <c r="W323" i="1" s="1"/>
  <c r="W324" i="1" s="1"/>
  <c r="W325" i="1" s="1"/>
  <c r="W326" i="1" s="1"/>
  <c r="W327" i="1" s="1"/>
  <c r="W328" i="1" s="1"/>
  <c r="W329" i="1" s="1"/>
  <c r="W330" i="1" s="1"/>
  <c r="W331" i="1" s="1"/>
  <c r="W332" i="1" s="1"/>
  <c r="W333" i="1" s="1"/>
  <c r="W334" i="1" s="1"/>
  <c r="W335" i="1" s="1"/>
  <c r="W336" i="1" s="1"/>
  <c r="W337" i="1" s="1"/>
  <c r="W338" i="1" s="1"/>
  <c r="W339" i="1" s="1"/>
  <c r="W340" i="1" s="1"/>
  <c r="W341" i="1" s="1"/>
  <c r="W342" i="1" s="1"/>
  <c r="W343" i="1" s="1"/>
  <c r="W344" i="1" s="1"/>
  <c r="W345" i="1" s="1"/>
  <c r="W346" i="1" s="1"/>
  <c r="W347" i="1" s="1"/>
  <c r="W348" i="1" s="1"/>
  <c r="W349" i="1" s="1"/>
  <c r="W350" i="1" s="1"/>
  <c r="W351" i="1" s="1"/>
  <c r="W352" i="1" s="1"/>
  <c r="W353" i="1" s="1"/>
  <c r="W354" i="1" s="1"/>
  <c r="W355" i="1" s="1"/>
  <c r="W356" i="1" s="1"/>
  <c r="W357" i="1" s="1"/>
  <c r="W358" i="1" s="1"/>
  <c r="W359" i="1" s="1"/>
  <c r="W360" i="1" s="1"/>
  <c r="W361" i="1" s="1"/>
  <c r="W362" i="1" s="1"/>
  <c r="W363" i="1" s="1"/>
  <c r="W364" i="1" s="1"/>
  <c r="W365" i="1" s="1"/>
  <c r="W366" i="1" s="1"/>
  <c r="W367" i="1" s="1"/>
  <c r="W368" i="1" s="1"/>
  <c r="W369" i="1" s="1"/>
  <c r="W370" i="1" s="1"/>
  <c r="W371" i="1" s="1"/>
  <c r="W372" i="1" s="1"/>
  <c r="W373" i="1" s="1"/>
  <c r="W374" i="1" s="1"/>
  <c r="W375" i="1" s="1"/>
  <c r="W376" i="1" s="1"/>
  <c r="W377" i="1" s="1"/>
  <c r="W378" i="1" s="1"/>
  <c r="W379" i="1" s="1"/>
  <c r="W380" i="1" s="1"/>
  <c r="W381" i="1" s="1"/>
  <c r="W382" i="1" s="1"/>
  <c r="W383" i="1" s="1"/>
  <c r="W384" i="1" s="1"/>
  <c r="W385" i="1" s="1"/>
  <c r="W386" i="1" s="1"/>
  <c r="W387" i="1" s="1"/>
  <c r="W388" i="1" s="1"/>
  <c r="W389" i="1" s="1"/>
  <c r="W390" i="1" s="1"/>
  <c r="W391" i="1" s="1"/>
  <c r="W392" i="1" s="1"/>
  <c r="W393" i="1" s="1"/>
  <c r="W394" i="1" s="1"/>
  <c r="W395" i="1" s="1"/>
  <c r="W396" i="1" s="1"/>
  <c r="W397" i="1" s="1"/>
  <c r="W398" i="1" s="1"/>
  <c r="W399" i="1" s="1"/>
  <c r="W400" i="1" s="1"/>
  <c r="W401" i="1" s="1"/>
  <c r="W402" i="1" s="1"/>
  <c r="W403" i="1" s="1"/>
  <c r="W404" i="1" s="1"/>
  <c r="W405" i="1" s="1"/>
  <c r="W406" i="1" s="1"/>
  <c r="W407" i="1" s="1"/>
  <c r="W408" i="1" s="1"/>
  <c r="W409" i="1" s="1"/>
  <c r="W410" i="1" s="1"/>
  <c r="W411" i="1" s="1"/>
  <c r="W412" i="1" s="1"/>
  <c r="W413" i="1" s="1"/>
  <c r="W414" i="1" s="1"/>
  <c r="W415" i="1" s="1"/>
  <c r="W416" i="1" s="1"/>
  <c r="W417" i="1" s="1"/>
  <c r="W418" i="1" s="1"/>
  <c r="W419" i="1" s="1"/>
  <c r="W420" i="1" s="1"/>
  <c r="W421" i="1" s="1"/>
  <c r="W422" i="1" s="1"/>
  <c r="W423" i="1" s="1"/>
  <c r="W424" i="1" s="1"/>
  <c r="W425" i="1" s="1"/>
  <c r="W426" i="1" s="1"/>
  <c r="W427" i="1" s="1"/>
  <c r="W428" i="1" s="1"/>
  <c r="W429" i="1" s="1"/>
  <c r="W430" i="1" s="1"/>
  <c r="W431" i="1" s="1"/>
  <c r="W432" i="1" s="1"/>
  <c r="W433" i="1" s="1"/>
  <c r="W434" i="1" s="1"/>
  <c r="W435" i="1" s="1"/>
  <c r="W436" i="1" s="1"/>
  <c r="W437" i="1" s="1"/>
  <c r="W438" i="1" s="1"/>
  <c r="W439" i="1" s="1"/>
  <c r="W440" i="1" s="1"/>
  <c r="W441" i="1" s="1"/>
  <c r="W442" i="1" s="1"/>
  <c r="W443" i="1" s="1"/>
  <c r="W444" i="1" s="1"/>
  <c r="W445" i="1" s="1"/>
  <c r="W446" i="1" s="1"/>
  <c r="W447" i="1" s="1"/>
  <c r="W448" i="1" s="1"/>
  <c r="W449" i="1" s="1"/>
  <c r="W450" i="1" s="1"/>
  <c r="W451" i="1" s="1"/>
  <c r="W452" i="1" s="1"/>
  <c r="W453" i="1" s="1"/>
  <c r="W454" i="1" s="1"/>
  <c r="W455" i="1" s="1"/>
  <c r="W456" i="1" s="1"/>
  <c r="W457" i="1" s="1"/>
  <c r="W458" i="1" s="1"/>
  <c r="W459" i="1" s="1"/>
  <c r="W460" i="1" s="1"/>
  <c r="W461" i="1" s="1"/>
  <c r="W462" i="1" s="1"/>
  <c r="W463" i="1" s="1"/>
  <c r="W464" i="1" s="1"/>
  <c r="W465" i="1" s="1"/>
  <c r="W466" i="1" s="1"/>
  <c r="W467" i="1" s="1"/>
  <c r="W468" i="1" s="1"/>
  <c r="W469" i="1" s="1"/>
  <c r="W470" i="1" s="1"/>
  <c r="W471" i="1" s="1"/>
  <c r="W472" i="1" s="1"/>
  <c r="W473" i="1" s="1"/>
  <c r="W474" i="1" s="1"/>
  <c r="W475" i="1" s="1"/>
  <c r="W476" i="1" s="1"/>
  <c r="W477" i="1" s="1"/>
  <c r="W478" i="1" s="1"/>
  <c r="W479" i="1" s="1"/>
  <c r="W480" i="1" s="1"/>
  <c r="W481" i="1" s="1"/>
  <c r="W482" i="1" s="1"/>
  <c r="W483" i="1" s="1"/>
  <c r="W484" i="1" s="1"/>
  <c r="W485" i="1" s="1"/>
  <c r="W486" i="1" s="1"/>
  <c r="W487" i="1" s="1"/>
  <c r="W488" i="1" s="1"/>
  <c r="W489" i="1" s="1"/>
  <c r="W490" i="1" s="1"/>
  <c r="W491" i="1" s="1"/>
  <c r="W492" i="1" s="1"/>
  <c r="W493" i="1" s="1"/>
  <c r="W494" i="1" s="1"/>
  <c r="W495" i="1" s="1"/>
  <c r="W496" i="1" s="1"/>
  <c r="W497" i="1" s="1"/>
  <c r="W498" i="1" s="1"/>
  <c r="W499" i="1" s="1"/>
  <c r="W500" i="1" s="1"/>
  <c r="W501" i="1" s="1"/>
  <c r="W502" i="1" s="1"/>
  <c r="W503" i="1" s="1"/>
  <c r="W504" i="1" s="1"/>
  <c r="W505" i="1" s="1"/>
  <c r="W506" i="1" s="1"/>
  <c r="W507" i="1" s="1"/>
  <c r="W508" i="1" s="1"/>
  <c r="W509" i="1" s="1"/>
  <c r="W510" i="1" s="1"/>
  <c r="W511" i="1" s="1"/>
  <c r="W512" i="1" s="1"/>
  <c r="W513" i="1" s="1"/>
  <c r="W514" i="1" s="1"/>
  <c r="W515" i="1" s="1"/>
  <c r="W516" i="1" s="1"/>
  <c r="W517" i="1" s="1"/>
  <c r="W518" i="1" s="1"/>
  <c r="W519" i="1" s="1"/>
  <c r="W520" i="1" s="1"/>
  <c r="W521" i="1" s="1"/>
  <c r="W522" i="1" s="1"/>
  <c r="W523" i="1" s="1"/>
  <c r="W524" i="1" s="1"/>
  <c r="W525" i="1" s="1"/>
  <c r="W526" i="1" s="1"/>
  <c r="W527" i="1" s="1"/>
  <c r="W528" i="1" s="1"/>
  <c r="W529" i="1" s="1"/>
  <c r="W530" i="1" s="1"/>
  <c r="W531" i="1" s="1"/>
  <c r="W532" i="1" s="1"/>
  <c r="W533" i="1" s="1"/>
  <c r="W534" i="1" s="1"/>
  <c r="W535" i="1" s="1"/>
  <c r="W536" i="1" s="1"/>
  <c r="W537" i="1" s="1"/>
  <c r="W538" i="1" s="1"/>
  <c r="W539" i="1" s="1"/>
  <c r="W540" i="1" s="1"/>
  <c r="W541" i="1" s="1"/>
  <c r="W542" i="1" s="1"/>
  <c r="W543" i="1" s="1"/>
  <c r="W544" i="1" s="1"/>
  <c r="W545" i="1" s="1"/>
  <c r="W546" i="1" s="1"/>
  <c r="W547" i="1" s="1"/>
  <c r="W548" i="1" s="1"/>
  <c r="W549" i="1" s="1"/>
  <c r="W550" i="1" s="1"/>
  <c r="W551" i="1" s="1"/>
  <c r="W552" i="1" s="1"/>
  <c r="W553" i="1" s="1"/>
  <c r="W554" i="1" s="1"/>
  <c r="W555" i="1" s="1"/>
  <c r="W556" i="1" s="1"/>
  <c r="W557" i="1" s="1"/>
  <c r="W558" i="1" s="1"/>
  <c r="W559" i="1" s="1"/>
  <c r="W560" i="1" s="1"/>
  <c r="W561" i="1" s="1"/>
  <c r="W562" i="1" s="1"/>
  <c r="W563" i="1" s="1"/>
  <c r="W564" i="1" s="1"/>
  <c r="W565" i="1" s="1"/>
  <c r="W566" i="1" s="1"/>
  <c r="W567" i="1" s="1"/>
  <c r="W568" i="1" s="1"/>
  <c r="W569" i="1" s="1"/>
  <c r="W570" i="1" s="1"/>
  <c r="W571" i="1" s="1"/>
  <c r="W572" i="1" s="1"/>
  <c r="W573" i="1" s="1"/>
  <c r="W574" i="1" s="1"/>
  <c r="W575" i="1" s="1"/>
  <c r="W576" i="1" s="1"/>
  <c r="W577" i="1" s="1"/>
  <c r="W578" i="1" s="1"/>
  <c r="W579" i="1" s="1"/>
  <c r="W580" i="1" s="1"/>
  <c r="W581" i="1" s="1"/>
  <c r="W582" i="1" s="1"/>
  <c r="W583" i="1" s="1"/>
  <c r="W584" i="1" s="1"/>
  <c r="W585" i="1" s="1"/>
  <c r="W586" i="1" s="1"/>
  <c r="W587" i="1" s="1"/>
  <c r="W588" i="1" s="1"/>
  <c r="W589" i="1" s="1"/>
  <c r="W590" i="1" s="1"/>
  <c r="W591" i="1" s="1"/>
  <c r="W592" i="1" s="1"/>
  <c r="W593" i="1" s="1"/>
  <c r="W594" i="1" s="1"/>
  <c r="W595" i="1" s="1"/>
  <c r="W596" i="1" s="1"/>
  <c r="W597" i="1" s="1"/>
  <c r="W598" i="1" s="1"/>
  <c r="W599" i="1" s="1"/>
  <c r="W600" i="1" s="1"/>
  <c r="W601" i="1" s="1"/>
  <c r="W602" i="1" s="1"/>
  <c r="W603" i="1" s="1"/>
  <c r="W604" i="1" s="1"/>
  <c r="W605" i="1" s="1"/>
  <c r="W606" i="1" s="1"/>
  <c r="W607" i="1" s="1"/>
  <c r="W608" i="1" s="1"/>
  <c r="W609" i="1" s="1"/>
  <c r="W610" i="1" s="1"/>
  <c r="W611" i="1" s="1"/>
  <c r="W612" i="1" s="1"/>
  <c r="W613" i="1" s="1"/>
  <c r="W614" i="1" s="1"/>
  <c r="W615" i="1" s="1"/>
  <c r="W616" i="1" s="1"/>
  <c r="W617" i="1" s="1"/>
  <c r="W618" i="1" s="1"/>
  <c r="W619" i="1" s="1"/>
  <c r="W620" i="1" s="1"/>
  <c r="W621" i="1" s="1"/>
  <c r="W622" i="1" s="1"/>
  <c r="W623" i="1" s="1"/>
  <c r="W624" i="1" s="1"/>
  <c r="W625" i="1" s="1"/>
  <c r="W626" i="1" s="1"/>
  <c r="W627" i="1" s="1"/>
  <c r="W628" i="1" s="1"/>
  <c r="W629" i="1" s="1"/>
  <c r="W630" i="1" s="1"/>
  <c r="W631" i="1" s="1"/>
  <c r="W632" i="1" s="1"/>
  <c r="W633" i="1" s="1"/>
  <c r="W634" i="1" s="1"/>
  <c r="W635" i="1" s="1"/>
  <c r="W636" i="1" s="1"/>
  <c r="W637" i="1" s="1"/>
  <c r="W638" i="1" s="1"/>
  <c r="W639" i="1" s="1"/>
  <c r="W640" i="1" s="1"/>
  <c r="W641" i="1" s="1"/>
  <c r="W642" i="1" s="1"/>
  <c r="W643" i="1" s="1"/>
  <c r="W644" i="1" s="1"/>
  <c r="W645" i="1" s="1"/>
  <c r="W646" i="1" s="1"/>
  <c r="W647" i="1" s="1"/>
  <c r="W648" i="1" s="1"/>
  <c r="W649" i="1" s="1"/>
  <c r="W650" i="1" s="1"/>
  <c r="W651" i="1" s="1"/>
  <c r="W652" i="1" s="1"/>
  <c r="W653" i="1" s="1"/>
  <c r="W654" i="1" s="1"/>
  <c r="W655" i="1" s="1"/>
  <c r="W656" i="1" s="1"/>
  <c r="W657" i="1" s="1"/>
  <c r="W658" i="1" s="1"/>
  <c r="W659" i="1" s="1"/>
  <c r="W660" i="1" s="1"/>
  <c r="W661" i="1" s="1"/>
  <c r="W662" i="1" s="1"/>
  <c r="W663" i="1" s="1"/>
  <c r="W664" i="1" s="1"/>
  <c r="W665" i="1" s="1"/>
  <c r="W666" i="1" s="1"/>
  <c r="W667" i="1" s="1"/>
  <c r="W668" i="1" s="1"/>
  <c r="W669" i="1" s="1"/>
  <c r="W670" i="1" s="1"/>
  <c r="W671" i="1" s="1"/>
  <c r="W672" i="1" s="1"/>
  <c r="W673" i="1" s="1"/>
  <c r="W674" i="1" s="1"/>
  <c r="W675" i="1" s="1"/>
  <c r="W676" i="1" s="1"/>
  <c r="W677" i="1" s="1"/>
  <c r="W678" i="1" s="1"/>
  <c r="W679" i="1" s="1"/>
  <c r="W680" i="1" s="1"/>
  <c r="W681" i="1" s="1"/>
  <c r="W682" i="1" s="1"/>
  <c r="W683" i="1" s="1"/>
  <c r="W684" i="1" s="1"/>
  <c r="W685" i="1" s="1"/>
  <c r="W686" i="1" s="1"/>
  <c r="W687" i="1" s="1"/>
  <c r="W688" i="1" s="1"/>
  <c r="W689" i="1" s="1"/>
  <c r="W690" i="1" s="1"/>
  <c r="W691" i="1" s="1"/>
  <c r="W692" i="1" s="1"/>
  <c r="W693" i="1" s="1"/>
  <c r="W694" i="1" s="1"/>
  <c r="W695" i="1" s="1"/>
  <c r="W696" i="1" s="1"/>
  <c r="W697" i="1" s="1"/>
  <c r="W698" i="1" s="1"/>
  <c r="W699" i="1" s="1"/>
  <c r="W700" i="1" s="1"/>
  <c r="W701" i="1" s="1"/>
  <c r="W702" i="1" s="1"/>
  <c r="W703" i="1" s="1"/>
  <c r="W704" i="1" s="1"/>
  <c r="W705" i="1" s="1"/>
  <c r="W706" i="1" s="1"/>
  <c r="W707" i="1" s="1"/>
  <c r="W708" i="1" s="1"/>
  <c r="W709" i="1" s="1"/>
  <c r="W710" i="1" s="1"/>
  <c r="W711" i="1" s="1"/>
  <c r="W712" i="1" s="1"/>
  <c r="W713" i="1" s="1"/>
  <c r="W714" i="1" s="1"/>
  <c r="W715" i="1" s="1"/>
  <c r="W716" i="1" s="1"/>
  <c r="W717" i="1" s="1"/>
  <c r="W718" i="1" s="1"/>
  <c r="W719" i="1" s="1"/>
  <c r="W720" i="1" s="1"/>
  <c r="W721" i="1" s="1"/>
  <c r="W722" i="1" s="1"/>
  <c r="W723" i="1" s="1"/>
  <c r="W724" i="1" s="1"/>
  <c r="W725" i="1" s="1"/>
  <c r="W726" i="1" s="1"/>
  <c r="W727" i="1" s="1"/>
  <c r="W728" i="1" s="1"/>
  <c r="W729" i="1" s="1"/>
  <c r="W730" i="1" s="1"/>
  <c r="W731" i="1" s="1"/>
  <c r="W732" i="1" s="1"/>
  <c r="W733" i="1" s="1"/>
  <c r="W734" i="1" s="1"/>
  <c r="W735" i="1" s="1"/>
  <c r="W736" i="1" s="1"/>
  <c r="W737" i="1" s="1"/>
  <c r="W738" i="1" s="1"/>
  <c r="W739" i="1" s="1"/>
  <c r="W740" i="1" s="1"/>
  <c r="W741" i="1" s="1"/>
  <c r="W742" i="1" s="1"/>
  <c r="W743" i="1" s="1"/>
  <c r="W744" i="1" s="1"/>
  <c r="W745" i="1" s="1"/>
  <c r="W746" i="1" s="1"/>
  <c r="W747" i="1" s="1"/>
  <c r="W748" i="1" s="1"/>
  <c r="W749" i="1" s="1"/>
  <c r="W750" i="1" s="1"/>
  <c r="W751" i="1" s="1"/>
  <c r="W752" i="1" s="1"/>
  <c r="W753" i="1" s="1"/>
  <c r="W754" i="1" s="1"/>
  <c r="W755" i="1" s="1"/>
  <c r="W756" i="1" s="1"/>
  <c r="W757" i="1" s="1"/>
  <c r="W758" i="1" s="1"/>
  <c r="W759" i="1" s="1"/>
  <c r="W760" i="1" s="1"/>
  <c r="W761" i="1" s="1"/>
  <c r="W762" i="1" s="1"/>
  <c r="W763" i="1" s="1"/>
  <c r="W764" i="1" s="1"/>
  <c r="W765" i="1" s="1"/>
  <c r="W766" i="1" s="1"/>
  <c r="W767" i="1" s="1"/>
  <c r="W768" i="1" s="1"/>
  <c r="W769" i="1" s="1"/>
  <c r="W770" i="1" s="1"/>
  <c r="W771" i="1" s="1"/>
  <c r="W772" i="1" s="1"/>
  <c r="W773" i="1" s="1"/>
  <c r="W774" i="1" s="1"/>
  <c r="W775" i="1" s="1"/>
  <c r="W776" i="1" s="1"/>
  <c r="W777" i="1" s="1"/>
  <c r="W778" i="1" s="1"/>
  <c r="W779" i="1" s="1"/>
  <c r="W780" i="1" s="1"/>
  <c r="W781" i="1" s="1"/>
  <c r="W782" i="1" s="1"/>
  <c r="W783" i="1" s="1"/>
  <c r="W784" i="1" s="1"/>
  <c r="W785" i="1" s="1"/>
  <c r="W786" i="1" s="1"/>
  <c r="W787" i="1" s="1"/>
  <c r="W788" i="1" s="1"/>
  <c r="W789" i="1" s="1"/>
  <c r="W790" i="1" s="1"/>
  <c r="W791" i="1" s="1"/>
  <c r="W792" i="1" s="1"/>
  <c r="W793" i="1" s="1"/>
  <c r="W794" i="1" s="1"/>
  <c r="W795" i="1" s="1"/>
  <c r="W796" i="1" s="1"/>
  <c r="W797" i="1" s="1"/>
  <c r="W798" i="1" s="1"/>
  <c r="W799" i="1" s="1"/>
  <c r="W800" i="1" s="1"/>
  <c r="W801" i="1" s="1"/>
  <c r="W802" i="1" s="1"/>
  <c r="W803" i="1" s="1"/>
  <c r="W804" i="1" s="1"/>
  <c r="W805" i="1" s="1"/>
  <c r="W806" i="1" s="1"/>
  <c r="W807" i="1" s="1"/>
  <c r="W808" i="1" s="1"/>
  <c r="W809" i="1" s="1"/>
  <c r="W810" i="1" s="1"/>
  <c r="W811" i="1" s="1"/>
  <c r="W812" i="1" s="1"/>
  <c r="W813" i="1" s="1"/>
  <c r="W814" i="1" s="1"/>
  <c r="W815" i="1" s="1"/>
  <c r="W816" i="1" s="1"/>
  <c r="W817" i="1" s="1"/>
  <c r="W818" i="1" s="1"/>
  <c r="W819" i="1" s="1"/>
  <c r="W820" i="1" s="1"/>
  <c r="W821" i="1" s="1"/>
  <c r="W822" i="1" s="1"/>
  <c r="W823" i="1" s="1"/>
  <c r="W824" i="1" s="1"/>
  <c r="W825" i="1" s="1"/>
  <c r="W826" i="1" s="1"/>
  <c r="W827" i="1" s="1"/>
  <c r="W828" i="1" s="1"/>
  <c r="W829" i="1" s="1"/>
  <c r="W830" i="1" s="1"/>
  <c r="W831" i="1" s="1"/>
  <c r="W832" i="1" s="1"/>
  <c r="W833" i="1" s="1"/>
  <c r="W834" i="1" s="1"/>
  <c r="W835" i="1" s="1"/>
  <c r="W836" i="1" s="1"/>
  <c r="W837" i="1" s="1"/>
  <c r="W838" i="1" s="1"/>
  <c r="W839" i="1" s="1"/>
  <c r="W840" i="1" s="1"/>
  <c r="W841" i="1" s="1"/>
  <c r="W842" i="1" s="1"/>
  <c r="W843" i="1" s="1"/>
  <c r="W844" i="1" s="1"/>
  <c r="W845" i="1" s="1"/>
  <c r="W846" i="1" s="1"/>
  <c r="W847" i="1" s="1"/>
  <c r="W848" i="1" s="1"/>
  <c r="W849" i="1" s="1"/>
  <c r="W850" i="1" s="1"/>
  <c r="W851" i="1" s="1"/>
  <c r="W852" i="1" s="1"/>
  <c r="W853" i="1" s="1"/>
  <c r="W854" i="1" s="1"/>
  <c r="W855" i="1" s="1"/>
  <c r="W856" i="1" s="1"/>
  <c r="W857" i="1" s="1"/>
  <c r="W858" i="1" s="1"/>
  <c r="W859" i="1" s="1"/>
  <c r="W860" i="1" s="1"/>
  <c r="W861" i="1" s="1"/>
  <c r="W862" i="1" s="1"/>
  <c r="W863" i="1" s="1"/>
  <c r="W864" i="1" s="1"/>
  <c r="W865" i="1" s="1"/>
  <c r="W866" i="1" s="1"/>
  <c r="W867" i="1" s="1"/>
  <c r="W868" i="1" s="1"/>
  <c r="W869" i="1" s="1"/>
  <c r="W870" i="1" s="1"/>
  <c r="W871" i="1" s="1"/>
  <c r="W872" i="1" s="1"/>
  <c r="W873" i="1" s="1"/>
  <c r="W874" i="1" s="1"/>
  <c r="W875" i="1" s="1"/>
  <c r="W876" i="1" s="1"/>
  <c r="W877" i="1" s="1"/>
  <c r="W878" i="1" s="1"/>
  <c r="W879" i="1" s="1"/>
  <c r="W880" i="1" s="1"/>
  <c r="W881" i="1" s="1"/>
  <c r="W882" i="1" s="1"/>
  <c r="W883" i="1" s="1"/>
  <c r="W884" i="1" s="1"/>
  <c r="W885" i="1" s="1"/>
  <c r="W886" i="1" s="1"/>
  <c r="W887" i="1" s="1"/>
  <c r="W888" i="1" s="1"/>
  <c r="W889" i="1" s="1"/>
  <c r="W890" i="1" s="1"/>
  <c r="W891" i="1" s="1"/>
  <c r="W892" i="1" s="1"/>
  <c r="W893" i="1" s="1"/>
  <c r="W894" i="1" s="1"/>
  <c r="W895" i="1" s="1"/>
  <c r="W896" i="1" s="1"/>
  <c r="W897" i="1" s="1"/>
  <c r="W898" i="1" s="1"/>
  <c r="W899" i="1" s="1"/>
  <c r="W900" i="1" s="1"/>
  <c r="W901" i="1" s="1"/>
  <c r="W902" i="1" s="1"/>
  <c r="W903" i="1" s="1"/>
  <c r="W904" i="1" s="1"/>
  <c r="W905" i="1" s="1"/>
  <c r="W906" i="1" s="1"/>
  <c r="W907" i="1" s="1"/>
  <c r="W908" i="1" s="1"/>
  <c r="W909" i="1" s="1"/>
  <c r="W910" i="1" s="1"/>
  <c r="W911" i="1" s="1"/>
  <c r="W912" i="1" s="1"/>
  <c r="W913" i="1" s="1"/>
  <c r="W914" i="1" s="1"/>
  <c r="W915" i="1" s="1"/>
  <c r="W916" i="1" s="1"/>
  <c r="W917" i="1" s="1"/>
  <c r="W918" i="1" s="1"/>
  <c r="W919" i="1" s="1"/>
  <c r="W920" i="1" s="1"/>
  <c r="W921" i="1" s="1"/>
  <c r="W922" i="1" s="1"/>
  <c r="W923" i="1" s="1"/>
  <c r="W924" i="1" s="1"/>
  <c r="W925" i="1" s="1"/>
  <c r="W926" i="1" s="1"/>
  <c r="W927" i="1" s="1"/>
  <c r="W928" i="1" s="1"/>
  <c r="W929" i="1" s="1"/>
  <c r="W930" i="1" s="1"/>
  <c r="W931" i="1" s="1"/>
  <c r="W932" i="1" s="1"/>
  <c r="W933" i="1" s="1"/>
  <c r="W934" i="1" s="1"/>
  <c r="W935" i="1" s="1"/>
  <c r="W936" i="1" s="1"/>
  <c r="W937" i="1" s="1"/>
  <c r="W938" i="1" s="1"/>
  <c r="W939" i="1" s="1"/>
  <c r="W940" i="1" s="1"/>
  <c r="W941" i="1" s="1"/>
  <c r="W942" i="1" s="1"/>
  <c r="W943" i="1" s="1"/>
  <c r="W944" i="1" s="1"/>
  <c r="W945" i="1" s="1"/>
  <c r="W946" i="1" s="1"/>
  <c r="W947" i="1" s="1"/>
  <c r="W948" i="1" s="1"/>
  <c r="W949" i="1" s="1"/>
  <c r="W950" i="1" s="1"/>
  <c r="W951" i="1" s="1"/>
  <c r="W952" i="1" s="1"/>
  <c r="W953" i="1" s="1"/>
  <c r="W954" i="1" s="1"/>
  <c r="W955" i="1" s="1"/>
  <c r="W956" i="1" s="1"/>
  <c r="W957" i="1" s="1"/>
  <c r="W958" i="1" s="1"/>
  <c r="W959" i="1" s="1"/>
  <c r="W960" i="1" s="1"/>
  <c r="W961" i="1" s="1"/>
  <c r="W962" i="1" s="1"/>
  <c r="W963" i="1" s="1"/>
  <c r="W964" i="1" s="1"/>
  <c r="W965" i="1" s="1"/>
  <c r="W966" i="1" s="1"/>
  <c r="W967" i="1" s="1"/>
  <c r="W968" i="1" s="1"/>
  <c r="W969" i="1" s="1"/>
  <c r="W970" i="1" s="1"/>
  <c r="W971" i="1" s="1"/>
  <c r="W972" i="1" s="1"/>
  <c r="W973" i="1" s="1"/>
  <c r="W974" i="1" s="1"/>
  <c r="W975" i="1" s="1"/>
  <c r="W976" i="1" s="1"/>
  <c r="W977" i="1" s="1"/>
  <c r="W978" i="1" s="1"/>
  <c r="W979" i="1" s="1"/>
  <c r="W980" i="1" s="1"/>
  <c r="W981" i="1" s="1"/>
  <c r="W982" i="1" s="1"/>
  <c r="W983" i="1" s="1"/>
  <c r="W984" i="1" s="1"/>
  <c r="W985" i="1" s="1"/>
  <c r="W986" i="1" s="1"/>
  <c r="W987" i="1" s="1"/>
  <c r="W988" i="1" s="1"/>
  <c r="W989" i="1" s="1"/>
  <c r="W990" i="1" s="1"/>
  <c r="W991" i="1" s="1"/>
  <c r="W992" i="1" s="1"/>
  <c r="W993" i="1" s="1"/>
  <c r="W994" i="1" s="1"/>
  <c r="W995" i="1" s="1"/>
  <c r="W996" i="1" s="1"/>
  <c r="W997" i="1" s="1"/>
  <c r="W998" i="1" s="1"/>
  <c r="W999" i="1" s="1"/>
  <c r="W1000" i="1" s="1"/>
  <c r="W1001" i="1" s="1"/>
  <c r="W1002" i="1" s="1"/>
  <c r="W1003" i="1" s="1"/>
  <c r="W1004" i="1" s="1"/>
  <c r="W1005" i="1" s="1"/>
  <c r="W1006" i="1" s="1"/>
  <c r="W1007" i="1" s="1"/>
  <c r="W1008" i="1" s="1"/>
  <c r="W1009" i="1" s="1"/>
  <c r="W1010" i="1" s="1"/>
  <c r="W1011" i="1" s="1"/>
  <c r="W1012" i="1" s="1"/>
  <c r="W1013" i="1" s="1"/>
  <c r="W1014" i="1" s="1"/>
  <c r="W1015" i="1" s="1"/>
  <c r="W1016" i="1" s="1"/>
  <c r="W1017" i="1" s="1"/>
  <c r="W1018" i="1" s="1"/>
  <c r="W1019" i="1" s="1"/>
  <c r="W1020" i="1" s="1"/>
  <c r="W1021" i="1" s="1"/>
  <c r="W1022" i="1" s="1"/>
  <c r="W1023" i="1" s="1"/>
  <c r="W1024" i="1" s="1"/>
  <c r="W1025" i="1" s="1"/>
  <c r="W1026" i="1" s="1"/>
  <c r="W1027" i="1" s="1"/>
  <c r="W1028" i="1" s="1"/>
  <c r="W1029" i="1" s="1"/>
  <c r="W1030" i="1" s="1"/>
  <c r="W1031" i="1" s="1"/>
  <c r="W1032" i="1" s="1"/>
  <c r="W1033" i="1" s="1"/>
  <c r="W1034" i="1" s="1"/>
  <c r="W1035" i="1" s="1"/>
  <c r="W1036" i="1" s="1"/>
  <c r="W1037" i="1" s="1"/>
  <c r="W1038" i="1" s="1"/>
  <c r="W1039" i="1" s="1"/>
  <c r="W1040" i="1" s="1"/>
  <c r="W1041" i="1" s="1"/>
  <c r="W1042" i="1" s="1"/>
  <c r="W1043" i="1" s="1"/>
  <c r="W1044" i="1" s="1"/>
  <c r="W1045" i="1" s="1"/>
  <c r="W1046" i="1" s="1"/>
  <c r="W1047" i="1" s="1"/>
  <c r="W1048" i="1" s="1"/>
  <c r="W1049" i="1" s="1"/>
  <c r="W1050" i="1" s="1"/>
  <c r="W1051" i="1" s="1"/>
  <c r="W1052" i="1" s="1"/>
  <c r="W1053" i="1" s="1"/>
  <c r="W1054" i="1" s="1"/>
  <c r="W1055" i="1" s="1"/>
  <c r="W1056" i="1" s="1"/>
  <c r="W1057" i="1" s="1"/>
  <c r="W1058" i="1" s="1"/>
  <c r="W1059" i="1" s="1"/>
  <c r="W1060" i="1" s="1"/>
  <c r="W1061" i="1" s="1"/>
  <c r="W1062" i="1" s="1"/>
  <c r="W1063" i="1" s="1"/>
  <c r="W1064" i="1" s="1"/>
  <c r="W1065" i="1" s="1"/>
  <c r="W1066" i="1" s="1"/>
  <c r="W1067" i="1" s="1"/>
  <c r="W1068" i="1" s="1"/>
  <c r="W1069" i="1" s="1"/>
  <c r="W1070" i="1" s="1"/>
  <c r="W1071" i="1" s="1"/>
  <c r="W1072" i="1" s="1"/>
  <c r="W1073" i="1" s="1"/>
  <c r="W1074" i="1" s="1"/>
  <c r="W1075" i="1" s="1"/>
  <c r="W1076" i="1" s="1"/>
  <c r="W1077" i="1" s="1"/>
  <c r="W1078" i="1" s="1"/>
  <c r="W1079" i="1" s="1"/>
  <c r="W1080" i="1" s="1"/>
  <c r="W1081" i="1" s="1"/>
  <c r="W1082" i="1" s="1"/>
  <c r="W1083" i="1" s="1"/>
  <c r="W1084" i="1" s="1"/>
  <c r="W1085" i="1" s="1"/>
  <c r="W1086" i="1" s="1"/>
  <c r="W1087" i="1" s="1"/>
  <c r="W1088" i="1" s="1"/>
  <c r="W1089" i="1" s="1"/>
  <c r="W1090" i="1" s="1"/>
  <c r="W1091" i="1" s="1"/>
  <c r="W1092" i="1" s="1"/>
  <c r="W1093" i="1" s="1"/>
  <c r="W1094" i="1" s="1"/>
  <c r="W1095" i="1" s="1"/>
  <c r="W1096" i="1" s="1"/>
  <c r="W1097" i="1" s="1"/>
  <c r="W1098" i="1" s="1"/>
  <c r="W1099" i="1" s="1"/>
  <c r="W1100" i="1" s="1"/>
  <c r="W1101" i="1" s="1"/>
  <c r="W1102" i="1" s="1"/>
  <c r="W1103" i="1" s="1"/>
  <c r="W1104" i="1" s="1"/>
  <c r="W1105" i="1" s="1"/>
  <c r="W1106" i="1" s="1"/>
  <c r="W1107" i="1" s="1"/>
  <c r="W1108" i="1" s="1"/>
  <c r="W1109" i="1" s="1"/>
  <c r="W1110" i="1" s="1"/>
  <c r="W1111" i="1" s="1"/>
  <c r="W1112" i="1" s="1"/>
  <c r="W1113" i="1" s="1"/>
  <c r="W1114" i="1" s="1"/>
  <c r="W1115" i="1" s="1"/>
  <c r="W1116" i="1" s="1"/>
  <c r="W1117" i="1" s="1"/>
  <c r="W1118" i="1" s="1"/>
  <c r="W1119" i="1" s="1"/>
  <c r="W1120" i="1" s="1"/>
  <c r="W1121" i="1" s="1"/>
  <c r="W1122" i="1" s="1"/>
  <c r="W1123" i="1" s="1"/>
  <c r="W1124" i="1" s="1"/>
  <c r="W1125" i="1" s="1"/>
  <c r="W1126" i="1" s="1"/>
  <c r="W1127" i="1" s="1"/>
  <c r="W1128" i="1" s="1"/>
  <c r="W1129" i="1" s="1"/>
  <c r="W1130" i="1" s="1"/>
  <c r="W1131" i="1" s="1"/>
  <c r="W1132" i="1" s="1"/>
  <c r="W1133" i="1" s="1"/>
  <c r="W1134" i="1" s="1"/>
  <c r="W1135" i="1" s="1"/>
  <c r="W1136" i="1" s="1"/>
  <c r="W1137" i="1" s="1"/>
  <c r="W1138" i="1" s="1"/>
  <c r="W1139" i="1" s="1"/>
  <c r="W1140" i="1" s="1"/>
  <c r="W1141" i="1" s="1"/>
  <c r="W1142" i="1" s="1"/>
  <c r="W1143" i="1" s="1"/>
  <c r="W1144" i="1" s="1"/>
  <c r="W1145" i="1" s="1"/>
  <c r="W1146" i="1" s="1"/>
  <c r="W1147" i="1" s="1"/>
  <c r="W1148" i="1" s="1"/>
  <c r="W1149" i="1" s="1"/>
  <c r="W1150" i="1" s="1"/>
  <c r="W1151" i="1" s="1"/>
  <c r="W1152" i="1" s="1"/>
  <c r="W1153" i="1" s="1"/>
  <c r="W1154" i="1" s="1"/>
  <c r="W1155" i="1" s="1"/>
  <c r="W1156" i="1" s="1"/>
  <c r="W1157" i="1" s="1"/>
  <c r="W1158" i="1" s="1"/>
  <c r="W1159" i="1" s="1"/>
  <c r="W1160" i="1" s="1"/>
  <c r="W1161" i="1" s="1"/>
  <c r="W1162" i="1" s="1"/>
  <c r="W1163" i="1" s="1"/>
  <c r="W1164" i="1" s="1"/>
  <c r="W1165" i="1" s="1"/>
  <c r="W1166" i="1" s="1"/>
  <c r="W1167" i="1" s="1"/>
  <c r="W1168" i="1" s="1"/>
  <c r="W1169" i="1" s="1"/>
  <c r="W1170" i="1" s="1"/>
  <c r="W1171" i="1" s="1"/>
  <c r="W1172" i="1" s="1"/>
  <c r="W1173" i="1" s="1"/>
  <c r="W1174" i="1" s="1"/>
  <c r="W1175" i="1" s="1"/>
  <c r="W1176" i="1" s="1"/>
  <c r="W1177" i="1" s="1"/>
  <c r="W1178" i="1" s="1"/>
  <c r="W1179" i="1" s="1"/>
  <c r="W1180" i="1" s="1"/>
  <c r="W1181" i="1" s="1"/>
  <c r="W1182" i="1" s="1"/>
  <c r="W1183" i="1" s="1"/>
  <c r="W1184" i="1" s="1"/>
  <c r="W1185" i="1" s="1"/>
  <c r="W1186" i="1" s="1"/>
  <c r="W1187" i="1" s="1"/>
  <c r="W1188" i="1" s="1"/>
  <c r="W1189" i="1" s="1"/>
  <c r="W1190" i="1" s="1"/>
  <c r="W1191" i="1" s="1"/>
  <c r="W1192" i="1" s="1"/>
  <c r="W1193" i="1" s="1"/>
  <c r="W1194" i="1" s="1"/>
  <c r="W1195" i="1" s="1"/>
  <c r="W1196" i="1" s="1"/>
  <c r="W1197" i="1" s="1"/>
  <c r="W1198" i="1" s="1"/>
  <c r="W1199" i="1" s="1"/>
  <c r="W1200" i="1" s="1"/>
  <c r="W1201" i="1" s="1"/>
  <c r="W1202" i="1" s="1"/>
  <c r="W1203" i="1" s="1"/>
  <c r="W1204" i="1" s="1"/>
  <c r="W1205" i="1" s="1"/>
  <c r="W1206" i="1" s="1"/>
  <c r="W1207" i="1" s="1"/>
  <c r="W1208" i="1" s="1"/>
  <c r="W1209" i="1" s="1"/>
  <c r="W1210" i="1" s="1"/>
  <c r="W1211" i="1" s="1"/>
  <c r="W1212" i="1" s="1"/>
  <c r="W1213" i="1" s="1"/>
  <c r="W1214" i="1" s="1"/>
  <c r="W1215" i="1" s="1"/>
  <c r="W1216" i="1" s="1"/>
  <c r="W1217" i="1" s="1"/>
  <c r="W1218" i="1" s="1"/>
  <c r="W1219" i="1" s="1"/>
  <c r="W1220" i="1" s="1"/>
  <c r="W1221" i="1" s="1"/>
  <c r="W1222" i="1" s="1"/>
  <c r="W1223" i="1" s="1"/>
  <c r="W1224" i="1" s="1"/>
  <c r="W1225" i="1" s="1"/>
  <c r="W1226" i="1" s="1"/>
  <c r="W1227" i="1" s="1"/>
  <c r="W1228" i="1" s="1"/>
  <c r="W1229" i="1" s="1"/>
  <c r="W1230" i="1" s="1"/>
  <c r="W1231" i="1" s="1"/>
  <c r="W1232" i="1" s="1"/>
  <c r="W1233" i="1" s="1"/>
  <c r="W1234" i="1" s="1"/>
  <c r="W1235" i="1" s="1"/>
  <c r="W1236" i="1" s="1"/>
  <c r="W1237" i="1" s="1"/>
  <c r="W1238" i="1" s="1"/>
  <c r="W1239" i="1" s="1"/>
  <c r="W1240" i="1" s="1"/>
  <c r="W1241" i="1" s="1"/>
  <c r="W1242" i="1" s="1"/>
  <c r="W1243" i="1" s="1"/>
  <c r="W1244" i="1" s="1"/>
  <c r="W1245" i="1" s="1"/>
  <c r="W1246" i="1" s="1"/>
  <c r="W1247" i="1" s="1"/>
  <c r="W1248" i="1" s="1"/>
  <c r="W1249" i="1" s="1"/>
  <c r="W1250" i="1" s="1"/>
  <c r="W1251" i="1" s="1"/>
  <c r="W1252" i="1" s="1"/>
  <c r="W1253" i="1" s="1"/>
  <c r="W1254" i="1" s="1"/>
  <c r="W1255" i="1" s="1"/>
  <c r="W1256" i="1" s="1"/>
  <c r="W1257" i="1" s="1"/>
  <c r="W1258" i="1" s="1"/>
  <c r="W1259" i="1" s="1"/>
  <c r="W1260" i="1" s="1"/>
  <c r="W1261" i="1" s="1"/>
  <c r="W1262" i="1" s="1"/>
  <c r="W1263" i="1" s="1"/>
  <c r="W1264" i="1" s="1"/>
  <c r="W1265" i="1" s="1"/>
  <c r="W1266" i="1" s="1"/>
  <c r="W1267" i="1" s="1"/>
  <c r="W1268" i="1" s="1"/>
  <c r="W1269" i="1" s="1"/>
  <c r="W1270" i="1" s="1"/>
  <c r="W1271" i="1" s="1"/>
  <c r="W1272" i="1" s="1"/>
  <c r="W1273" i="1" s="1"/>
  <c r="W1274" i="1" s="1"/>
  <c r="W1275" i="1" s="1"/>
  <c r="W1276" i="1" s="1"/>
  <c r="W1277" i="1" s="1"/>
  <c r="W1278" i="1" s="1"/>
  <c r="W1279" i="1" s="1"/>
  <c r="W1280" i="1" s="1"/>
  <c r="W1281" i="1" s="1"/>
  <c r="W1282" i="1" s="1"/>
  <c r="W1283" i="1" s="1"/>
  <c r="W1284" i="1" s="1"/>
  <c r="W1285" i="1" s="1"/>
  <c r="W1286" i="1" s="1"/>
  <c r="W1287" i="1" s="1"/>
  <c r="W1288" i="1" s="1"/>
  <c r="W1289" i="1" s="1"/>
  <c r="W1290" i="1" s="1"/>
  <c r="W1291" i="1" s="1"/>
  <c r="W1292" i="1" s="1"/>
  <c r="W1293" i="1" s="1"/>
  <c r="W1294" i="1" s="1"/>
  <c r="W1295" i="1" s="1"/>
  <c r="W1296" i="1" s="1"/>
  <c r="W1297" i="1" s="1"/>
  <c r="W1298" i="1" s="1"/>
  <c r="W1299" i="1" s="1"/>
  <c r="W1300" i="1" s="1"/>
  <c r="W1301" i="1" s="1"/>
  <c r="W1302" i="1" s="1"/>
  <c r="W1303" i="1" s="1"/>
  <c r="W1304" i="1" s="1"/>
  <c r="W1305" i="1" s="1"/>
  <c r="W1306" i="1" s="1"/>
  <c r="W1307" i="1" s="1"/>
  <c r="W1308" i="1" s="1"/>
  <c r="W1309" i="1" s="1"/>
  <c r="W1310" i="1" s="1"/>
  <c r="W1311" i="1" s="1"/>
  <c r="W1312" i="1" s="1"/>
  <c r="W1313" i="1" s="1"/>
  <c r="W1314" i="1" s="1"/>
  <c r="W1315" i="1" s="1"/>
  <c r="W1316" i="1" s="1"/>
  <c r="W1317" i="1" s="1"/>
  <c r="W1318" i="1" s="1"/>
  <c r="W1319" i="1" s="1"/>
  <c r="W1320" i="1" s="1"/>
  <c r="W1321" i="1" s="1"/>
  <c r="W1322" i="1" s="1"/>
  <c r="W1323" i="1" s="1"/>
  <c r="W1324" i="1" s="1"/>
  <c r="W1325" i="1" s="1"/>
  <c r="W1326" i="1" s="1"/>
  <c r="W1327" i="1" s="1"/>
  <c r="W1328" i="1" s="1"/>
  <c r="W1329" i="1" s="1"/>
  <c r="W1330" i="1" s="1"/>
  <c r="W1331" i="1" s="1"/>
  <c r="W1332" i="1" s="1"/>
  <c r="W1333" i="1" s="1"/>
  <c r="W1334" i="1" s="1"/>
  <c r="W1335" i="1" s="1"/>
  <c r="W1336" i="1" s="1"/>
  <c r="W1337" i="1" s="1"/>
  <c r="W1338" i="1" s="1"/>
  <c r="W1339" i="1" s="1"/>
  <c r="W1340" i="1" s="1"/>
  <c r="W1341" i="1" s="1"/>
  <c r="W1342" i="1" s="1"/>
  <c r="W1343" i="1" s="1"/>
  <c r="W1344" i="1" s="1"/>
  <c r="W1345" i="1" s="1"/>
  <c r="W1346" i="1" s="1"/>
  <c r="W1347" i="1" s="1"/>
  <c r="W1348" i="1" s="1"/>
  <c r="W1349" i="1" s="1"/>
  <c r="W1350" i="1" s="1"/>
  <c r="W1351" i="1" s="1"/>
  <c r="W1352" i="1" s="1"/>
  <c r="W1353" i="1" s="1"/>
  <c r="W1354" i="1" s="1"/>
  <c r="W1355" i="1" s="1"/>
  <c r="W1356" i="1" s="1"/>
  <c r="W1357" i="1" s="1"/>
  <c r="W1358" i="1" s="1"/>
  <c r="W1359" i="1" s="1"/>
  <c r="W1360" i="1" s="1"/>
  <c r="W1361" i="1" s="1"/>
  <c r="W1362" i="1" s="1"/>
  <c r="W1363" i="1" s="1"/>
  <c r="W1364" i="1" s="1"/>
  <c r="W1365" i="1" s="1"/>
  <c r="W1366" i="1" s="1"/>
  <c r="W1367" i="1" s="1"/>
  <c r="W1368" i="1" s="1"/>
  <c r="W1369" i="1" s="1"/>
  <c r="W1370" i="1" s="1"/>
  <c r="W1371" i="1" s="1"/>
  <c r="W1372" i="1" s="1"/>
  <c r="W1373" i="1" s="1"/>
  <c r="W1374" i="1" s="1"/>
  <c r="W1375" i="1" s="1"/>
  <c r="W1376" i="1" s="1"/>
  <c r="W1377" i="1" s="1"/>
  <c r="W1378" i="1" s="1"/>
  <c r="W1379" i="1" s="1"/>
  <c r="W1380" i="1" s="1"/>
  <c r="W1381" i="1" s="1"/>
  <c r="W1382" i="1" s="1"/>
  <c r="W1383" i="1" s="1"/>
  <c r="W1384" i="1" s="1"/>
  <c r="W1385" i="1" s="1"/>
  <c r="W1386" i="1" s="1"/>
  <c r="W1387" i="1" s="1"/>
  <c r="W1388" i="1" s="1"/>
  <c r="W1389" i="1" s="1"/>
  <c r="W1390" i="1" s="1"/>
  <c r="W1391" i="1" s="1"/>
  <c r="W1392" i="1" s="1"/>
  <c r="W1393" i="1" s="1"/>
  <c r="W1394" i="1" s="1"/>
  <c r="W1395" i="1" s="1"/>
  <c r="W1396" i="1" s="1"/>
  <c r="W1397" i="1" s="1"/>
  <c r="W1398" i="1" s="1"/>
  <c r="W1399" i="1" s="1"/>
  <c r="W1400" i="1" s="1"/>
  <c r="W1401" i="1" s="1"/>
  <c r="W1402" i="1" s="1"/>
  <c r="W1403" i="1" s="1"/>
  <c r="W1404" i="1" s="1"/>
  <c r="W1405" i="1" s="1"/>
  <c r="W1406" i="1" s="1"/>
  <c r="W1407" i="1" s="1"/>
  <c r="W1408" i="1" s="1"/>
  <c r="W1409" i="1" s="1"/>
  <c r="W1410" i="1" s="1"/>
  <c r="W1411" i="1" s="1"/>
  <c r="W1412" i="1" s="1"/>
  <c r="W1413" i="1" s="1"/>
  <c r="W1414" i="1" s="1"/>
  <c r="W1415" i="1" s="1"/>
  <c r="W1416" i="1" s="1"/>
  <c r="W1417" i="1" s="1"/>
  <c r="W1418" i="1" s="1"/>
  <c r="W1419" i="1" s="1"/>
  <c r="W1420" i="1" s="1"/>
  <c r="W1421" i="1" s="1"/>
  <c r="W1422" i="1" s="1"/>
  <c r="W1423" i="1" s="1"/>
  <c r="W1424" i="1" s="1"/>
  <c r="W1425" i="1" s="1"/>
  <c r="W1426" i="1" s="1"/>
  <c r="W1427" i="1" s="1"/>
  <c r="W1428" i="1" s="1"/>
  <c r="W1429" i="1" s="1"/>
  <c r="W1430" i="1" s="1"/>
  <c r="W1431" i="1" s="1"/>
  <c r="W1432" i="1" s="1"/>
  <c r="W1433" i="1" s="1"/>
  <c r="W1434" i="1" s="1"/>
  <c r="W1435" i="1" s="1"/>
  <c r="W1436" i="1" s="1"/>
  <c r="W1437" i="1" s="1"/>
  <c r="W1438" i="1" s="1"/>
  <c r="W1439" i="1" s="1"/>
  <c r="W1440" i="1" s="1"/>
  <c r="W1441" i="1" s="1"/>
  <c r="W1442" i="1" s="1"/>
  <c r="W1443" i="1" s="1"/>
  <c r="W1444" i="1" s="1"/>
  <c r="W1445" i="1" s="1"/>
  <c r="W1446" i="1" s="1"/>
  <c r="W1447" i="1" s="1"/>
  <c r="W1448" i="1" s="1"/>
  <c r="W1449" i="1" s="1"/>
  <c r="W1450" i="1" s="1"/>
  <c r="W1451" i="1" s="1"/>
  <c r="W1452" i="1" s="1"/>
  <c r="W1453" i="1" s="1"/>
  <c r="W1454" i="1" s="1"/>
  <c r="W1455" i="1" s="1"/>
  <c r="W1456" i="1" s="1"/>
  <c r="W1457" i="1" s="1"/>
  <c r="W1458" i="1" s="1"/>
  <c r="W1459" i="1" s="1"/>
  <c r="W1460" i="1" s="1"/>
  <c r="W1461" i="1" s="1"/>
  <c r="W1462" i="1" s="1"/>
  <c r="W1463" i="1" s="1"/>
  <c r="W1464" i="1" s="1"/>
  <c r="W1465" i="1" s="1"/>
  <c r="W1466" i="1" s="1"/>
  <c r="W1467" i="1" s="1"/>
  <c r="W1468" i="1" s="1"/>
  <c r="W1469" i="1" s="1"/>
  <c r="W1470" i="1" s="1"/>
  <c r="W1471" i="1" s="1"/>
  <c r="W1472" i="1" s="1"/>
  <c r="W1473" i="1" s="1"/>
  <c r="W1474" i="1" s="1"/>
  <c r="W1475" i="1" s="1"/>
  <c r="W1476" i="1" s="1"/>
  <c r="W1477" i="1" s="1"/>
  <c r="W1478" i="1" s="1"/>
  <c r="W1479" i="1" s="1"/>
  <c r="W1480" i="1" s="1"/>
  <c r="W1481" i="1" s="1"/>
  <c r="W1482" i="1" s="1"/>
  <c r="W1483" i="1" s="1"/>
  <c r="W1484" i="1" s="1"/>
  <c r="W1485" i="1" s="1"/>
  <c r="W1486" i="1" s="1"/>
  <c r="W1487" i="1" s="1"/>
  <c r="W1488" i="1" s="1"/>
  <c r="W1489" i="1" s="1"/>
  <c r="W1490" i="1" s="1"/>
  <c r="W1491" i="1" s="1"/>
  <c r="W1492" i="1" s="1"/>
  <c r="W1493" i="1" s="1"/>
  <c r="W1494" i="1" s="1"/>
  <c r="W1495" i="1" s="1"/>
  <c r="W1496" i="1" s="1"/>
  <c r="W1497" i="1" s="1"/>
  <c r="W1498" i="1" s="1"/>
  <c r="W1499" i="1" s="1"/>
  <c r="W1500" i="1" s="1"/>
  <c r="W1501" i="1" s="1"/>
  <c r="W1502" i="1" s="1"/>
  <c r="W1503" i="1" s="1"/>
  <c r="W1504" i="1" s="1"/>
  <c r="W1505" i="1" s="1"/>
  <c r="W1506" i="1" s="1"/>
  <c r="W1507" i="1" s="1"/>
  <c r="W1508" i="1" s="1"/>
  <c r="W1509" i="1" s="1"/>
  <c r="W1510" i="1" s="1"/>
  <c r="W1511" i="1" s="1"/>
  <c r="W1512" i="1" s="1"/>
  <c r="W1513" i="1" s="1"/>
  <c r="W1514" i="1" s="1"/>
  <c r="W1515" i="1" s="1"/>
  <c r="W1516" i="1" s="1"/>
  <c r="W1517" i="1" s="1"/>
  <c r="W1518" i="1" s="1"/>
  <c r="W1519" i="1" s="1"/>
  <c r="W1520" i="1" s="1"/>
  <c r="W1521" i="1" s="1"/>
  <c r="W1522" i="1" s="1"/>
  <c r="W1523" i="1" s="1"/>
  <c r="W1524" i="1" s="1"/>
  <c r="W1525" i="1" s="1"/>
  <c r="W1526" i="1" s="1"/>
  <c r="W1527" i="1" s="1"/>
  <c r="W1528" i="1" s="1"/>
  <c r="W1529" i="1" s="1"/>
  <c r="W1530" i="1" s="1"/>
  <c r="W1531" i="1" s="1"/>
  <c r="W1532" i="1" s="1"/>
  <c r="W1533" i="1" s="1"/>
  <c r="W1534" i="1" s="1"/>
  <c r="W1535" i="1" s="1"/>
  <c r="W1536" i="1" s="1"/>
  <c r="W1537" i="1" s="1"/>
  <c r="W1538" i="1" s="1"/>
  <c r="W1539" i="1" s="1"/>
  <c r="W1540" i="1" s="1"/>
  <c r="W1541" i="1" s="1"/>
  <c r="W1542" i="1" s="1"/>
  <c r="W1543" i="1" s="1"/>
  <c r="W1544" i="1" s="1"/>
  <c r="W1545" i="1" s="1"/>
  <c r="W1546" i="1" s="1"/>
  <c r="W1547" i="1" s="1"/>
  <c r="W1548" i="1" s="1"/>
  <c r="W1549" i="1" s="1"/>
  <c r="W1550" i="1" s="1"/>
  <c r="W1551" i="1" s="1"/>
  <c r="W1552" i="1" s="1"/>
  <c r="W1553" i="1" s="1"/>
  <c r="W1554" i="1" s="1"/>
  <c r="W1555" i="1" s="1"/>
  <c r="W1556" i="1" s="1"/>
  <c r="W1557" i="1" s="1"/>
  <c r="W1558" i="1" s="1"/>
  <c r="W1559" i="1" s="1"/>
  <c r="W1560" i="1" s="1"/>
  <c r="W1561" i="1" s="1"/>
  <c r="W1562" i="1" s="1"/>
  <c r="W1563" i="1" s="1"/>
  <c r="W1564" i="1" s="1"/>
  <c r="W1565" i="1" s="1"/>
  <c r="W1566" i="1" s="1"/>
  <c r="W1567" i="1" s="1"/>
  <c r="W1568" i="1" s="1"/>
  <c r="W1569" i="1" s="1"/>
  <c r="W1570" i="1" s="1"/>
  <c r="W1571" i="1" s="1"/>
  <c r="W1572" i="1" s="1"/>
  <c r="W1573" i="1" s="1"/>
  <c r="W1574" i="1" s="1"/>
  <c r="W1575" i="1" s="1"/>
  <c r="W1576" i="1" s="1"/>
  <c r="W1577" i="1" s="1"/>
  <c r="W1578" i="1" s="1"/>
  <c r="W1579" i="1" s="1"/>
  <c r="W1580" i="1" s="1"/>
  <c r="W1581" i="1" s="1"/>
  <c r="W1582" i="1" s="1"/>
  <c r="W1583" i="1" s="1"/>
  <c r="W1584" i="1" s="1"/>
  <c r="W1585" i="1" s="1"/>
  <c r="W1586" i="1" s="1"/>
  <c r="W1587" i="1" s="1"/>
  <c r="W1588" i="1" s="1"/>
  <c r="W1589" i="1" s="1"/>
  <c r="W1590" i="1" s="1"/>
  <c r="W1591" i="1" s="1"/>
  <c r="W1592" i="1" s="1"/>
  <c r="W1593" i="1" s="1"/>
  <c r="W1594" i="1" s="1"/>
  <c r="W1595" i="1" s="1"/>
  <c r="W1596" i="1" s="1"/>
  <c r="W1597" i="1" s="1"/>
  <c r="W1598" i="1" s="1"/>
  <c r="W1599" i="1" s="1"/>
  <c r="W1600" i="1" s="1"/>
  <c r="W1601" i="1" s="1"/>
  <c r="W1602" i="1" s="1"/>
  <c r="W1603" i="1" s="1"/>
  <c r="W1604" i="1" s="1"/>
  <c r="W1605" i="1" s="1"/>
  <c r="W1606" i="1" s="1"/>
  <c r="W1607" i="1" s="1"/>
  <c r="W1608" i="1" s="1"/>
  <c r="W1609" i="1" s="1"/>
  <c r="W1610" i="1" s="1"/>
  <c r="W1611" i="1" s="1"/>
  <c r="W1612" i="1" s="1"/>
  <c r="W1613" i="1" s="1"/>
  <c r="W1614" i="1" s="1"/>
  <c r="W1615" i="1" s="1"/>
  <c r="W1616" i="1" s="1"/>
  <c r="W1617" i="1" s="1"/>
  <c r="W1618" i="1" s="1"/>
  <c r="W1619" i="1" s="1"/>
  <c r="W1620" i="1" s="1"/>
  <c r="W1621" i="1" s="1"/>
  <c r="W1622" i="1" s="1"/>
  <c r="W1623" i="1" s="1"/>
  <c r="W1624" i="1" s="1"/>
  <c r="W1625" i="1" s="1"/>
  <c r="W1626" i="1" s="1"/>
  <c r="W1627" i="1" s="1"/>
  <c r="W1628" i="1" s="1"/>
  <c r="W1629" i="1" s="1"/>
  <c r="W1630" i="1" s="1"/>
  <c r="W1631" i="1" s="1"/>
  <c r="W1632" i="1" s="1"/>
  <c r="W1633" i="1" s="1"/>
  <c r="W1634" i="1" s="1"/>
  <c r="W1635" i="1" s="1"/>
  <c r="W1636" i="1" s="1"/>
  <c r="W1637" i="1" s="1"/>
  <c r="W1638" i="1" s="1"/>
  <c r="W1639" i="1" s="1"/>
  <c r="W1640" i="1" s="1"/>
  <c r="W1641" i="1" s="1"/>
  <c r="W1642" i="1" s="1"/>
  <c r="W1643" i="1" s="1"/>
  <c r="W1644" i="1" s="1"/>
  <c r="W1645" i="1" s="1"/>
  <c r="W1646" i="1" s="1"/>
  <c r="W1647" i="1" s="1"/>
  <c r="W1648" i="1" s="1"/>
  <c r="W1649" i="1" s="1"/>
  <c r="W1650" i="1" s="1"/>
  <c r="W1651" i="1" s="1"/>
  <c r="W1652" i="1" s="1"/>
  <c r="W1653" i="1" s="1"/>
  <c r="W1654" i="1" s="1"/>
  <c r="W1655" i="1" s="1"/>
  <c r="W1656" i="1" s="1"/>
  <c r="W1657" i="1" s="1"/>
  <c r="W1658" i="1" s="1"/>
  <c r="W1659" i="1" s="1"/>
  <c r="W1660" i="1" s="1"/>
  <c r="W1661" i="1" s="1"/>
  <c r="W1662" i="1" s="1"/>
  <c r="W1663" i="1" s="1"/>
  <c r="W1664" i="1" s="1"/>
  <c r="W1665" i="1" s="1"/>
  <c r="W1666" i="1" s="1"/>
  <c r="W1667" i="1" s="1"/>
  <c r="W1668" i="1" s="1"/>
  <c r="W1669" i="1" s="1"/>
  <c r="W1670" i="1" s="1"/>
  <c r="W1671" i="1" s="1"/>
  <c r="W1672" i="1" s="1"/>
  <c r="W1673" i="1" s="1"/>
  <c r="W1674" i="1" s="1"/>
  <c r="W1675" i="1" s="1"/>
  <c r="W1676" i="1" s="1"/>
  <c r="W1677" i="1" s="1"/>
  <c r="W1678" i="1" s="1"/>
  <c r="W1679" i="1" s="1"/>
  <c r="W1680" i="1" s="1"/>
  <c r="W1681" i="1" s="1"/>
  <c r="W1682" i="1" s="1"/>
  <c r="W1683" i="1" s="1"/>
  <c r="W1684" i="1" s="1"/>
  <c r="W1685" i="1" s="1"/>
  <c r="W1686" i="1" s="1"/>
  <c r="W1687" i="1" s="1"/>
  <c r="W1688" i="1" s="1"/>
  <c r="W1689" i="1" s="1"/>
  <c r="W1690" i="1" s="1"/>
  <c r="W1691" i="1" s="1"/>
  <c r="W1692" i="1" s="1"/>
  <c r="W1693" i="1" s="1"/>
  <c r="W1694" i="1" s="1"/>
  <c r="W1695" i="1" s="1"/>
  <c r="W1696" i="1" s="1"/>
  <c r="W1697" i="1" s="1"/>
  <c r="W1698" i="1" s="1"/>
  <c r="W1699" i="1" s="1"/>
  <c r="W1700" i="1" s="1"/>
  <c r="W1701" i="1" s="1"/>
  <c r="W1702" i="1" s="1"/>
  <c r="W1703" i="1" s="1"/>
  <c r="W1704" i="1" s="1"/>
  <c r="W1705" i="1" s="1"/>
  <c r="W1706" i="1" s="1"/>
  <c r="W1707" i="1" s="1"/>
  <c r="W1708" i="1" s="1"/>
  <c r="W1709" i="1" s="1"/>
  <c r="W1710" i="1" s="1"/>
  <c r="W1711" i="1" s="1"/>
  <c r="W1712" i="1" s="1"/>
  <c r="W1713" i="1" s="1"/>
  <c r="W1714" i="1" s="1"/>
  <c r="W1715" i="1" s="1"/>
  <c r="W1716" i="1" s="1"/>
  <c r="W1717" i="1" s="1"/>
  <c r="W1718" i="1" s="1"/>
  <c r="W1719" i="1" s="1"/>
  <c r="W1720" i="1" s="1"/>
  <c r="W1721" i="1" s="1"/>
  <c r="W1722" i="1" s="1"/>
  <c r="W1723" i="1" s="1"/>
  <c r="W1724" i="1" s="1"/>
  <c r="W1725" i="1" s="1"/>
  <c r="W1726" i="1" s="1"/>
  <c r="W1727" i="1" s="1"/>
  <c r="W1728" i="1" s="1"/>
  <c r="W1729" i="1" s="1"/>
  <c r="W1730" i="1" s="1"/>
  <c r="W1731" i="1" s="1"/>
  <c r="W1732" i="1" s="1"/>
  <c r="W1733" i="1" s="1"/>
  <c r="W1734" i="1" s="1"/>
  <c r="W1735" i="1" s="1"/>
  <c r="W1736" i="1" s="1"/>
  <c r="W1737" i="1" s="1"/>
  <c r="W1738" i="1" s="1"/>
  <c r="W1739" i="1" s="1"/>
  <c r="W1740" i="1" s="1"/>
  <c r="W1741" i="1" s="1"/>
  <c r="W1742" i="1" s="1"/>
  <c r="W1743" i="1" s="1"/>
  <c r="W1744" i="1" s="1"/>
  <c r="W1745" i="1" s="1"/>
  <c r="W1746" i="1" s="1"/>
  <c r="W1747" i="1" s="1"/>
  <c r="W1748" i="1" s="1"/>
  <c r="W1749" i="1" s="1"/>
  <c r="W1750" i="1" s="1"/>
  <c r="W1751" i="1" s="1"/>
  <c r="W1752" i="1" s="1"/>
  <c r="W1753" i="1" s="1"/>
  <c r="W1754" i="1" s="1"/>
  <c r="W1755" i="1" s="1"/>
  <c r="W1756" i="1" s="1"/>
  <c r="W1757" i="1" s="1"/>
  <c r="W1758" i="1" s="1"/>
  <c r="W1759" i="1" s="1"/>
  <c r="W1760" i="1" s="1"/>
  <c r="W1761" i="1" s="1"/>
  <c r="W1762" i="1" s="1"/>
  <c r="W1763" i="1" s="1"/>
  <c r="W1764" i="1" s="1"/>
  <c r="W1765" i="1" s="1"/>
  <c r="W1766" i="1" s="1"/>
  <c r="W1767" i="1" s="1"/>
  <c r="W1768" i="1" s="1"/>
  <c r="W1769" i="1" s="1"/>
  <c r="W1770" i="1" s="1"/>
  <c r="W1771" i="1" s="1"/>
  <c r="W1772" i="1" s="1"/>
  <c r="W1773" i="1" s="1"/>
  <c r="W1774" i="1" s="1"/>
  <c r="W1775" i="1" s="1"/>
  <c r="W1776" i="1" s="1"/>
  <c r="W1777" i="1" s="1"/>
  <c r="W1778" i="1" s="1"/>
  <c r="W1779" i="1" s="1"/>
  <c r="W1780" i="1" s="1"/>
  <c r="W1781" i="1" s="1"/>
  <c r="W1782" i="1" s="1"/>
  <c r="W1783" i="1" s="1"/>
  <c r="W1784" i="1" s="1"/>
  <c r="W1785" i="1" s="1"/>
  <c r="W1786" i="1" s="1"/>
  <c r="W1787" i="1" s="1"/>
  <c r="W1788" i="1" s="1"/>
  <c r="W1789" i="1" s="1"/>
  <c r="W1790" i="1" s="1"/>
  <c r="W1791" i="1" s="1"/>
  <c r="W1792" i="1" s="1"/>
  <c r="W1793" i="1" s="1"/>
  <c r="W1794" i="1" s="1"/>
  <c r="W1795" i="1" s="1"/>
  <c r="W1796" i="1" s="1"/>
  <c r="W1797" i="1" s="1"/>
  <c r="W1798" i="1" s="1"/>
  <c r="W1799" i="1" s="1"/>
  <c r="W1800" i="1" s="1"/>
  <c r="W1801" i="1" s="1"/>
  <c r="W1802" i="1" s="1"/>
  <c r="W1803" i="1" s="1"/>
  <c r="W1804" i="1" s="1"/>
  <c r="W1805" i="1" s="1"/>
  <c r="W1806" i="1" s="1"/>
  <c r="W1807" i="1" s="1"/>
  <c r="W1808" i="1" s="1"/>
  <c r="V60" i="1"/>
  <c r="V61" i="1" s="1"/>
  <c r="V62" i="1" s="1"/>
  <c r="V63" i="1" s="1"/>
  <c r="V64" i="1" s="1"/>
  <c r="V65" i="1" s="1"/>
  <c r="V66" i="1" s="1"/>
  <c r="V67" i="1" s="1"/>
  <c r="V68" i="1" s="1"/>
  <c r="V69" i="1" s="1"/>
  <c r="V70" i="1" s="1"/>
  <c r="V71" i="1" s="1"/>
  <c r="V72" i="1" s="1"/>
  <c r="V73" i="1" s="1"/>
  <c r="V74" i="1" s="1"/>
  <c r="V75" i="1" s="1"/>
  <c r="V76" i="1" s="1"/>
  <c r="V77" i="1" s="1"/>
  <c r="V78" i="1" s="1"/>
  <c r="V79" i="1" s="1"/>
  <c r="V80" i="1" s="1"/>
  <c r="V81" i="1" s="1"/>
  <c r="V82" i="1" s="1"/>
  <c r="V83" i="1" s="1"/>
  <c r="V84" i="1" s="1"/>
  <c r="V85" i="1" s="1"/>
  <c r="V86" i="1" s="1"/>
  <c r="V87" i="1" s="1"/>
  <c r="V88" i="1" s="1"/>
  <c r="V89" i="1" s="1"/>
  <c r="V90" i="1" s="1"/>
  <c r="V91" i="1" s="1"/>
  <c r="V92" i="1" s="1"/>
  <c r="V93" i="1" s="1"/>
  <c r="V94" i="1" s="1"/>
  <c r="V95" i="1" s="1"/>
  <c r="V96" i="1" s="1"/>
  <c r="V97" i="1" s="1"/>
  <c r="V98" i="1" s="1"/>
  <c r="V99" i="1" s="1"/>
  <c r="V100" i="1" s="1"/>
  <c r="V101" i="1" s="1"/>
  <c r="V102" i="1" s="1"/>
  <c r="V103" i="1" s="1"/>
  <c r="V104" i="1" s="1"/>
  <c r="V105" i="1" s="1"/>
  <c r="V106" i="1" s="1"/>
  <c r="V107" i="1" s="1"/>
  <c r="V108" i="1" s="1"/>
  <c r="V109" i="1" s="1"/>
  <c r="V110" i="1" s="1"/>
  <c r="V111" i="1" s="1"/>
  <c r="V112" i="1" s="1"/>
  <c r="V113" i="1" s="1"/>
  <c r="V114" i="1" s="1"/>
  <c r="V115" i="1" s="1"/>
  <c r="V116" i="1" s="1"/>
  <c r="V117" i="1" s="1"/>
  <c r="V118" i="1" s="1"/>
  <c r="V119" i="1" s="1"/>
  <c r="V120" i="1" s="1"/>
  <c r="V121" i="1" s="1"/>
  <c r="V122" i="1" s="1"/>
  <c r="V123" i="1" s="1"/>
  <c r="V124" i="1" s="1"/>
  <c r="V125" i="1" s="1"/>
  <c r="V126" i="1" s="1"/>
  <c r="V127" i="1" s="1"/>
  <c r="V128" i="1" s="1"/>
  <c r="V129" i="1" s="1"/>
  <c r="V130" i="1" s="1"/>
  <c r="V131" i="1" s="1"/>
  <c r="V132" i="1" s="1"/>
  <c r="V133" i="1" s="1"/>
  <c r="V134" i="1" s="1"/>
  <c r="V135" i="1" s="1"/>
  <c r="V136" i="1" s="1"/>
  <c r="V137" i="1" s="1"/>
  <c r="V138" i="1" s="1"/>
  <c r="V139" i="1" s="1"/>
  <c r="V140" i="1" s="1"/>
  <c r="V141" i="1" s="1"/>
  <c r="V142" i="1" s="1"/>
  <c r="V143" i="1" s="1"/>
  <c r="V144" i="1" s="1"/>
  <c r="V145" i="1" s="1"/>
  <c r="V146" i="1" s="1"/>
  <c r="V147" i="1" s="1"/>
  <c r="V148" i="1" s="1"/>
  <c r="V149" i="1" s="1"/>
  <c r="V150" i="1" s="1"/>
  <c r="V151" i="1" s="1"/>
  <c r="V152" i="1" s="1"/>
  <c r="V153" i="1" s="1"/>
  <c r="V154" i="1" s="1"/>
  <c r="V155" i="1" s="1"/>
  <c r="V156" i="1" s="1"/>
  <c r="V157" i="1" s="1"/>
  <c r="V158" i="1" s="1"/>
  <c r="V159" i="1" s="1"/>
  <c r="V160" i="1" s="1"/>
  <c r="V161" i="1" s="1"/>
  <c r="V162" i="1" s="1"/>
  <c r="V163" i="1" s="1"/>
  <c r="V164" i="1" s="1"/>
  <c r="V165" i="1" s="1"/>
  <c r="V166" i="1" s="1"/>
  <c r="V167" i="1" s="1"/>
  <c r="V168" i="1" s="1"/>
  <c r="V169" i="1" s="1"/>
  <c r="V170" i="1" s="1"/>
  <c r="V171" i="1" s="1"/>
  <c r="V172" i="1" s="1"/>
  <c r="V173" i="1" s="1"/>
  <c r="V174" i="1" s="1"/>
  <c r="V175" i="1" s="1"/>
  <c r="V176" i="1" s="1"/>
  <c r="V177" i="1" s="1"/>
  <c r="V178" i="1" s="1"/>
  <c r="V179" i="1" s="1"/>
  <c r="V180" i="1" s="1"/>
  <c r="V181" i="1" s="1"/>
  <c r="V182" i="1" s="1"/>
  <c r="V183" i="1" s="1"/>
  <c r="V184" i="1" s="1"/>
  <c r="V185" i="1" s="1"/>
  <c r="V186" i="1" s="1"/>
  <c r="V187" i="1" s="1"/>
  <c r="V188" i="1" s="1"/>
  <c r="V189" i="1" s="1"/>
  <c r="V190" i="1" s="1"/>
  <c r="V191" i="1" s="1"/>
  <c r="V192" i="1" s="1"/>
  <c r="V193" i="1" s="1"/>
  <c r="V194" i="1" s="1"/>
  <c r="V195" i="1" s="1"/>
  <c r="V196" i="1" s="1"/>
  <c r="V197" i="1" s="1"/>
  <c r="V198" i="1" s="1"/>
  <c r="V199" i="1" s="1"/>
  <c r="V200" i="1" s="1"/>
  <c r="V201" i="1" s="1"/>
  <c r="V202" i="1" s="1"/>
  <c r="V203" i="1" s="1"/>
  <c r="V204" i="1" s="1"/>
  <c r="V205" i="1" s="1"/>
  <c r="V206" i="1" s="1"/>
  <c r="V207" i="1" s="1"/>
  <c r="V208" i="1" s="1"/>
  <c r="V209" i="1" s="1"/>
  <c r="V210" i="1" s="1"/>
  <c r="V211" i="1" s="1"/>
  <c r="V212" i="1" s="1"/>
  <c r="V213" i="1" s="1"/>
  <c r="V214" i="1" s="1"/>
  <c r="V215" i="1" s="1"/>
  <c r="V216" i="1" s="1"/>
  <c r="V217" i="1" s="1"/>
  <c r="V218" i="1" s="1"/>
  <c r="V219" i="1" s="1"/>
  <c r="V220" i="1" s="1"/>
  <c r="V221" i="1" s="1"/>
  <c r="V222" i="1" s="1"/>
  <c r="V223" i="1" s="1"/>
  <c r="V224" i="1" s="1"/>
  <c r="V225" i="1" s="1"/>
  <c r="V226" i="1" s="1"/>
  <c r="V227" i="1" s="1"/>
  <c r="V228" i="1" s="1"/>
  <c r="V229" i="1" s="1"/>
  <c r="V230" i="1" s="1"/>
  <c r="V231" i="1" s="1"/>
  <c r="V232" i="1" s="1"/>
  <c r="V233" i="1" s="1"/>
  <c r="V234" i="1" s="1"/>
  <c r="V235" i="1" s="1"/>
  <c r="V236" i="1" s="1"/>
  <c r="V237" i="1" s="1"/>
  <c r="V238" i="1" s="1"/>
  <c r="V239" i="1" s="1"/>
  <c r="V240" i="1" s="1"/>
  <c r="V241" i="1" s="1"/>
  <c r="V242" i="1" s="1"/>
  <c r="V243" i="1" s="1"/>
  <c r="V244" i="1" s="1"/>
  <c r="V245" i="1" s="1"/>
  <c r="V246" i="1" s="1"/>
  <c r="V247" i="1" s="1"/>
  <c r="V248" i="1" s="1"/>
  <c r="V249" i="1" s="1"/>
  <c r="V250" i="1" s="1"/>
  <c r="V251" i="1" s="1"/>
  <c r="V252" i="1" s="1"/>
  <c r="V253" i="1" s="1"/>
  <c r="V254" i="1" s="1"/>
  <c r="V255" i="1" s="1"/>
  <c r="V256" i="1" s="1"/>
  <c r="V257" i="1" s="1"/>
  <c r="V258" i="1" s="1"/>
  <c r="V259" i="1" s="1"/>
  <c r="V260" i="1" s="1"/>
  <c r="V261" i="1" s="1"/>
  <c r="V262" i="1" s="1"/>
  <c r="V263" i="1" s="1"/>
  <c r="V264" i="1" s="1"/>
  <c r="V265" i="1" s="1"/>
  <c r="V266" i="1" s="1"/>
  <c r="V267" i="1" s="1"/>
  <c r="V268" i="1" s="1"/>
  <c r="V269" i="1" s="1"/>
  <c r="V270" i="1" s="1"/>
  <c r="V271" i="1" s="1"/>
  <c r="V272" i="1" s="1"/>
  <c r="V273" i="1" s="1"/>
  <c r="V274" i="1" s="1"/>
  <c r="V275" i="1" s="1"/>
  <c r="V276" i="1" s="1"/>
  <c r="V277" i="1" s="1"/>
  <c r="V278" i="1" s="1"/>
  <c r="V279" i="1" s="1"/>
  <c r="V280" i="1" s="1"/>
  <c r="V281" i="1" s="1"/>
  <c r="V282" i="1" s="1"/>
  <c r="V283" i="1" s="1"/>
  <c r="V284" i="1" s="1"/>
  <c r="V285" i="1" s="1"/>
  <c r="V286" i="1" s="1"/>
  <c r="V287" i="1" s="1"/>
  <c r="V288" i="1" s="1"/>
  <c r="V289" i="1" s="1"/>
  <c r="V290" i="1" s="1"/>
  <c r="V291" i="1" s="1"/>
  <c r="V292" i="1" s="1"/>
  <c r="V293" i="1" s="1"/>
  <c r="V294" i="1" s="1"/>
  <c r="V295" i="1" s="1"/>
  <c r="V296" i="1" s="1"/>
  <c r="V297" i="1" s="1"/>
  <c r="V298" i="1" s="1"/>
  <c r="V299" i="1" s="1"/>
  <c r="V300" i="1" s="1"/>
  <c r="V301" i="1" s="1"/>
  <c r="V302" i="1" s="1"/>
  <c r="V303" i="1" s="1"/>
  <c r="V304" i="1" s="1"/>
  <c r="V305" i="1" s="1"/>
  <c r="V306" i="1" s="1"/>
  <c r="V307" i="1" s="1"/>
  <c r="V308" i="1" s="1"/>
  <c r="V309" i="1" s="1"/>
  <c r="V310" i="1" s="1"/>
  <c r="V311" i="1" s="1"/>
  <c r="V312" i="1" s="1"/>
  <c r="V313" i="1" s="1"/>
  <c r="V314" i="1" s="1"/>
  <c r="V315" i="1" s="1"/>
  <c r="V316" i="1" s="1"/>
  <c r="V317" i="1" s="1"/>
  <c r="V318" i="1" s="1"/>
  <c r="V319" i="1" s="1"/>
  <c r="V320" i="1" s="1"/>
  <c r="V321" i="1" s="1"/>
  <c r="V322" i="1" s="1"/>
  <c r="V323" i="1" s="1"/>
  <c r="V324" i="1" s="1"/>
  <c r="V325" i="1" s="1"/>
  <c r="V326" i="1" s="1"/>
  <c r="V327" i="1" s="1"/>
  <c r="V328" i="1" s="1"/>
  <c r="V329" i="1" s="1"/>
  <c r="V330" i="1" s="1"/>
  <c r="V331" i="1" s="1"/>
  <c r="V332" i="1" s="1"/>
  <c r="V333" i="1" s="1"/>
  <c r="V334" i="1" s="1"/>
  <c r="V335" i="1" s="1"/>
  <c r="V336" i="1" s="1"/>
  <c r="V337" i="1" s="1"/>
  <c r="V338" i="1" s="1"/>
  <c r="V339" i="1" s="1"/>
  <c r="V340" i="1" s="1"/>
  <c r="V341" i="1" s="1"/>
  <c r="V342" i="1" s="1"/>
  <c r="V343" i="1" s="1"/>
  <c r="V344" i="1" s="1"/>
  <c r="V345" i="1" s="1"/>
  <c r="V346" i="1" s="1"/>
  <c r="V347" i="1" s="1"/>
  <c r="V348" i="1" s="1"/>
  <c r="V349" i="1" s="1"/>
  <c r="V350" i="1" s="1"/>
  <c r="V351" i="1" s="1"/>
  <c r="V352" i="1" s="1"/>
  <c r="V353" i="1" s="1"/>
  <c r="V354" i="1" s="1"/>
  <c r="V355" i="1" s="1"/>
  <c r="V356" i="1" s="1"/>
  <c r="V357" i="1" s="1"/>
  <c r="V358" i="1" s="1"/>
  <c r="V359" i="1" s="1"/>
  <c r="V360" i="1" s="1"/>
  <c r="V361" i="1" s="1"/>
  <c r="V362" i="1" s="1"/>
  <c r="V363" i="1" s="1"/>
  <c r="V364" i="1" s="1"/>
  <c r="V365" i="1" s="1"/>
  <c r="V366" i="1" s="1"/>
  <c r="V367" i="1" s="1"/>
  <c r="V368" i="1" s="1"/>
  <c r="V369" i="1" s="1"/>
  <c r="V370" i="1" s="1"/>
  <c r="V371" i="1" s="1"/>
  <c r="V372" i="1" s="1"/>
  <c r="V373" i="1" s="1"/>
  <c r="V374" i="1" s="1"/>
  <c r="V375" i="1" s="1"/>
  <c r="V376" i="1" s="1"/>
  <c r="V377" i="1" s="1"/>
  <c r="V378" i="1" s="1"/>
  <c r="V379" i="1" s="1"/>
  <c r="V380" i="1" s="1"/>
  <c r="V381" i="1" s="1"/>
  <c r="V382" i="1" s="1"/>
  <c r="V383" i="1" s="1"/>
  <c r="V384" i="1" s="1"/>
  <c r="V385" i="1" s="1"/>
  <c r="V386" i="1" s="1"/>
  <c r="V387" i="1" s="1"/>
  <c r="V388" i="1" s="1"/>
  <c r="V389" i="1" s="1"/>
  <c r="V390" i="1" s="1"/>
  <c r="V391" i="1" s="1"/>
  <c r="V392" i="1" s="1"/>
  <c r="V393" i="1" s="1"/>
  <c r="V394" i="1" s="1"/>
  <c r="V395" i="1" s="1"/>
  <c r="V396" i="1" s="1"/>
  <c r="V397" i="1" s="1"/>
  <c r="V398" i="1" s="1"/>
  <c r="V399" i="1" s="1"/>
  <c r="V400" i="1" s="1"/>
  <c r="V401" i="1" s="1"/>
  <c r="V402" i="1" s="1"/>
  <c r="V403" i="1" s="1"/>
  <c r="V404" i="1" s="1"/>
  <c r="V405" i="1" s="1"/>
  <c r="V406" i="1" s="1"/>
  <c r="V407" i="1" s="1"/>
  <c r="V408" i="1" s="1"/>
  <c r="V409" i="1" s="1"/>
  <c r="V410" i="1" s="1"/>
  <c r="V411" i="1" s="1"/>
  <c r="V412" i="1" s="1"/>
  <c r="V413" i="1" s="1"/>
  <c r="V414" i="1" s="1"/>
  <c r="V415" i="1" s="1"/>
  <c r="V416" i="1" s="1"/>
  <c r="V417" i="1" s="1"/>
  <c r="V418" i="1" s="1"/>
  <c r="V419" i="1" s="1"/>
  <c r="V420" i="1" s="1"/>
  <c r="V421" i="1" s="1"/>
  <c r="V422" i="1" s="1"/>
  <c r="V423" i="1" s="1"/>
  <c r="V424" i="1" s="1"/>
  <c r="V425" i="1" s="1"/>
  <c r="V426" i="1" s="1"/>
  <c r="V427" i="1" s="1"/>
  <c r="V428" i="1" s="1"/>
  <c r="V429" i="1" s="1"/>
  <c r="V430" i="1" s="1"/>
  <c r="V431" i="1" s="1"/>
  <c r="V432" i="1" s="1"/>
  <c r="V433" i="1" s="1"/>
  <c r="V434" i="1" s="1"/>
  <c r="V435" i="1" s="1"/>
  <c r="V436" i="1" s="1"/>
  <c r="V437" i="1" s="1"/>
  <c r="V438" i="1" s="1"/>
  <c r="V439" i="1" s="1"/>
  <c r="V440" i="1" s="1"/>
  <c r="V441" i="1" s="1"/>
  <c r="V442" i="1" s="1"/>
  <c r="V443" i="1" s="1"/>
  <c r="V444" i="1" s="1"/>
  <c r="V445" i="1" s="1"/>
  <c r="V446" i="1" s="1"/>
  <c r="V447" i="1" s="1"/>
  <c r="V448" i="1" s="1"/>
  <c r="V449" i="1" s="1"/>
  <c r="V450" i="1" s="1"/>
  <c r="V451" i="1" s="1"/>
  <c r="V452" i="1" s="1"/>
  <c r="V453" i="1" s="1"/>
  <c r="V454" i="1" s="1"/>
  <c r="V455" i="1" s="1"/>
  <c r="V456" i="1" s="1"/>
  <c r="V457" i="1" s="1"/>
  <c r="V458" i="1" s="1"/>
  <c r="V459" i="1" s="1"/>
  <c r="V460" i="1" s="1"/>
  <c r="V461" i="1" s="1"/>
  <c r="V462" i="1" s="1"/>
  <c r="V463" i="1" s="1"/>
  <c r="V464" i="1" s="1"/>
  <c r="V465" i="1" s="1"/>
  <c r="V466" i="1" s="1"/>
  <c r="V467" i="1" s="1"/>
  <c r="V468" i="1" s="1"/>
  <c r="V469" i="1" s="1"/>
  <c r="V470" i="1" s="1"/>
  <c r="V471" i="1" s="1"/>
  <c r="V472" i="1" s="1"/>
  <c r="V473" i="1" s="1"/>
  <c r="V474" i="1" s="1"/>
  <c r="V475" i="1" s="1"/>
  <c r="V476" i="1" s="1"/>
  <c r="V477" i="1" s="1"/>
  <c r="V478" i="1" s="1"/>
  <c r="V479" i="1" s="1"/>
  <c r="V480" i="1" s="1"/>
  <c r="V481" i="1" s="1"/>
  <c r="V482" i="1" s="1"/>
  <c r="V483" i="1" s="1"/>
  <c r="V484" i="1" s="1"/>
  <c r="V485" i="1" s="1"/>
  <c r="V486" i="1" s="1"/>
  <c r="V487" i="1" s="1"/>
  <c r="V488" i="1" s="1"/>
  <c r="V489" i="1" s="1"/>
  <c r="V490" i="1" s="1"/>
  <c r="V491" i="1" s="1"/>
  <c r="V492" i="1" s="1"/>
  <c r="V493" i="1" s="1"/>
  <c r="V494" i="1" s="1"/>
  <c r="V495" i="1" s="1"/>
  <c r="V496" i="1" s="1"/>
  <c r="V497" i="1" s="1"/>
  <c r="V498" i="1" s="1"/>
  <c r="V499" i="1" s="1"/>
  <c r="V500" i="1" s="1"/>
  <c r="V501" i="1" s="1"/>
  <c r="V502" i="1" s="1"/>
  <c r="V503" i="1" s="1"/>
  <c r="V504" i="1" s="1"/>
  <c r="V505" i="1" s="1"/>
  <c r="V506" i="1" s="1"/>
  <c r="V507" i="1" s="1"/>
  <c r="V508" i="1" s="1"/>
  <c r="V509" i="1" s="1"/>
  <c r="V510" i="1" s="1"/>
  <c r="V511" i="1" s="1"/>
  <c r="V512" i="1" s="1"/>
  <c r="V513" i="1" s="1"/>
  <c r="V514" i="1" s="1"/>
  <c r="V515" i="1" s="1"/>
  <c r="V516" i="1" s="1"/>
  <c r="V517" i="1" s="1"/>
  <c r="V518" i="1" s="1"/>
  <c r="V519" i="1" s="1"/>
  <c r="V520" i="1" s="1"/>
  <c r="V521" i="1" s="1"/>
  <c r="V522" i="1" s="1"/>
  <c r="V523" i="1" s="1"/>
  <c r="V524" i="1" s="1"/>
  <c r="V525" i="1" s="1"/>
  <c r="V526" i="1" s="1"/>
  <c r="V527" i="1" s="1"/>
  <c r="V528" i="1" s="1"/>
  <c r="V529" i="1" s="1"/>
  <c r="V530" i="1" s="1"/>
  <c r="V531" i="1" s="1"/>
  <c r="V532" i="1" s="1"/>
  <c r="V533" i="1" s="1"/>
  <c r="V534" i="1" s="1"/>
  <c r="V535" i="1" s="1"/>
  <c r="V536" i="1" s="1"/>
  <c r="V537" i="1" s="1"/>
  <c r="V538" i="1" s="1"/>
  <c r="V539" i="1" s="1"/>
  <c r="V540" i="1" s="1"/>
  <c r="V541" i="1" s="1"/>
  <c r="V542" i="1" s="1"/>
  <c r="V543" i="1" s="1"/>
  <c r="V544" i="1" s="1"/>
  <c r="V545" i="1" s="1"/>
  <c r="V546" i="1" s="1"/>
  <c r="V547" i="1" s="1"/>
  <c r="V548" i="1" s="1"/>
  <c r="V549" i="1" s="1"/>
  <c r="V550" i="1" s="1"/>
  <c r="V551" i="1" s="1"/>
  <c r="V552" i="1" s="1"/>
  <c r="V553" i="1" s="1"/>
  <c r="V554" i="1" s="1"/>
  <c r="V555" i="1" s="1"/>
  <c r="V556" i="1" s="1"/>
  <c r="V557" i="1" s="1"/>
  <c r="V558" i="1" s="1"/>
  <c r="V559" i="1" s="1"/>
  <c r="V560" i="1" s="1"/>
  <c r="V561" i="1" s="1"/>
  <c r="V562" i="1" s="1"/>
  <c r="V563" i="1" s="1"/>
  <c r="V564" i="1" s="1"/>
  <c r="V565" i="1" s="1"/>
  <c r="V566" i="1" s="1"/>
  <c r="V567" i="1" s="1"/>
  <c r="V568" i="1" s="1"/>
  <c r="V569" i="1" s="1"/>
  <c r="V570" i="1" s="1"/>
  <c r="V571" i="1" s="1"/>
  <c r="V572" i="1" s="1"/>
  <c r="V573" i="1" s="1"/>
  <c r="V574" i="1" s="1"/>
  <c r="V575" i="1" s="1"/>
  <c r="V576" i="1" s="1"/>
  <c r="V577" i="1" s="1"/>
  <c r="V578" i="1" s="1"/>
  <c r="V579" i="1" s="1"/>
  <c r="V580" i="1" s="1"/>
  <c r="V581" i="1" s="1"/>
  <c r="V582" i="1" s="1"/>
  <c r="V583" i="1" s="1"/>
  <c r="V584" i="1" s="1"/>
  <c r="V585" i="1" s="1"/>
  <c r="V586" i="1" s="1"/>
  <c r="V587" i="1" s="1"/>
  <c r="V588" i="1" s="1"/>
  <c r="V589" i="1" s="1"/>
  <c r="V590" i="1" s="1"/>
  <c r="V591" i="1" s="1"/>
  <c r="V592" i="1" s="1"/>
  <c r="V593" i="1" s="1"/>
  <c r="V594" i="1" s="1"/>
  <c r="V595" i="1" s="1"/>
  <c r="V596" i="1" s="1"/>
  <c r="V597" i="1" s="1"/>
  <c r="V598" i="1" s="1"/>
  <c r="V599" i="1" s="1"/>
  <c r="V600" i="1" s="1"/>
  <c r="V601" i="1" s="1"/>
  <c r="V602" i="1" s="1"/>
  <c r="V603" i="1" s="1"/>
  <c r="V604" i="1" s="1"/>
  <c r="V605" i="1" s="1"/>
  <c r="V606" i="1" s="1"/>
  <c r="V607" i="1" s="1"/>
  <c r="V608" i="1" s="1"/>
  <c r="V609" i="1" s="1"/>
  <c r="V610" i="1" s="1"/>
  <c r="V611" i="1" s="1"/>
  <c r="V612" i="1" s="1"/>
  <c r="V613" i="1" s="1"/>
  <c r="V614" i="1" s="1"/>
  <c r="V615" i="1" s="1"/>
  <c r="V616" i="1" s="1"/>
  <c r="V617" i="1" s="1"/>
  <c r="V618" i="1" s="1"/>
  <c r="V619" i="1" s="1"/>
  <c r="V620" i="1" s="1"/>
  <c r="V621" i="1" s="1"/>
  <c r="V622" i="1" s="1"/>
  <c r="V623" i="1" s="1"/>
  <c r="V624" i="1" s="1"/>
  <c r="V625" i="1" s="1"/>
  <c r="V626" i="1" s="1"/>
  <c r="V627" i="1" s="1"/>
  <c r="V628" i="1" s="1"/>
  <c r="V629" i="1" s="1"/>
  <c r="V630" i="1" s="1"/>
  <c r="V631" i="1" s="1"/>
  <c r="V632" i="1" s="1"/>
  <c r="V633" i="1" s="1"/>
  <c r="V634" i="1" s="1"/>
  <c r="V635" i="1" s="1"/>
  <c r="V636" i="1" s="1"/>
  <c r="V637" i="1" s="1"/>
  <c r="V638" i="1" s="1"/>
  <c r="V639" i="1" s="1"/>
  <c r="V640" i="1" s="1"/>
  <c r="V641" i="1" s="1"/>
  <c r="V642" i="1" s="1"/>
  <c r="V643" i="1" s="1"/>
  <c r="V644" i="1" s="1"/>
  <c r="V645" i="1" s="1"/>
  <c r="V646" i="1" s="1"/>
  <c r="V647" i="1" s="1"/>
  <c r="V648" i="1" s="1"/>
  <c r="V649" i="1" s="1"/>
  <c r="V650" i="1" s="1"/>
  <c r="V651" i="1" s="1"/>
  <c r="V652" i="1" s="1"/>
  <c r="V653" i="1" s="1"/>
  <c r="V654" i="1" s="1"/>
  <c r="V655" i="1" s="1"/>
  <c r="V656" i="1" s="1"/>
  <c r="V657" i="1" s="1"/>
  <c r="V658" i="1" s="1"/>
  <c r="V659" i="1" s="1"/>
  <c r="V660" i="1" s="1"/>
  <c r="V661" i="1" s="1"/>
  <c r="V662" i="1" s="1"/>
  <c r="V663" i="1" s="1"/>
  <c r="V664" i="1" s="1"/>
  <c r="V665" i="1" s="1"/>
  <c r="V666" i="1" s="1"/>
  <c r="V667" i="1" s="1"/>
  <c r="V668" i="1" s="1"/>
  <c r="V669" i="1" s="1"/>
  <c r="V670" i="1" s="1"/>
  <c r="V671" i="1" s="1"/>
  <c r="V672" i="1" s="1"/>
  <c r="V673" i="1" s="1"/>
  <c r="V674" i="1" s="1"/>
  <c r="V675" i="1" s="1"/>
  <c r="V676" i="1" s="1"/>
  <c r="V677" i="1" s="1"/>
  <c r="V678" i="1" s="1"/>
  <c r="V679" i="1" s="1"/>
  <c r="V680" i="1" s="1"/>
  <c r="V681" i="1" s="1"/>
  <c r="V682" i="1" s="1"/>
  <c r="V683" i="1" s="1"/>
  <c r="V684" i="1" s="1"/>
  <c r="V685" i="1" s="1"/>
  <c r="V686" i="1" s="1"/>
  <c r="V687" i="1" s="1"/>
  <c r="V688" i="1" s="1"/>
  <c r="V689" i="1" s="1"/>
  <c r="V690" i="1" s="1"/>
  <c r="V691" i="1" s="1"/>
  <c r="V692" i="1" s="1"/>
  <c r="V693" i="1" s="1"/>
  <c r="V694" i="1" s="1"/>
  <c r="V695" i="1" s="1"/>
  <c r="V696" i="1" s="1"/>
  <c r="V697" i="1" s="1"/>
  <c r="V698" i="1" s="1"/>
  <c r="V699" i="1" s="1"/>
  <c r="V700" i="1" s="1"/>
  <c r="V701" i="1" s="1"/>
  <c r="V702" i="1" s="1"/>
  <c r="V703" i="1" s="1"/>
  <c r="V704" i="1" s="1"/>
  <c r="V705" i="1" s="1"/>
  <c r="V706" i="1" s="1"/>
  <c r="V707" i="1" s="1"/>
  <c r="V708" i="1" s="1"/>
  <c r="V709" i="1" s="1"/>
  <c r="V710" i="1" s="1"/>
  <c r="V711" i="1" s="1"/>
  <c r="V712" i="1" s="1"/>
  <c r="V713" i="1" s="1"/>
  <c r="V714" i="1" s="1"/>
  <c r="V715" i="1" s="1"/>
  <c r="V716" i="1" s="1"/>
  <c r="V717" i="1" s="1"/>
  <c r="V718" i="1" s="1"/>
  <c r="V719" i="1" s="1"/>
  <c r="V720" i="1" s="1"/>
  <c r="V721" i="1" s="1"/>
  <c r="V722" i="1" s="1"/>
  <c r="V723" i="1" s="1"/>
  <c r="V724" i="1" s="1"/>
  <c r="V725" i="1" s="1"/>
  <c r="V726" i="1" s="1"/>
  <c r="V727" i="1" s="1"/>
  <c r="V728" i="1" s="1"/>
  <c r="V729" i="1" s="1"/>
  <c r="V730" i="1" s="1"/>
  <c r="V731" i="1" s="1"/>
  <c r="V732" i="1" s="1"/>
  <c r="V733" i="1" s="1"/>
  <c r="V734" i="1" s="1"/>
  <c r="V735" i="1" s="1"/>
  <c r="V736" i="1" s="1"/>
  <c r="V737" i="1" s="1"/>
  <c r="V738" i="1" s="1"/>
  <c r="V739" i="1" s="1"/>
  <c r="V740" i="1" s="1"/>
  <c r="V741" i="1" s="1"/>
  <c r="V742" i="1" s="1"/>
  <c r="V743" i="1" s="1"/>
  <c r="V744" i="1" s="1"/>
  <c r="V745" i="1" s="1"/>
  <c r="V746" i="1" s="1"/>
  <c r="V747" i="1" s="1"/>
  <c r="V748" i="1" s="1"/>
  <c r="V749" i="1" s="1"/>
  <c r="V750" i="1" s="1"/>
  <c r="V751" i="1" s="1"/>
  <c r="V752" i="1" s="1"/>
  <c r="V753" i="1" s="1"/>
  <c r="V754" i="1" s="1"/>
  <c r="V755" i="1" s="1"/>
  <c r="V756" i="1" s="1"/>
  <c r="V757" i="1" s="1"/>
  <c r="V758" i="1" s="1"/>
  <c r="V759" i="1" s="1"/>
  <c r="V760" i="1" s="1"/>
  <c r="V761" i="1" s="1"/>
  <c r="V762" i="1" s="1"/>
  <c r="V763" i="1" s="1"/>
  <c r="V764" i="1" s="1"/>
  <c r="V765" i="1" s="1"/>
  <c r="V766" i="1" s="1"/>
  <c r="V767" i="1" s="1"/>
  <c r="V768" i="1" s="1"/>
  <c r="V769" i="1" s="1"/>
  <c r="V770" i="1" s="1"/>
  <c r="V771" i="1" s="1"/>
  <c r="V772" i="1" s="1"/>
  <c r="V773" i="1" s="1"/>
  <c r="V774" i="1" s="1"/>
  <c r="V775" i="1" s="1"/>
  <c r="V776" i="1" s="1"/>
  <c r="V777" i="1" s="1"/>
  <c r="V778" i="1" s="1"/>
  <c r="V779" i="1" s="1"/>
  <c r="V780" i="1" s="1"/>
  <c r="V781" i="1" s="1"/>
  <c r="V782" i="1" s="1"/>
  <c r="V783" i="1" s="1"/>
  <c r="V784" i="1" s="1"/>
  <c r="V785" i="1" s="1"/>
  <c r="V786" i="1" s="1"/>
  <c r="V787" i="1" s="1"/>
  <c r="V788" i="1" s="1"/>
  <c r="V789" i="1" s="1"/>
  <c r="V790" i="1" s="1"/>
  <c r="V791" i="1" s="1"/>
  <c r="V792" i="1" s="1"/>
  <c r="V793" i="1" s="1"/>
  <c r="V794" i="1" s="1"/>
  <c r="V795" i="1" s="1"/>
  <c r="V796" i="1" s="1"/>
  <c r="V797" i="1" s="1"/>
  <c r="V798" i="1" s="1"/>
  <c r="V799" i="1" s="1"/>
  <c r="V800" i="1" s="1"/>
  <c r="V801" i="1" s="1"/>
  <c r="V802" i="1" s="1"/>
  <c r="V803" i="1" s="1"/>
  <c r="V804" i="1" s="1"/>
  <c r="V805" i="1" s="1"/>
  <c r="V806" i="1" s="1"/>
  <c r="V807" i="1" s="1"/>
  <c r="V808" i="1" s="1"/>
  <c r="V809" i="1" s="1"/>
  <c r="V810" i="1" s="1"/>
  <c r="V811" i="1" s="1"/>
  <c r="V812" i="1" s="1"/>
  <c r="V813" i="1" s="1"/>
  <c r="V814" i="1" s="1"/>
  <c r="V815" i="1" s="1"/>
  <c r="V816" i="1" s="1"/>
  <c r="V817" i="1" s="1"/>
  <c r="V818" i="1" s="1"/>
  <c r="V819" i="1" s="1"/>
  <c r="V820" i="1" s="1"/>
  <c r="V821" i="1" s="1"/>
  <c r="V822" i="1" s="1"/>
  <c r="V823" i="1" s="1"/>
  <c r="V824" i="1" s="1"/>
  <c r="V825" i="1" s="1"/>
  <c r="V826" i="1" s="1"/>
  <c r="V827" i="1" s="1"/>
  <c r="V828" i="1" s="1"/>
  <c r="V829" i="1" s="1"/>
  <c r="V830" i="1" s="1"/>
  <c r="V831" i="1" s="1"/>
  <c r="V832" i="1" s="1"/>
  <c r="V833" i="1" s="1"/>
  <c r="V834" i="1" s="1"/>
  <c r="V835" i="1" s="1"/>
  <c r="V836" i="1" s="1"/>
  <c r="V837" i="1" s="1"/>
  <c r="V838" i="1" s="1"/>
  <c r="V839" i="1" s="1"/>
  <c r="V840" i="1" s="1"/>
  <c r="V841" i="1" s="1"/>
  <c r="V842" i="1" s="1"/>
  <c r="V843" i="1" s="1"/>
  <c r="V844" i="1" s="1"/>
  <c r="V845" i="1" s="1"/>
  <c r="V846" i="1" s="1"/>
  <c r="V847" i="1" s="1"/>
  <c r="V848" i="1" s="1"/>
  <c r="V849" i="1" s="1"/>
  <c r="V850" i="1" s="1"/>
  <c r="V851" i="1" s="1"/>
  <c r="V852" i="1" s="1"/>
  <c r="V853" i="1" s="1"/>
  <c r="V854" i="1" s="1"/>
  <c r="V855" i="1" s="1"/>
  <c r="V856" i="1" s="1"/>
  <c r="V857" i="1" s="1"/>
  <c r="V858" i="1" s="1"/>
  <c r="V859" i="1" s="1"/>
  <c r="V860" i="1" s="1"/>
  <c r="V861" i="1" s="1"/>
  <c r="V862" i="1" s="1"/>
  <c r="V863" i="1" s="1"/>
  <c r="V864" i="1" s="1"/>
  <c r="V865" i="1" s="1"/>
  <c r="V866" i="1" s="1"/>
  <c r="V867" i="1" s="1"/>
  <c r="V868" i="1" s="1"/>
  <c r="V869" i="1" s="1"/>
  <c r="V870" i="1" s="1"/>
  <c r="V871" i="1" s="1"/>
  <c r="V872" i="1" s="1"/>
  <c r="V873" i="1" s="1"/>
  <c r="V874" i="1" s="1"/>
  <c r="V875" i="1" s="1"/>
  <c r="V876" i="1" s="1"/>
  <c r="V877" i="1" s="1"/>
  <c r="V878" i="1" s="1"/>
  <c r="V879" i="1" s="1"/>
  <c r="V880" i="1" s="1"/>
  <c r="V881" i="1" s="1"/>
  <c r="V882" i="1" s="1"/>
  <c r="V883" i="1" s="1"/>
  <c r="V884" i="1" s="1"/>
  <c r="V885" i="1" s="1"/>
  <c r="V886" i="1" s="1"/>
  <c r="V887" i="1" s="1"/>
  <c r="V888" i="1" s="1"/>
  <c r="V889" i="1" s="1"/>
  <c r="V890" i="1" s="1"/>
  <c r="V891" i="1" s="1"/>
  <c r="V892" i="1" s="1"/>
  <c r="V893" i="1" s="1"/>
  <c r="V894" i="1" s="1"/>
  <c r="V895" i="1" s="1"/>
  <c r="V896" i="1" s="1"/>
  <c r="V897" i="1" s="1"/>
  <c r="V898" i="1" s="1"/>
  <c r="V899" i="1" s="1"/>
  <c r="V900" i="1" s="1"/>
  <c r="V901" i="1" s="1"/>
  <c r="V902" i="1" s="1"/>
  <c r="V903" i="1" s="1"/>
  <c r="V904" i="1" s="1"/>
  <c r="V905" i="1" s="1"/>
  <c r="V906" i="1" s="1"/>
  <c r="V907" i="1" s="1"/>
  <c r="V908" i="1" s="1"/>
  <c r="V909" i="1" s="1"/>
  <c r="V910" i="1" s="1"/>
  <c r="V911" i="1" s="1"/>
  <c r="V912" i="1" s="1"/>
  <c r="V913" i="1" s="1"/>
  <c r="V914" i="1" s="1"/>
  <c r="V915" i="1" s="1"/>
  <c r="V916" i="1" s="1"/>
  <c r="V917" i="1" s="1"/>
  <c r="V918" i="1" s="1"/>
  <c r="V919" i="1" s="1"/>
  <c r="V920" i="1" s="1"/>
  <c r="V921" i="1" s="1"/>
  <c r="V922" i="1" s="1"/>
  <c r="V923" i="1" s="1"/>
  <c r="V924" i="1" s="1"/>
  <c r="V925" i="1" s="1"/>
  <c r="V926" i="1" s="1"/>
  <c r="V927" i="1" s="1"/>
  <c r="V928" i="1" s="1"/>
  <c r="V929" i="1" s="1"/>
  <c r="V930" i="1" s="1"/>
  <c r="V931" i="1" s="1"/>
  <c r="V932" i="1" s="1"/>
  <c r="V933" i="1" s="1"/>
  <c r="V934" i="1" s="1"/>
  <c r="V935" i="1" s="1"/>
  <c r="V936" i="1" s="1"/>
  <c r="V937" i="1" s="1"/>
  <c r="V938" i="1" s="1"/>
  <c r="V939" i="1" s="1"/>
  <c r="V940" i="1" s="1"/>
  <c r="V941" i="1" s="1"/>
  <c r="V942" i="1" s="1"/>
  <c r="V943" i="1" s="1"/>
  <c r="V944" i="1" s="1"/>
  <c r="V945" i="1" s="1"/>
  <c r="V946" i="1" s="1"/>
  <c r="V947" i="1" s="1"/>
  <c r="V948" i="1" s="1"/>
  <c r="V949" i="1" s="1"/>
  <c r="V950" i="1" s="1"/>
  <c r="V951" i="1" s="1"/>
  <c r="V952" i="1" s="1"/>
  <c r="V953" i="1" s="1"/>
  <c r="V954" i="1" s="1"/>
  <c r="V955" i="1" s="1"/>
  <c r="V956" i="1" s="1"/>
  <c r="V957" i="1" s="1"/>
  <c r="V958" i="1" s="1"/>
  <c r="V959" i="1" s="1"/>
  <c r="V960" i="1" s="1"/>
  <c r="V961" i="1" s="1"/>
  <c r="V962" i="1" s="1"/>
  <c r="V963" i="1" s="1"/>
  <c r="V964" i="1" s="1"/>
  <c r="V965" i="1" s="1"/>
  <c r="V966" i="1" s="1"/>
  <c r="V967" i="1" s="1"/>
  <c r="V968" i="1" s="1"/>
  <c r="V969" i="1" s="1"/>
  <c r="V970" i="1" s="1"/>
  <c r="V971" i="1" s="1"/>
  <c r="V972" i="1" s="1"/>
  <c r="V973" i="1" s="1"/>
  <c r="V974" i="1" s="1"/>
  <c r="V975" i="1" s="1"/>
  <c r="V976" i="1" s="1"/>
  <c r="V977" i="1" s="1"/>
  <c r="V978" i="1" s="1"/>
  <c r="V979" i="1" s="1"/>
  <c r="V980" i="1" s="1"/>
  <c r="V981" i="1" s="1"/>
  <c r="V982" i="1" s="1"/>
  <c r="V983" i="1" s="1"/>
  <c r="V984" i="1" s="1"/>
  <c r="V985" i="1" s="1"/>
  <c r="V986" i="1" s="1"/>
  <c r="V987" i="1" s="1"/>
  <c r="V988" i="1" s="1"/>
  <c r="V989" i="1" s="1"/>
  <c r="V990" i="1" s="1"/>
  <c r="V991" i="1" s="1"/>
  <c r="V992" i="1" s="1"/>
  <c r="V993" i="1" s="1"/>
  <c r="V994" i="1" s="1"/>
  <c r="V995" i="1" s="1"/>
  <c r="V996" i="1" s="1"/>
  <c r="V997" i="1" s="1"/>
  <c r="V998" i="1" s="1"/>
  <c r="V999" i="1" s="1"/>
  <c r="V1000" i="1" s="1"/>
  <c r="V1001" i="1" s="1"/>
  <c r="V1002" i="1" s="1"/>
  <c r="V1003" i="1" s="1"/>
  <c r="V1004" i="1" s="1"/>
  <c r="V1005" i="1" s="1"/>
  <c r="V1006" i="1" s="1"/>
  <c r="V1007" i="1" s="1"/>
  <c r="V1008" i="1" s="1"/>
  <c r="V1009" i="1" s="1"/>
  <c r="V1010" i="1" s="1"/>
  <c r="V1011" i="1" s="1"/>
  <c r="V1012" i="1" s="1"/>
  <c r="V1013" i="1" s="1"/>
  <c r="V1014" i="1" s="1"/>
  <c r="V1015" i="1" s="1"/>
  <c r="V1016" i="1" s="1"/>
  <c r="V1017" i="1" s="1"/>
  <c r="V1018" i="1" s="1"/>
  <c r="V1019" i="1" s="1"/>
  <c r="V1020" i="1" s="1"/>
  <c r="V1021" i="1" s="1"/>
  <c r="V1022" i="1" s="1"/>
  <c r="V1023" i="1" s="1"/>
  <c r="V1024" i="1" s="1"/>
  <c r="V1025" i="1" s="1"/>
  <c r="V1026" i="1" s="1"/>
  <c r="V1027" i="1" s="1"/>
  <c r="V1028" i="1" s="1"/>
  <c r="V1029" i="1" s="1"/>
  <c r="V1030" i="1" s="1"/>
  <c r="V1031" i="1" s="1"/>
  <c r="V1032" i="1" s="1"/>
  <c r="V1033" i="1" s="1"/>
  <c r="V1034" i="1" s="1"/>
  <c r="V1035" i="1" s="1"/>
  <c r="V1036" i="1" s="1"/>
  <c r="V1037" i="1" s="1"/>
  <c r="V1038" i="1" s="1"/>
  <c r="V1039" i="1" s="1"/>
  <c r="V1040" i="1" s="1"/>
  <c r="V1041" i="1" s="1"/>
  <c r="V1042" i="1" s="1"/>
  <c r="V1043" i="1" s="1"/>
  <c r="V1044" i="1" s="1"/>
  <c r="V1045" i="1" s="1"/>
  <c r="V1046" i="1" s="1"/>
  <c r="V1047" i="1" s="1"/>
  <c r="V1048" i="1" s="1"/>
  <c r="V1049" i="1" s="1"/>
  <c r="V1050" i="1" s="1"/>
  <c r="V1051" i="1" s="1"/>
  <c r="V1052" i="1" s="1"/>
  <c r="V1053" i="1" s="1"/>
  <c r="V1054" i="1" s="1"/>
  <c r="V1055" i="1" s="1"/>
  <c r="V1056" i="1" s="1"/>
  <c r="V1057" i="1" s="1"/>
  <c r="V1058" i="1" s="1"/>
  <c r="V1059" i="1" s="1"/>
  <c r="V1060" i="1" s="1"/>
  <c r="V1061" i="1" s="1"/>
  <c r="V1062" i="1" s="1"/>
  <c r="V1063" i="1" s="1"/>
  <c r="V1064" i="1" s="1"/>
  <c r="V1065" i="1" s="1"/>
  <c r="V1066" i="1" s="1"/>
  <c r="V1067" i="1" s="1"/>
  <c r="V1068" i="1" s="1"/>
  <c r="V1069" i="1" s="1"/>
  <c r="V1070" i="1" s="1"/>
  <c r="V1071" i="1" s="1"/>
  <c r="V1072" i="1" s="1"/>
  <c r="V1073" i="1" s="1"/>
  <c r="V1074" i="1" s="1"/>
  <c r="V1075" i="1" s="1"/>
  <c r="V1076" i="1" s="1"/>
  <c r="V1077" i="1" s="1"/>
  <c r="V1078" i="1" s="1"/>
  <c r="V1079" i="1" s="1"/>
  <c r="V1080" i="1" s="1"/>
  <c r="V1081" i="1" s="1"/>
  <c r="V1082" i="1" s="1"/>
  <c r="V1083" i="1" s="1"/>
  <c r="V1084" i="1" s="1"/>
  <c r="V1085" i="1" s="1"/>
  <c r="V1086" i="1" s="1"/>
  <c r="V1087" i="1" s="1"/>
  <c r="V1088" i="1" s="1"/>
  <c r="V1089" i="1" s="1"/>
  <c r="V1090" i="1" s="1"/>
  <c r="V1091" i="1" s="1"/>
  <c r="V1092" i="1" s="1"/>
  <c r="V1093" i="1" s="1"/>
  <c r="V1094" i="1" s="1"/>
  <c r="V1095" i="1" s="1"/>
  <c r="V1096" i="1" s="1"/>
  <c r="V1097" i="1" s="1"/>
  <c r="V1098" i="1" s="1"/>
  <c r="V1099" i="1" s="1"/>
  <c r="V1100" i="1" s="1"/>
  <c r="V1101" i="1" s="1"/>
  <c r="V1102" i="1" s="1"/>
  <c r="V1103" i="1" s="1"/>
  <c r="V1104" i="1" s="1"/>
  <c r="V1105" i="1" s="1"/>
  <c r="V1106" i="1" s="1"/>
  <c r="V1107" i="1" s="1"/>
  <c r="V1108" i="1" s="1"/>
  <c r="V1109" i="1" s="1"/>
  <c r="V1110" i="1" s="1"/>
  <c r="V1111" i="1" s="1"/>
  <c r="V1112" i="1" s="1"/>
  <c r="V1113" i="1" s="1"/>
  <c r="V1114" i="1" s="1"/>
  <c r="V1115" i="1" s="1"/>
  <c r="V1116" i="1" s="1"/>
  <c r="V1117" i="1" s="1"/>
  <c r="V1118" i="1" s="1"/>
  <c r="V1119" i="1" s="1"/>
  <c r="V1120" i="1" s="1"/>
  <c r="V1121" i="1" s="1"/>
  <c r="V1122" i="1" s="1"/>
  <c r="V1123" i="1" s="1"/>
  <c r="V1124" i="1" s="1"/>
  <c r="V1125" i="1" s="1"/>
  <c r="V1126" i="1" s="1"/>
  <c r="V1127" i="1" s="1"/>
  <c r="V1128" i="1" s="1"/>
  <c r="V1129" i="1" s="1"/>
  <c r="V1130" i="1" s="1"/>
  <c r="V1131" i="1" s="1"/>
  <c r="V1132" i="1" s="1"/>
  <c r="V1133" i="1" s="1"/>
  <c r="V1134" i="1" s="1"/>
  <c r="V1135" i="1" s="1"/>
  <c r="V1136" i="1" s="1"/>
  <c r="V1137" i="1" s="1"/>
  <c r="V1138" i="1" s="1"/>
  <c r="V1139" i="1" s="1"/>
  <c r="V1140" i="1" s="1"/>
  <c r="V1141" i="1" s="1"/>
  <c r="V1142" i="1" s="1"/>
  <c r="V1143" i="1" s="1"/>
  <c r="V1144" i="1" s="1"/>
  <c r="V1145" i="1" s="1"/>
  <c r="V1146" i="1" s="1"/>
  <c r="V1147" i="1" s="1"/>
  <c r="V1148" i="1" s="1"/>
  <c r="V1149" i="1" s="1"/>
  <c r="V1150" i="1" s="1"/>
  <c r="V1151" i="1" s="1"/>
  <c r="V1152" i="1" s="1"/>
  <c r="V1153" i="1" s="1"/>
  <c r="V1154" i="1" s="1"/>
  <c r="V1155" i="1" s="1"/>
  <c r="V1156" i="1" s="1"/>
  <c r="V1157" i="1" s="1"/>
  <c r="V1158" i="1" s="1"/>
  <c r="V1159" i="1" s="1"/>
  <c r="V1160" i="1" s="1"/>
  <c r="V1161" i="1" s="1"/>
  <c r="V1162" i="1" s="1"/>
  <c r="V1163" i="1" s="1"/>
  <c r="V1164" i="1" s="1"/>
  <c r="V1165" i="1" s="1"/>
  <c r="V1166" i="1" s="1"/>
  <c r="V1167" i="1" s="1"/>
  <c r="V1168" i="1" s="1"/>
  <c r="V1169" i="1" s="1"/>
  <c r="V1170" i="1" s="1"/>
  <c r="V1171" i="1" s="1"/>
  <c r="V1172" i="1" s="1"/>
  <c r="V1173" i="1" s="1"/>
  <c r="V1174" i="1" s="1"/>
  <c r="V1175" i="1" s="1"/>
  <c r="V1176" i="1" s="1"/>
  <c r="V1177" i="1" s="1"/>
  <c r="V1178" i="1" s="1"/>
  <c r="V1179" i="1" s="1"/>
  <c r="V1180" i="1" s="1"/>
  <c r="V1181" i="1" s="1"/>
  <c r="V1182" i="1" s="1"/>
  <c r="V1183" i="1" s="1"/>
  <c r="V1184" i="1" s="1"/>
  <c r="V1185" i="1" s="1"/>
  <c r="V1186" i="1" s="1"/>
  <c r="V1187" i="1" s="1"/>
  <c r="V1188" i="1" s="1"/>
  <c r="V1189" i="1" s="1"/>
  <c r="V1190" i="1" s="1"/>
  <c r="V1191" i="1" s="1"/>
  <c r="V1192" i="1" s="1"/>
  <c r="V1193" i="1" s="1"/>
  <c r="V1194" i="1" s="1"/>
  <c r="V1195" i="1" s="1"/>
  <c r="V1196" i="1" s="1"/>
  <c r="V1197" i="1" s="1"/>
  <c r="V1198" i="1" s="1"/>
  <c r="V1199" i="1" s="1"/>
  <c r="V1200" i="1" s="1"/>
  <c r="V1201" i="1" s="1"/>
  <c r="V1202" i="1" s="1"/>
  <c r="V1203" i="1" s="1"/>
  <c r="V1204" i="1" s="1"/>
  <c r="V1205" i="1" s="1"/>
  <c r="V1206" i="1" s="1"/>
  <c r="V1207" i="1" s="1"/>
  <c r="V1208" i="1" s="1"/>
  <c r="V1209" i="1" s="1"/>
  <c r="V1210" i="1" s="1"/>
  <c r="V1211" i="1" s="1"/>
  <c r="V1212" i="1" s="1"/>
  <c r="V1213" i="1" s="1"/>
  <c r="V1214" i="1" s="1"/>
  <c r="V1215" i="1" s="1"/>
  <c r="V1216" i="1" s="1"/>
  <c r="V1217" i="1" s="1"/>
  <c r="V1218" i="1" s="1"/>
  <c r="V1219" i="1" s="1"/>
  <c r="V1220" i="1" s="1"/>
  <c r="V1221" i="1" s="1"/>
  <c r="V1222" i="1" s="1"/>
  <c r="V1223" i="1" s="1"/>
  <c r="V1224" i="1" s="1"/>
  <c r="V1225" i="1" s="1"/>
  <c r="V1226" i="1" s="1"/>
  <c r="V1227" i="1" s="1"/>
  <c r="V1228" i="1" s="1"/>
  <c r="V1229" i="1" s="1"/>
  <c r="V1230" i="1" s="1"/>
  <c r="V1231" i="1" s="1"/>
  <c r="V1232" i="1" s="1"/>
  <c r="V1233" i="1" s="1"/>
  <c r="V1234" i="1" s="1"/>
  <c r="V1235" i="1" s="1"/>
  <c r="V1236" i="1" s="1"/>
  <c r="V1237" i="1" s="1"/>
  <c r="V1238" i="1" s="1"/>
  <c r="V1239" i="1" s="1"/>
  <c r="V1240" i="1" s="1"/>
  <c r="V1241" i="1" s="1"/>
  <c r="V1242" i="1" s="1"/>
  <c r="V1243" i="1" s="1"/>
  <c r="V1244" i="1" s="1"/>
  <c r="V1245" i="1" s="1"/>
  <c r="V1246" i="1" s="1"/>
  <c r="V1247" i="1" s="1"/>
  <c r="V1248" i="1" s="1"/>
  <c r="V1249" i="1" s="1"/>
  <c r="V1250" i="1" s="1"/>
  <c r="V1251" i="1" s="1"/>
  <c r="V1252" i="1" s="1"/>
  <c r="V1253" i="1" s="1"/>
  <c r="V1254" i="1" s="1"/>
  <c r="V1255" i="1" s="1"/>
  <c r="V1256" i="1" s="1"/>
  <c r="V1257" i="1" s="1"/>
  <c r="V1258" i="1" s="1"/>
  <c r="V1259" i="1" s="1"/>
  <c r="V1260" i="1" s="1"/>
  <c r="V1261" i="1" s="1"/>
  <c r="V1262" i="1" s="1"/>
  <c r="V1263" i="1" s="1"/>
  <c r="V1264" i="1" s="1"/>
  <c r="V1265" i="1" s="1"/>
  <c r="V1266" i="1" s="1"/>
  <c r="V1267" i="1" s="1"/>
  <c r="V1268" i="1" s="1"/>
  <c r="V1269" i="1" s="1"/>
  <c r="V1270" i="1" s="1"/>
  <c r="V1271" i="1" s="1"/>
  <c r="V1272" i="1" s="1"/>
  <c r="V1273" i="1" s="1"/>
  <c r="V1274" i="1" s="1"/>
  <c r="V1275" i="1" s="1"/>
  <c r="V1276" i="1" s="1"/>
  <c r="V1277" i="1" s="1"/>
  <c r="V1278" i="1" s="1"/>
  <c r="V1279" i="1" s="1"/>
  <c r="V1280" i="1" s="1"/>
  <c r="V1281" i="1" s="1"/>
  <c r="V1282" i="1" s="1"/>
  <c r="V1283" i="1" s="1"/>
  <c r="V1284" i="1" s="1"/>
  <c r="V1285" i="1" s="1"/>
  <c r="V1286" i="1" s="1"/>
  <c r="V1287" i="1" s="1"/>
  <c r="V1288" i="1" s="1"/>
  <c r="V1289" i="1" s="1"/>
  <c r="V1290" i="1" s="1"/>
  <c r="V1291" i="1" s="1"/>
  <c r="V1292" i="1" s="1"/>
  <c r="V1293" i="1" s="1"/>
  <c r="V1294" i="1" s="1"/>
  <c r="V1295" i="1" s="1"/>
  <c r="V1296" i="1" s="1"/>
  <c r="V1297" i="1" s="1"/>
  <c r="V1298" i="1" s="1"/>
  <c r="V1299" i="1" s="1"/>
  <c r="V1300" i="1" s="1"/>
  <c r="V1301" i="1" s="1"/>
  <c r="V1302" i="1" s="1"/>
  <c r="V1303" i="1" s="1"/>
  <c r="V1304" i="1" s="1"/>
  <c r="V1305" i="1" s="1"/>
  <c r="V1306" i="1" s="1"/>
  <c r="V1307" i="1" s="1"/>
  <c r="V1308" i="1" s="1"/>
  <c r="V1309" i="1" s="1"/>
  <c r="V1310" i="1" s="1"/>
  <c r="V1311" i="1" s="1"/>
  <c r="V1312" i="1" s="1"/>
  <c r="V1313" i="1" s="1"/>
  <c r="V1314" i="1" s="1"/>
  <c r="V1315" i="1" s="1"/>
  <c r="V1316" i="1" s="1"/>
  <c r="V1317" i="1" s="1"/>
  <c r="V1318" i="1" s="1"/>
  <c r="V1319" i="1" s="1"/>
  <c r="V1320" i="1" s="1"/>
  <c r="V1321" i="1" s="1"/>
  <c r="V1322" i="1" s="1"/>
  <c r="V1323" i="1" s="1"/>
  <c r="V1324" i="1" s="1"/>
  <c r="V1325" i="1" s="1"/>
  <c r="V1326" i="1" s="1"/>
  <c r="V1327" i="1" s="1"/>
  <c r="V1328" i="1" s="1"/>
  <c r="V1329" i="1" s="1"/>
  <c r="V1330" i="1" s="1"/>
  <c r="V1331" i="1" s="1"/>
  <c r="V1332" i="1" s="1"/>
  <c r="V1333" i="1" s="1"/>
  <c r="V1334" i="1" s="1"/>
  <c r="V1335" i="1" s="1"/>
  <c r="V1336" i="1" s="1"/>
  <c r="V1337" i="1" s="1"/>
  <c r="V1338" i="1" s="1"/>
  <c r="V1339" i="1" s="1"/>
  <c r="V1340" i="1" s="1"/>
  <c r="V1341" i="1" s="1"/>
  <c r="V1342" i="1" s="1"/>
  <c r="V1343" i="1" s="1"/>
  <c r="V1344" i="1" s="1"/>
  <c r="V1345" i="1" s="1"/>
  <c r="V1346" i="1" s="1"/>
  <c r="V1347" i="1" s="1"/>
  <c r="V1348" i="1" s="1"/>
  <c r="V1349" i="1" s="1"/>
  <c r="V1350" i="1" s="1"/>
  <c r="V1351" i="1" s="1"/>
  <c r="V1352" i="1" s="1"/>
  <c r="V1353" i="1" s="1"/>
  <c r="V1354" i="1" s="1"/>
  <c r="V1355" i="1" s="1"/>
  <c r="V1356" i="1" s="1"/>
  <c r="V1357" i="1" s="1"/>
  <c r="V1358" i="1" s="1"/>
  <c r="V1359" i="1" s="1"/>
  <c r="V1360" i="1" s="1"/>
  <c r="V1361" i="1" s="1"/>
  <c r="V1362" i="1" s="1"/>
  <c r="V1363" i="1" s="1"/>
  <c r="V1364" i="1" s="1"/>
  <c r="V1365" i="1" s="1"/>
  <c r="V1366" i="1" s="1"/>
  <c r="V1367" i="1" s="1"/>
  <c r="V1368" i="1" s="1"/>
  <c r="V1369" i="1" s="1"/>
  <c r="V1370" i="1" s="1"/>
  <c r="V1371" i="1" s="1"/>
  <c r="V1372" i="1" s="1"/>
  <c r="V1373" i="1" s="1"/>
  <c r="V1374" i="1" s="1"/>
  <c r="V1375" i="1" s="1"/>
  <c r="V1376" i="1" s="1"/>
  <c r="V1377" i="1" s="1"/>
  <c r="V1378" i="1" s="1"/>
  <c r="V1379" i="1" s="1"/>
  <c r="V1380" i="1" s="1"/>
  <c r="V1381" i="1" s="1"/>
  <c r="V1382" i="1" s="1"/>
  <c r="V1383" i="1" s="1"/>
  <c r="V1384" i="1" s="1"/>
  <c r="V1385" i="1" s="1"/>
  <c r="V1386" i="1" s="1"/>
  <c r="V1387" i="1" s="1"/>
  <c r="V1388" i="1" s="1"/>
  <c r="V1389" i="1" s="1"/>
  <c r="V1390" i="1" s="1"/>
  <c r="V1391" i="1" s="1"/>
  <c r="V1392" i="1" s="1"/>
  <c r="V1393" i="1" s="1"/>
  <c r="V1394" i="1" s="1"/>
  <c r="V1395" i="1" s="1"/>
  <c r="V1396" i="1" s="1"/>
  <c r="V1397" i="1" s="1"/>
  <c r="V1398" i="1" s="1"/>
  <c r="V1399" i="1" s="1"/>
  <c r="V1400" i="1" s="1"/>
  <c r="V1401" i="1" s="1"/>
  <c r="V1402" i="1" s="1"/>
  <c r="V1403" i="1" s="1"/>
  <c r="V1404" i="1" s="1"/>
  <c r="V1405" i="1" s="1"/>
  <c r="V1406" i="1" s="1"/>
  <c r="V1407" i="1" s="1"/>
  <c r="V1408" i="1" s="1"/>
  <c r="V1409" i="1" s="1"/>
  <c r="V1410" i="1" s="1"/>
  <c r="V1411" i="1" s="1"/>
  <c r="V1412" i="1" s="1"/>
  <c r="V1413" i="1" s="1"/>
  <c r="V1414" i="1" s="1"/>
  <c r="V1415" i="1" s="1"/>
  <c r="V1416" i="1" s="1"/>
  <c r="V1417" i="1" s="1"/>
  <c r="V1418" i="1" s="1"/>
  <c r="V1419" i="1" s="1"/>
  <c r="V1420" i="1" s="1"/>
  <c r="V1421" i="1" s="1"/>
  <c r="V1422" i="1" s="1"/>
  <c r="V1423" i="1" s="1"/>
  <c r="V1424" i="1" s="1"/>
  <c r="V1425" i="1" s="1"/>
  <c r="V1426" i="1" s="1"/>
  <c r="V1427" i="1" s="1"/>
  <c r="V1428" i="1" s="1"/>
  <c r="V1429" i="1" s="1"/>
  <c r="V1430" i="1" s="1"/>
  <c r="V1431" i="1" s="1"/>
  <c r="V1432" i="1" s="1"/>
  <c r="V1433" i="1" s="1"/>
  <c r="V1434" i="1" s="1"/>
  <c r="V1435" i="1" s="1"/>
  <c r="V1436" i="1" s="1"/>
  <c r="V1437" i="1" s="1"/>
  <c r="V1438" i="1" s="1"/>
  <c r="V1439" i="1" s="1"/>
  <c r="V1440" i="1" s="1"/>
  <c r="V1441" i="1" s="1"/>
  <c r="V1442" i="1" s="1"/>
  <c r="V1443" i="1" s="1"/>
  <c r="V1444" i="1" s="1"/>
  <c r="V1445" i="1" s="1"/>
  <c r="V1446" i="1" s="1"/>
  <c r="V1447" i="1" s="1"/>
  <c r="V1448" i="1" s="1"/>
  <c r="V1449" i="1" s="1"/>
  <c r="V1450" i="1" s="1"/>
  <c r="V1451" i="1" s="1"/>
  <c r="V1452" i="1" s="1"/>
  <c r="V1453" i="1" s="1"/>
  <c r="V1454" i="1" s="1"/>
  <c r="V1455" i="1" s="1"/>
  <c r="V1456" i="1" s="1"/>
  <c r="V1457" i="1" s="1"/>
  <c r="V1458" i="1" s="1"/>
  <c r="V1459" i="1" s="1"/>
  <c r="V1460" i="1" s="1"/>
  <c r="V1461" i="1" s="1"/>
  <c r="V1462" i="1" s="1"/>
  <c r="V1463" i="1" s="1"/>
  <c r="V1464" i="1" s="1"/>
  <c r="V1465" i="1" s="1"/>
  <c r="V1466" i="1" s="1"/>
  <c r="V1467" i="1" s="1"/>
  <c r="V1468" i="1" s="1"/>
  <c r="V1469" i="1" s="1"/>
  <c r="V1470" i="1" s="1"/>
  <c r="V1471" i="1" s="1"/>
  <c r="V1472" i="1" s="1"/>
  <c r="V1473" i="1" s="1"/>
  <c r="V1474" i="1" s="1"/>
  <c r="V1475" i="1" s="1"/>
  <c r="V1476" i="1" s="1"/>
  <c r="V1477" i="1" s="1"/>
  <c r="V1478" i="1" s="1"/>
  <c r="V1479" i="1" s="1"/>
  <c r="V1480" i="1" s="1"/>
  <c r="V1481" i="1" s="1"/>
  <c r="V1482" i="1" s="1"/>
  <c r="V1483" i="1" s="1"/>
  <c r="V1484" i="1" s="1"/>
  <c r="V1485" i="1" s="1"/>
  <c r="V1486" i="1" s="1"/>
  <c r="V1487" i="1" s="1"/>
  <c r="V1488" i="1" s="1"/>
  <c r="V1489" i="1" s="1"/>
  <c r="V1490" i="1" s="1"/>
  <c r="V1491" i="1" s="1"/>
  <c r="V1492" i="1" s="1"/>
  <c r="V1493" i="1" s="1"/>
  <c r="V1494" i="1" s="1"/>
  <c r="V1495" i="1" s="1"/>
  <c r="V1496" i="1" s="1"/>
  <c r="V1497" i="1" s="1"/>
  <c r="V1498" i="1" s="1"/>
  <c r="V1499" i="1" s="1"/>
  <c r="V1500" i="1" s="1"/>
  <c r="V1501" i="1" s="1"/>
  <c r="V1502" i="1" s="1"/>
  <c r="V1503" i="1" s="1"/>
  <c r="V1504" i="1" s="1"/>
  <c r="V1505" i="1" s="1"/>
  <c r="V1506" i="1" s="1"/>
  <c r="V1507" i="1" s="1"/>
  <c r="V1508" i="1" s="1"/>
  <c r="V1509" i="1" s="1"/>
  <c r="V1510" i="1" s="1"/>
  <c r="V1511" i="1" s="1"/>
  <c r="V1512" i="1" s="1"/>
  <c r="V1513" i="1" s="1"/>
  <c r="V1514" i="1" s="1"/>
  <c r="V1515" i="1" s="1"/>
  <c r="V1516" i="1" s="1"/>
  <c r="V1517" i="1" s="1"/>
  <c r="V1518" i="1" s="1"/>
  <c r="V1519" i="1" s="1"/>
  <c r="V1520" i="1" s="1"/>
  <c r="V1521" i="1" s="1"/>
  <c r="V1522" i="1" s="1"/>
  <c r="V1523" i="1" s="1"/>
  <c r="V1524" i="1" s="1"/>
  <c r="V1525" i="1" s="1"/>
  <c r="V1526" i="1" s="1"/>
  <c r="V1527" i="1" s="1"/>
  <c r="V1528" i="1" s="1"/>
  <c r="V1529" i="1" s="1"/>
  <c r="V1530" i="1" s="1"/>
  <c r="V1531" i="1" s="1"/>
  <c r="V1532" i="1" s="1"/>
  <c r="V1533" i="1" s="1"/>
  <c r="V1534" i="1" s="1"/>
  <c r="V1535" i="1" s="1"/>
  <c r="V1536" i="1" s="1"/>
  <c r="V1537" i="1" s="1"/>
  <c r="V1538" i="1" s="1"/>
  <c r="V1539" i="1" s="1"/>
  <c r="V1540" i="1" s="1"/>
  <c r="V1541" i="1" s="1"/>
  <c r="V1542" i="1" s="1"/>
  <c r="V1543" i="1" s="1"/>
  <c r="V1544" i="1" s="1"/>
  <c r="V1545" i="1" s="1"/>
  <c r="V1546" i="1" s="1"/>
  <c r="V1547" i="1" s="1"/>
  <c r="V1548" i="1" s="1"/>
  <c r="V1549" i="1" s="1"/>
  <c r="V1550" i="1" s="1"/>
  <c r="V1551" i="1" s="1"/>
  <c r="V1552" i="1" s="1"/>
  <c r="V1553" i="1" s="1"/>
  <c r="V1554" i="1" s="1"/>
  <c r="V1555" i="1" s="1"/>
  <c r="V1556" i="1" s="1"/>
  <c r="V1557" i="1" s="1"/>
  <c r="V1558" i="1" s="1"/>
  <c r="V1559" i="1" s="1"/>
  <c r="V1560" i="1" s="1"/>
  <c r="V1561" i="1" s="1"/>
  <c r="V1562" i="1" s="1"/>
  <c r="V1563" i="1" s="1"/>
  <c r="V1564" i="1" s="1"/>
  <c r="V1565" i="1" s="1"/>
  <c r="V1566" i="1" s="1"/>
  <c r="V1567" i="1" s="1"/>
  <c r="V1568" i="1" s="1"/>
  <c r="V1569" i="1" s="1"/>
  <c r="V1570" i="1" s="1"/>
  <c r="V1571" i="1" s="1"/>
  <c r="V1572" i="1" s="1"/>
  <c r="V1573" i="1" s="1"/>
  <c r="V1574" i="1" s="1"/>
  <c r="V1575" i="1" s="1"/>
  <c r="V1576" i="1" s="1"/>
  <c r="V1577" i="1" s="1"/>
  <c r="V1578" i="1" s="1"/>
  <c r="V1579" i="1" s="1"/>
  <c r="V1580" i="1" s="1"/>
  <c r="V1581" i="1" s="1"/>
  <c r="V1582" i="1" s="1"/>
  <c r="V1583" i="1" s="1"/>
  <c r="V1584" i="1" s="1"/>
  <c r="V1585" i="1" s="1"/>
  <c r="V1586" i="1" s="1"/>
  <c r="V1587" i="1" s="1"/>
  <c r="V1588" i="1" s="1"/>
  <c r="V1589" i="1" s="1"/>
  <c r="V1590" i="1" s="1"/>
  <c r="V1591" i="1" s="1"/>
  <c r="V1592" i="1" s="1"/>
  <c r="V1593" i="1" s="1"/>
  <c r="V1594" i="1" s="1"/>
  <c r="V1595" i="1" s="1"/>
  <c r="V1596" i="1" s="1"/>
  <c r="V1597" i="1" s="1"/>
  <c r="V1598" i="1" s="1"/>
  <c r="V1599" i="1" s="1"/>
  <c r="V1600" i="1" s="1"/>
  <c r="V1601" i="1" s="1"/>
  <c r="V1602" i="1" s="1"/>
  <c r="V1603" i="1" s="1"/>
  <c r="V1604" i="1" s="1"/>
  <c r="V1605" i="1" s="1"/>
  <c r="V1606" i="1" s="1"/>
  <c r="V1607" i="1" s="1"/>
  <c r="V1608" i="1" s="1"/>
  <c r="V1609" i="1" s="1"/>
  <c r="V1610" i="1" s="1"/>
  <c r="V1611" i="1" s="1"/>
  <c r="V1612" i="1" s="1"/>
  <c r="V1613" i="1" s="1"/>
  <c r="V1614" i="1" s="1"/>
  <c r="V1615" i="1" s="1"/>
  <c r="V1616" i="1" s="1"/>
  <c r="V1617" i="1" s="1"/>
  <c r="V1618" i="1" s="1"/>
  <c r="V1619" i="1" s="1"/>
  <c r="V1620" i="1" s="1"/>
  <c r="V1621" i="1" s="1"/>
  <c r="V1622" i="1" s="1"/>
  <c r="V1623" i="1" s="1"/>
  <c r="V1624" i="1" s="1"/>
  <c r="V1625" i="1" s="1"/>
  <c r="V1626" i="1" s="1"/>
  <c r="V1627" i="1" s="1"/>
  <c r="V1628" i="1" s="1"/>
  <c r="V1629" i="1" s="1"/>
  <c r="V1630" i="1" s="1"/>
  <c r="V1631" i="1" s="1"/>
  <c r="V1632" i="1" s="1"/>
  <c r="V1633" i="1" s="1"/>
  <c r="V1634" i="1" s="1"/>
  <c r="V1635" i="1" s="1"/>
  <c r="V1636" i="1" s="1"/>
  <c r="V1637" i="1" s="1"/>
  <c r="V1638" i="1" s="1"/>
  <c r="V1639" i="1" s="1"/>
  <c r="V1640" i="1" s="1"/>
  <c r="V1641" i="1" s="1"/>
  <c r="V1642" i="1" s="1"/>
  <c r="V1643" i="1" s="1"/>
  <c r="V1644" i="1" s="1"/>
  <c r="V1645" i="1" s="1"/>
  <c r="V1646" i="1" s="1"/>
  <c r="V1647" i="1" s="1"/>
  <c r="V1648" i="1" s="1"/>
  <c r="V1649" i="1" s="1"/>
  <c r="V1650" i="1" s="1"/>
  <c r="V1651" i="1" s="1"/>
  <c r="V1652" i="1" s="1"/>
  <c r="V1653" i="1" s="1"/>
  <c r="V1654" i="1" s="1"/>
  <c r="V1655" i="1" s="1"/>
  <c r="V1656" i="1" s="1"/>
  <c r="V1657" i="1" s="1"/>
  <c r="V1658" i="1" s="1"/>
  <c r="V1659" i="1" s="1"/>
  <c r="V1660" i="1" s="1"/>
  <c r="V1661" i="1" s="1"/>
  <c r="V1662" i="1" s="1"/>
  <c r="V1663" i="1" s="1"/>
  <c r="V1664" i="1" s="1"/>
  <c r="V1665" i="1" s="1"/>
  <c r="V1666" i="1" s="1"/>
  <c r="V1667" i="1" s="1"/>
  <c r="V1668" i="1" s="1"/>
  <c r="V1669" i="1" s="1"/>
  <c r="V1670" i="1" s="1"/>
  <c r="V1671" i="1" s="1"/>
  <c r="V1672" i="1" s="1"/>
  <c r="V1673" i="1" s="1"/>
  <c r="V1674" i="1" s="1"/>
  <c r="V1675" i="1" s="1"/>
  <c r="V1676" i="1" s="1"/>
  <c r="V1677" i="1" s="1"/>
  <c r="V1678" i="1" s="1"/>
  <c r="V1679" i="1" s="1"/>
  <c r="V1680" i="1" s="1"/>
  <c r="V1681" i="1" s="1"/>
  <c r="V1682" i="1" s="1"/>
  <c r="V1683" i="1" s="1"/>
  <c r="V1684" i="1" s="1"/>
  <c r="V1685" i="1" s="1"/>
  <c r="V1686" i="1" s="1"/>
  <c r="V1687" i="1" s="1"/>
  <c r="V1688" i="1" s="1"/>
  <c r="V1689" i="1" s="1"/>
  <c r="V1690" i="1" s="1"/>
  <c r="V1691" i="1" s="1"/>
  <c r="V1692" i="1" s="1"/>
  <c r="V1693" i="1" s="1"/>
  <c r="V1694" i="1" s="1"/>
  <c r="V1695" i="1" s="1"/>
  <c r="V1696" i="1" s="1"/>
  <c r="V1697" i="1" s="1"/>
  <c r="V1698" i="1" s="1"/>
  <c r="V1699" i="1" s="1"/>
  <c r="V1700" i="1" s="1"/>
  <c r="V1701" i="1" s="1"/>
  <c r="V1702" i="1" s="1"/>
  <c r="V1703" i="1" s="1"/>
  <c r="V1704" i="1" s="1"/>
  <c r="V1705" i="1" s="1"/>
  <c r="V1706" i="1" s="1"/>
  <c r="V1707" i="1" s="1"/>
  <c r="V1708" i="1" s="1"/>
  <c r="V1709" i="1" s="1"/>
  <c r="V1710" i="1" s="1"/>
  <c r="V1711" i="1" s="1"/>
  <c r="V1712" i="1" s="1"/>
  <c r="V1713" i="1" s="1"/>
  <c r="V1714" i="1" s="1"/>
  <c r="V1715" i="1" s="1"/>
  <c r="V1716" i="1" s="1"/>
  <c r="V1717" i="1" s="1"/>
  <c r="V1718" i="1" s="1"/>
  <c r="V1719" i="1" s="1"/>
  <c r="V1720" i="1" s="1"/>
  <c r="V1721" i="1" s="1"/>
  <c r="V1722" i="1" s="1"/>
  <c r="V1723" i="1" s="1"/>
  <c r="V1724" i="1" s="1"/>
  <c r="V1725" i="1" s="1"/>
  <c r="V1726" i="1" s="1"/>
  <c r="V1727" i="1" s="1"/>
  <c r="V1728" i="1" s="1"/>
  <c r="V1729" i="1" s="1"/>
  <c r="V1730" i="1" s="1"/>
  <c r="V1731" i="1" s="1"/>
  <c r="V1732" i="1" s="1"/>
  <c r="V1733" i="1" s="1"/>
  <c r="V1734" i="1" s="1"/>
  <c r="V1735" i="1" s="1"/>
  <c r="V1736" i="1" s="1"/>
  <c r="V1737" i="1" s="1"/>
  <c r="V1738" i="1" s="1"/>
  <c r="V1739" i="1" s="1"/>
  <c r="V1740" i="1" s="1"/>
  <c r="V1741" i="1" s="1"/>
  <c r="V1742" i="1" s="1"/>
  <c r="V1743" i="1" s="1"/>
  <c r="V1744" i="1" s="1"/>
  <c r="V1745" i="1" s="1"/>
  <c r="V1746" i="1" s="1"/>
  <c r="V1747" i="1" s="1"/>
  <c r="V1748" i="1" s="1"/>
  <c r="V1749" i="1" s="1"/>
  <c r="V1750" i="1" s="1"/>
  <c r="V1751" i="1" s="1"/>
  <c r="V1752" i="1" s="1"/>
  <c r="V1753" i="1" s="1"/>
  <c r="V1754" i="1" s="1"/>
  <c r="V1755" i="1" s="1"/>
  <c r="V1756" i="1" s="1"/>
  <c r="V1757" i="1" s="1"/>
  <c r="V1758" i="1" s="1"/>
  <c r="V1759" i="1" s="1"/>
  <c r="V1760" i="1" s="1"/>
  <c r="V1761" i="1" s="1"/>
  <c r="V1762" i="1" s="1"/>
  <c r="V1763" i="1" s="1"/>
  <c r="V1764" i="1" s="1"/>
  <c r="V1765" i="1" s="1"/>
  <c r="V1766" i="1" s="1"/>
  <c r="V1767" i="1" s="1"/>
  <c r="V1768" i="1" s="1"/>
  <c r="V1769" i="1" s="1"/>
  <c r="V1770" i="1" s="1"/>
  <c r="V1771" i="1" s="1"/>
  <c r="V1772" i="1" s="1"/>
  <c r="V1773" i="1" s="1"/>
  <c r="V1774" i="1" s="1"/>
  <c r="V1775" i="1" s="1"/>
  <c r="V1776" i="1" s="1"/>
  <c r="V1777" i="1" s="1"/>
  <c r="V1778" i="1" s="1"/>
  <c r="V1779" i="1" s="1"/>
  <c r="V1780" i="1" s="1"/>
  <c r="V1781" i="1" s="1"/>
  <c r="V1782" i="1" s="1"/>
  <c r="V1783" i="1" s="1"/>
  <c r="V1784" i="1" s="1"/>
  <c r="V1785" i="1" s="1"/>
  <c r="V1786" i="1" s="1"/>
  <c r="V1787" i="1" s="1"/>
  <c r="V1788" i="1" s="1"/>
  <c r="V1789" i="1" s="1"/>
  <c r="V1790" i="1" s="1"/>
  <c r="V1791" i="1" s="1"/>
  <c r="V1792" i="1" s="1"/>
  <c r="V1793" i="1" s="1"/>
  <c r="V1794" i="1" s="1"/>
  <c r="V1795" i="1" s="1"/>
  <c r="V1796" i="1" s="1"/>
  <c r="V1797" i="1" s="1"/>
  <c r="V1798" i="1" s="1"/>
  <c r="V1799" i="1" s="1"/>
  <c r="V1800" i="1" s="1"/>
  <c r="V1801" i="1" s="1"/>
  <c r="V1802" i="1" s="1"/>
  <c r="V1803" i="1" s="1"/>
  <c r="V1804" i="1" s="1"/>
  <c r="V1805" i="1" s="1"/>
  <c r="V1806" i="1" s="1"/>
  <c r="V1807" i="1" s="1"/>
  <c r="V1808" i="1" s="1"/>
</calcChain>
</file>

<file path=xl/sharedStrings.xml><?xml version="1.0" encoding="utf-8"?>
<sst xmlns="http://schemas.openxmlformats.org/spreadsheetml/2006/main" count="1843" uniqueCount="43">
  <si>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</si>
  <si>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</si>
  <si>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Aptos Narrow"/>
        <family val="2"/>
        <scheme val="minor"/>
      </rPr>
      <t>hase</t>
    </r>
  </si>
  <si>
    <r>
      <t>T</t>
    </r>
    <r>
      <rPr>
        <sz val="11"/>
        <color theme="1"/>
        <rFont val="Aptos Narrow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</si>
  <si>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Aptos Narrow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</si>
  <si>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</si>
  <si>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</si>
  <si>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</si>
  <si>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</si>
  <si>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</si>
  <si>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</si>
  <si>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</si>
  <si>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</si>
  <si>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</si>
  <si>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</si>
  <si>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 xml:space="preserve">Vehicle Info </t>
  </si>
  <si>
    <t>Mass</t>
  </si>
  <si>
    <t>Frontal Area</t>
  </si>
  <si>
    <t>Coe of D</t>
  </si>
  <si>
    <t>Roll Resis</t>
  </si>
  <si>
    <t>Air Density</t>
  </si>
  <si>
    <t>Gravity</t>
  </si>
  <si>
    <t>dt</t>
  </si>
  <si>
    <t>Rolling Resistance</t>
  </si>
  <si>
    <t>kg</t>
  </si>
  <si>
    <t>m^2</t>
  </si>
  <si>
    <t>Aerodynamic Resistance</t>
  </si>
  <si>
    <t>Acceleration Resisitance</t>
  </si>
  <si>
    <t>Total Tractive Force</t>
  </si>
  <si>
    <t>Traction Force</t>
  </si>
  <si>
    <t>Braking Force</t>
  </si>
  <si>
    <t>Power Traction</t>
  </si>
  <si>
    <t>Braking Traction</t>
  </si>
  <si>
    <t xml:space="preserve">Tractive Energy </t>
  </si>
  <si>
    <t>Cumulative Tractive Energy</t>
  </si>
  <si>
    <t>Braking Energy</t>
  </si>
  <si>
    <t>Cumulative Braking Energy</t>
  </si>
  <si>
    <t>Peak Braking Power (W)</t>
  </si>
  <si>
    <t>Braking Event ID</t>
  </si>
  <si>
    <t xml:space="preserve"> </t>
  </si>
  <si>
    <t>Sum of Peak Braking Power (W)</t>
  </si>
  <si>
    <t>Sum of Braking Event ID</t>
  </si>
  <si>
    <t>Sum of Braking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</si>
</sst>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3" x14ac:knownFonts="1">
    <font>
      <sz val="11"/>
      <color theme="1"/>
      <name val="Aptos Narrow"/>
      <family val="2"/>
      <scheme val="minor"/>
    </font>
    <font>
      <b/>
      <sz val="11"/>
      <color rgb="FF0033CC"/>
      <name val="Aptos Narrow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vertical="center"/>
    </xf>
    <xf numFmtId="2" fontId="0" fillId="0" borderId="0" xfId="0" applyNumberFormat="1"/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vertical="center"/>
    </xf>
    <xf numFmtId="0" fontId="0" fillId="0" borderId="0" xfId="0" applyAlignment="1">
      <alignment horizontal="right"/>
    </xf>
    <xf numFmtId="0" fontId="2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Forces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7675978155542289E-2"/>
          <c:y val="9.7472222222222224E-2"/>
          <c:w val="0.89113412779392798"/>
          <c:h val="0.76402734033245845"/>
        </c:manualLayout>
      </c:layout>
      <c:lineChart>
        <c:grouping val="standard"/>
        <c:varyColors val="0"/>
        <c:ser>
          <c:idx val="1"/>
          <c:order val="0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Sheet1!$M$7:$M$1808</c:f>
              <c:numCache>
                <c:formatCode>General</c:formatCode>
                <c:ptCount val="1802"/>
                <c:pt idx="0">
                  <c:v>119.1915</c:v>
                </c:pt>
                <c:pt idx="1">
                  <c:v>119.1915</c:v>
                </c:pt>
                <c:pt idx="2">
                  <c:v>119.1915</c:v>
                </c:pt>
                <c:pt idx="3">
                  <c:v>119.1915</c:v>
                </c:pt>
                <c:pt idx="4">
                  <c:v>119.1915</c:v>
                </c:pt>
                <c:pt idx="5">
                  <c:v>119.1915</c:v>
                </c:pt>
                <c:pt idx="6">
                  <c:v>119.1915</c:v>
                </c:pt>
                <c:pt idx="7">
                  <c:v>119.1915</c:v>
                </c:pt>
                <c:pt idx="8">
                  <c:v>119.1915</c:v>
                </c:pt>
                <c:pt idx="9">
                  <c:v>119.1915</c:v>
                </c:pt>
                <c:pt idx="10">
                  <c:v>152.94290999768521</c:v>
                </c:pt>
                <c:pt idx="11">
                  <c:v>406.16837233275464</c:v>
                </c:pt>
                <c:pt idx="12">
                  <c:v>997.71938831249997</c:v>
                </c:pt>
                <c:pt idx="13">
                  <c:v>1506.3963468281252</c:v>
                </c:pt>
                <c:pt idx="14">
                  <c:v>1424.6157425688657</c:v>
                </c:pt>
                <c:pt idx="15">
                  <c:v>1310.5092359716432</c:v>
                </c:pt>
                <c:pt idx="16">
                  <c:v>1587.0403452494213</c:v>
                </c:pt>
                <c:pt idx="17">
                  <c:v>1678.6454608796298</c:v>
                </c:pt>
                <c:pt idx="18">
                  <c:v>1124.5992687355324</c:v>
                </c:pt>
                <c:pt idx="19">
                  <c:v>501.40020680497707</c:v>
                </c:pt>
                <c:pt idx="20">
                  <c:v>282.42282615219921</c:v>
                </c:pt>
                <c:pt idx="21">
                  <c:v>266.55421199999989</c:v>
                </c:pt>
                <c:pt idx="22">
                  <c:v>284.04150349479175</c:v>
                </c:pt>
                <c:pt idx="23">
                  <c:v>490.13100510185188</c:v>
                </c:pt>
                <c:pt idx="24">
                  <c:v>627.56219361053195</c:v>
                </c:pt>
                <c:pt idx="25">
                  <c:v>717.05548520775483</c:v>
                </c:pt>
                <c:pt idx="26">
                  <c:v>959.53591247916711</c:v>
                </c:pt>
                <c:pt idx="27">
                  <c:v>1016.8319640271991</c:v>
                </c:pt>
                <c:pt idx="28">
                  <c:v>972.44197379108721</c:v>
                </c:pt>
                <c:pt idx="29">
                  <c:v>756.61170797164323</c:v>
                </c:pt>
                <c:pt idx="30">
                  <c:v>522.7812639994213</c:v>
                </c:pt>
                <c:pt idx="31">
                  <c:v>423.37554097164332</c:v>
                </c:pt>
                <c:pt idx="32">
                  <c:v>374.30682591666692</c:v>
                </c:pt>
                <c:pt idx="33">
                  <c:v>290.24519790219932</c:v>
                </c:pt>
                <c:pt idx="34">
                  <c:v>154.30719694213039</c:v>
                </c:pt>
                <c:pt idx="35">
                  <c:v>-120.2876330144671</c:v>
                </c:pt>
                <c:pt idx="36">
                  <c:v>-550.31523963020902</c:v>
                </c:pt>
                <c:pt idx="37">
                  <c:v>-794.42632922453754</c:v>
                </c:pt>
                <c:pt idx="38">
                  <c:v>-732.98367928009213</c:v>
                </c:pt>
                <c:pt idx="39">
                  <c:v>-637.15758787557911</c:v>
                </c:pt>
                <c:pt idx="40">
                  <c:v>-796.16329866898161</c:v>
                </c:pt>
                <c:pt idx="41">
                  <c:v>-1073.6006839589111</c:v>
                </c:pt>
                <c:pt idx="42">
                  <c:v>-1010.9359185208333</c:v>
                </c:pt>
                <c:pt idx="43">
                  <c:v>-574.16097277835695</c:v>
                </c:pt>
                <c:pt idx="44">
                  <c:v>-169.88888408333344</c:v>
                </c:pt>
                <c:pt idx="45">
                  <c:v>-103.6547095052081</c:v>
                </c:pt>
                <c:pt idx="46">
                  <c:v>-206.37427959259259</c:v>
                </c:pt>
                <c:pt idx="47">
                  <c:v>-156.51490833564796</c:v>
                </c:pt>
                <c:pt idx="48">
                  <c:v>29.110091664352225</c:v>
                </c:pt>
                <c:pt idx="49">
                  <c:v>62.363772479166315</c:v>
                </c:pt>
                <c:pt idx="50">
                  <c:v>-226.49474176446782</c:v>
                </c:pt>
                <c:pt idx="51">
                  <c:v>-600.38425743113419</c:v>
                </c:pt>
                <c:pt idx="52">
                  <c:v>-483.14755597280077</c:v>
                </c:pt>
                <c:pt idx="53">
                  <c:v>-61.357508333333271</c:v>
                </c:pt>
                <c:pt idx="54">
                  <c:v>107.39249166666673</c:v>
                </c:pt>
                <c:pt idx="55">
                  <c:v>124.26749166666667</c:v>
                </c:pt>
                <c:pt idx="56">
                  <c:v>175.14946374479177</c:v>
                </c:pt>
                <c:pt idx="57">
                  <c:v>226.03778081249993</c:v>
                </c:pt>
                <c:pt idx="58">
                  <c:v>531.80865999479147</c:v>
                </c:pt>
                <c:pt idx="59">
                  <c:v>583.06815895312513</c:v>
                </c:pt>
                <c:pt idx="60">
                  <c:v>330.60303786979188</c:v>
                </c:pt>
                <c:pt idx="61">
                  <c:v>280.31749481249977</c:v>
                </c:pt>
                <c:pt idx="62">
                  <c:v>331.99893557812521</c:v>
                </c:pt>
                <c:pt idx="63">
                  <c:v>400.36009166435213</c:v>
                </c:pt>
                <c:pt idx="64">
                  <c:v>299.48973354108796</c:v>
                </c:pt>
                <c:pt idx="65">
                  <c:v>232.37572040740707</c:v>
                </c:pt>
                <c:pt idx="66">
                  <c:v>504.96764865219893</c:v>
                </c:pt>
                <c:pt idx="67">
                  <c:v>948.16442885185199</c:v>
                </c:pt>
                <c:pt idx="68">
                  <c:v>1190.1957718605322</c:v>
                </c:pt>
                <c:pt idx="69">
                  <c:v>1264.2448586087964</c:v>
                </c:pt>
                <c:pt idx="70">
                  <c:v>1186.0287284976855</c:v>
                </c:pt>
                <c:pt idx="71">
                  <c:v>937.15487151851812</c:v>
                </c:pt>
                <c:pt idx="72">
                  <c:v>652.99023956886549</c:v>
                </c:pt>
                <c:pt idx="73">
                  <c:v>503.39626332407408</c:v>
                </c:pt>
                <c:pt idx="74">
                  <c:v>489.12270905324044</c:v>
                </c:pt>
                <c:pt idx="75">
                  <c:v>525.81572672164373</c:v>
                </c:pt>
                <c:pt idx="76">
                  <c:v>494.25968311979136</c:v>
                </c:pt>
                <c:pt idx="77">
                  <c:v>342.94022220775463</c:v>
                </c:pt>
                <c:pt idx="78">
                  <c:v>122.18166197916716</c:v>
                </c:pt>
                <c:pt idx="79">
                  <c:v>2.6907267216435287</c:v>
                </c:pt>
                <c:pt idx="80">
                  <c:v>-118.64060801446803</c:v>
                </c:pt>
                <c:pt idx="81">
                  <c:v>-85.676329224537</c:v>
                </c:pt>
                <c:pt idx="82">
                  <c:v>65.419294554977824</c:v>
                </c:pt>
                <c:pt idx="83">
                  <c:v>-21.003022083912299</c:v>
                </c:pt>
                <c:pt idx="84">
                  <c:v>-73.133899611690737</c:v>
                </c:pt>
                <c:pt idx="85">
                  <c:v>-57.983679280092105</c:v>
                </c:pt>
                <c:pt idx="86">
                  <c:v>-25.203757687499035</c:v>
                </c:pt>
                <c:pt idx="87">
                  <c:v>-300.56280638946805</c:v>
                </c:pt>
                <c:pt idx="88">
                  <c:v>-1018.9120706302085</c:v>
                </c:pt>
                <c:pt idx="89">
                  <c:v>-1534.372528009259</c:v>
                </c:pt>
                <c:pt idx="90">
                  <c:v>-1608.746266724537</c:v>
                </c:pt>
                <c:pt idx="91">
                  <c:v>-1189.9507016689818</c:v>
                </c:pt>
                <c:pt idx="92">
                  <c:v>-719.48250833333327</c:v>
                </c:pt>
                <c:pt idx="93">
                  <c:v>-738.51445229224521</c:v>
                </c:pt>
                <c:pt idx="94">
                  <c:v>-925.87269194675923</c:v>
                </c:pt>
                <c:pt idx="95">
                  <c:v>-808.47666074999984</c:v>
                </c:pt>
                <c:pt idx="96">
                  <c:v>-488.13789028009251</c:v>
                </c:pt>
                <c:pt idx="97">
                  <c:v>-488.30849999999998</c:v>
                </c:pt>
                <c:pt idx="98">
                  <c:v>-252.05850000000004</c:v>
                </c:pt>
                <c:pt idx="99">
                  <c:v>119.1915</c:v>
                </c:pt>
                <c:pt idx="100">
                  <c:v>119.1915</c:v>
                </c:pt>
                <c:pt idx="101">
                  <c:v>119.1915</c:v>
                </c:pt>
                <c:pt idx="102">
                  <c:v>119.1915</c:v>
                </c:pt>
                <c:pt idx="103">
                  <c:v>119.1915</c:v>
                </c:pt>
                <c:pt idx="104">
                  <c:v>119.1915</c:v>
                </c:pt>
                <c:pt idx="105">
                  <c:v>119.1915</c:v>
                </c:pt>
                <c:pt idx="106">
                  <c:v>119.1915</c:v>
                </c:pt>
                <c:pt idx="107">
                  <c:v>119.1915</c:v>
                </c:pt>
                <c:pt idx="108">
                  <c:v>119.1915</c:v>
                </c:pt>
                <c:pt idx="109">
                  <c:v>119.1915</c:v>
                </c:pt>
                <c:pt idx="110">
                  <c:v>119.1915</c:v>
                </c:pt>
                <c:pt idx="111">
                  <c:v>119.1915</c:v>
                </c:pt>
                <c:pt idx="112">
                  <c:v>119.1915</c:v>
                </c:pt>
                <c:pt idx="113">
                  <c:v>119.1915</c:v>
                </c:pt>
                <c:pt idx="114">
                  <c:v>119.1915</c:v>
                </c:pt>
                <c:pt idx="115">
                  <c:v>119.1915</c:v>
                </c:pt>
                <c:pt idx="116">
                  <c:v>119.1915</c:v>
                </c:pt>
                <c:pt idx="117">
                  <c:v>119.1915</c:v>
                </c:pt>
                <c:pt idx="118">
                  <c:v>119.1915</c:v>
                </c:pt>
                <c:pt idx="119">
                  <c:v>119.1915</c:v>
                </c:pt>
                <c:pt idx="120">
                  <c:v>119.1915</c:v>
                </c:pt>
                <c:pt idx="121">
                  <c:v>119.1915</c:v>
                </c:pt>
                <c:pt idx="122">
                  <c:v>119.1915</c:v>
                </c:pt>
                <c:pt idx="123">
                  <c:v>119.1915</c:v>
                </c:pt>
                <c:pt idx="124">
                  <c:v>119.1915</c:v>
                </c:pt>
                <c:pt idx="125">
                  <c:v>119.1915</c:v>
                </c:pt>
                <c:pt idx="126">
                  <c:v>119.1915</c:v>
                </c:pt>
                <c:pt idx="127">
                  <c:v>119.1915</c:v>
                </c:pt>
                <c:pt idx="128">
                  <c:v>119.1915</c:v>
                </c:pt>
                <c:pt idx="129">
                  <c:v>119.1915</c:v>
                </c:pt>
                <c:pt idx="130">
                  <c:v>119.1915</c:v>
                </c:pt>
                <c:pt idx="131">
                  <c:v>119.1915</c:v>
                </c:pt>
                <c:pt idx="132">
                  <c:v>119.1915</c:v>
                </c:pt>
                <c:pt idx="133">
                  <c:v>119.1915</c:v>
                </c:pt>
                <c:pt idx="134">
                  <c:v>119.1915</c:v>
                </c:pt>
                <c:pt idx="135">
                  <c:v>119.1915</c:v>
                </c:pt>
                <c:pt idx="136">
                  <c:v>152.94290999768521</c:v>
                </c:pt>
                <c:pt idx="137">
                  <c:v>439.943752291088</c:v>
                </c:pt>
                <c:pt idx="138">
                  <c:v>1116.1281503466435</c:v>
                </c:pt>
                <c:pt idx="139">
                  <c:v>1777.7668645781248</c:v>
                </c:pt>
                <c:pt idx="140">
                  <c:v>1866.7973244351849</c:v>
                </c:pt>
                <c:pt idx="141">
                  <c:v>1346.7831318281249</c:v>
                </c:pt>
                <c:pt idx="142">
                  <c:v>723.77582958275457</c:v>
                </c:pt>
                <c:pt idx="143">
                  <c:v>455.06703496296331</c:v>
                </c:pt>
                <c:pt idx="144">
                  <c:v>626.89082991666703</c:v>
                </c:pt>
                <c:pt idx="145">
                  <c:v>918.18335266435156</c:v>
                </c:pt>
                <c:pt idx="146">
                  <c:v>973.11342809664325</c:v>
                </c:pt>
                <c:pt idx="147">
                  <c:v>790.49701065740749</c:v>
                </c:pt>
                <c:pt idx="148">
                  <c:v>504.86985860879656</c:v>
                </c:pt>
                <c:pt idx="149">
                  <c:v>183.41013997916656</c:v>
                </c:pt>
                <c:pt idx="150">
                  <c:v>-293.47918281481509</c:v>
                </c:pt>
                <c:pt idx="151">
                  <c:v>-1010.3042395578697</c:v>
                </c:pt>
                <c:pt idx="152">
                  <c:v>-1540.883544820023</c:v>
                </c:pt>
                <c:pt idx="153">
                  <c:v>-1443.9481377366899</c:v>
                </c:pt>
                <c:pt idx="154">
                  <c:v>-770.1075083333335</c:v>
                </c:pt>
                <c:pt idx="155">
                  <c:v>6.6627808124998325</c:v>
                </c:pt>
                <c:pt idx="156">
                  <c:v>480.57454099479162</c:v>
                </c:pt>
                <c:pt idx="157">
                  <c:v>905.86984287962946</c:v>
                </c:pt>
                <c:pt idx="158">
                  <c:v>1145.9328291197921</c:v>
                </c:pt>
                <c:pt idx="159">
                  <c:v>1184.7429583124997</c:v>
                </c:pt>
                <c:pt idx="160">
                  <c:v>1053.3627748697913</c:v>
                </c:pt>
                <c:pt idx="161">
                  <c:v>854.7934959166671</c:v>
                </c:pt>
                <c:pt idx="162">
                  <c:v>824.86776213831013</c:v>
                </c:pt>
                <c:pt idx="163">
                  <c:v>743.91059652719912</c:v>
                </c:pt>
                <c:pt idx="164">
                  <c:v>594.26339286979191</c:v>
                </c:pt>
                <c:pt idx="165">
                  <c:v>512.42039621296317</c:v>
                </c:pt>
                <c:pt idx="166">
                  <c:v>685.9925882962965</c:v>
                </c:pt>
                <c:pt idx="167">
                  <c:v>842.97177991666672</c:v>
                </c:pt>
                <c:pt idx="168">
                  <c:v>642.59241643518476</c:v>
                </c:pt>
                <c:pt idx="169">
                  <c:v>202.24770905324002</c:v>
                </c:pt>
                <c:pt idx="170">
                  <c:v>-326.75521879687477</c:v>
                </c:pt>
                <c:pt idx="171">
                  <c:v>-926.93330561342566</c:v>
                </c:pt>
                <c:pt idx="172">
                  <c:v>-1204.9205900005786</c:v>
                </c:pt>
                <c:pt idx="173">
                  <c:v>-820.12036454224517</c:v>
                </c:pt>
                <c:pt idx="174">
                  <c:v>-196.10068395891201</c:v>
                </c:pt>
                <c:pt idx="175">
                  <c:v>244.0875136799765</c:v>
                </c:pt>
                <c:pt idx="176">
                  <c:v>602.0590652754629</c:v>
                </c:pt>
                <c:pt idx="177">
                  <c:v>706.12201065740749</c:v>
                </c:pt>
                <c:pt idx="178">
                  <c:v>453.82608929629646</c:v>
                </c:pt>
                <c:pt idx="179">
                  <c:v>200.4927621383103</c:v>
                </c:pt>
                <c:pt idx="180">
                  <c:v>81.747010657407046</c:v>
                </c:pt>
                <c:pt idx="181">
                  <c:v>-55.077173847800793</c:v>
                </c:pt>
                <c:pt idx="182">
                  <c:v>-379.92088692187463</c:v>
                </c:pt>
                <c:pt idx="183">
                  <c:v>-654.30069223148132</c:v>
                </c:pt>
                <c:pt idx="184">
                  <c:v>-725.88827552083353</c:v>
                </c:pt>
                <c:pt idx="185">
                  <c:v>-661.34186817187549</c:v>
                </c:pt>
                <c:pt idx="186">
                  <c:v>-528.62606442187462</c:v>
                </c:pt>
                <c:pt idx="187">
                  <c:v>-412.11974176446745</c:v>
                </c:pt>
                <c:pt idx="188">
                  <c:v>-312.14719966724567</c:v>
                </c:pt>
                <c:pt idx="189">
                  <c:v>-211.69243836168982</c:v>
                </c:pt>
                <c:pt idx="190">
                  <c:v>-144.94255713020829</c:v>
                </c:pt>
                <c:pt idx="191">
                  <c:v>-77.800696542245248</c:v>
                </c:pt>
                <c:pt idx="192">
                  <c:v>6.313101386573905</c:v>
                </c:pt>
                <c:pt idx="193">
                  <c:v>39.892491666666672</c:v>
                </c:pt>
                <c:pt idx="194">
                  <c:v>90.517491666666785</c:v>
                </c:pt>
                <c:pt idx="195">
                  <c:v>124.26749166666667</c:v>
                </c:pt>
                <c:pt idx="196">
                  <c:v>124.26749166666667</c:v>
                </c:pt>
                <c:pt idx="197">
                  <c:v>209.07430345775464</c:v>
                </c:pt>
                <c:pt idx="198">
                  <c:v>293.89874021990738</c:v>
                </c:pt>
                <c:pt idx="199">
                  <c:v>379.22548865740737</c:v>
                </c:pt>
                <c:pt idx="200">
                  <c:v>464.62273697916669</c:v>
                </c:pt>
                <c:pt idx="201">
                  <c:v>550.66329674479164</c:v>
                </c:pt>
                <c:pt idx="202">
                  <c:v>806.91672910879629</c:v>
                </c:pt>
                <c:pt idx="203">
                  <c:v>928.15923399074063</c:v>
                </c:pt>
                <c:pt idx="204">
                  <c:v>949.15847721990758</c:v>
                </c:pt>
                <c:pt idx="205">
                  <c:v>1106.573710624421</c:v>
                </c:pt>
                <c:pt idx="206">
                  <c:v>1128.8260892962962</c:v>
                </c:pt>
                <c:pt idx="207">
                  <c:v>1015.912440740741</c:v>
                </c:pt>
                <c:pt idx="208">
                  <c:v>1107.8675882962964</c:v>
                </c:pt>
                <c:pt idx="209">
                  <c:v>1096.8867311197916</c:v>
                </c:pt>
                <c:pt idx="210">
                  <c:v>848.35797107407416</c:v>
                </c:pt>
                <c:pt idx="211">
                  <c:v>683.26021757812498</c:v>
                </c:pt>
                <c:pt idx="212">
                  <c:v>585.19363985185169</c:v>
                </c:pt>
                <c:pt idx="213">
                  <c:v>623.42214499942156</c:v>
                </c:pt>
                <c:pt idx="214">
                  <c:v>764.32263281249971</c:v>
                </c:pt>
                <c:pt idx="215">
                  <c:v>872.39032411979167</c:v>
                </c:pt>
                <c:pt idx="216">
                  <c:v>878.82661105324075</c:v>
                </c:pt>
                <c:pt idx="217">
                  <c:v>800.06904183101847</c:v>
                </c:pt>
                <c:pt idx="218">
                  <c:v>686.27555471990695</c:v>
                </c:pt>
                <c:pt idx="219">
                  <c:v>571.46581177719941</c:v>
                </c:pt>
                <c:pt idx="220">
                  <c:v>437.95758932812578</c:v>
                </c:pt>
                <c:pt idx="221">
                  <c:v>355.08564686053194</c:v>
                </c:pt>
                <c:pt idx="222">
                  <c:v>339.34534249768444</c:v>
                </c:pt>
                <c:pt idx="223">
                  <c:v>340.86813999768566</c:v>
                </c:pt>
                <c:pt idx="224">
                  <c:v>393.79848621296298</c:v>
                </c:pt>
                <c:pt idx="225">
                  <c:v>412.61399552719814</c:v>
                </c:pt>
                <c:pt idx="226">
                  <c:v>397.69712981250001</c:v>
                </c:pt>
                <c:pt idx="227">
                  <c:v>382.40132721990835</c:v>
                </c:pt>
                <c:pt idx="228">
                  <c:v>349.84312776331069</c:v>
                </c:pt>
                <c:pt idx="229">
                  <c:v>282.34312776330972</c:v>
                </c:pt>
                <c:pt idx="230">
                  <c:v>179.90132721990793</c:v>
                </c:pt>
                <c:pt idx="231">
                  <c:v>-44.564821921875193</c:v>
                </c:pt>
                <c:pt idx="232">
                  <c:v>-339.03970944502385</c:v>
                </c:pt>
                <c:pt idx="233">
                  <c:v>-447.248400520833</c:v>
                </c:pt>
                <c:pt idx="234">
                  <c:v>-316.51223352083355</c:v>
                </c:pt>
                <c:pt idx="235">
                  <c:v>-99.231080083332841</c:v>
                </c:pt>
                <c:pt idx="236">
                  <c:v>-34.4833955648146</c:v>
                </c:pt>
                <c:pt idx="237">
                  <c:v>-191.3973747922461</c:v>
                </c:pt>
                <c:pt idx="238">
                  <c:v>-503.50584107002339</c:v>
                </c:pt>
                <c:pt idx="239">
                  <c:v>-731.34928716724517</c:v>
                </c:pt>
                <c:pt idx="240">
                  <c:v>-635.80977779224486</c:v>
                </c:pt>
                <c:pt idx="241">
                  <c:v>-591.92632922453708</c:v>
                </c:pt>
                <c:pt idx="242">
                  <c:v>-665.48367928009236</c:v>
                </c:pt>
                <c:pt idx="243">
                  <c:v>-637.15758787557911</c:v>
                </c:pt>
                <c:pt idx="244">
                  <c:v>-796.16329866898161</c:v>
                </c:pt>
                <c:pt idx="245">
                  <c:v>-1073.6006839589111</c:v>
                </c:pt>
                <c:pt idx="246">
                  <c:v>-1010.9359185208333</c:v>
                </c:pt>
                <c:pt idx="247">
                  <c:v>-574.16097277835695</c:v>
                </c:pt>
                <c:pt idx="248">
                  <c:v>-169.88888408333344</c:v>
                </c:pt>
                <c:pt idx="249">
                  <c:v>-103.6547095052081</c:v>
                </c:pt>
                <c:pt idx="250">
                  <c:v>-206.37427959259259</c:v>
                </c:pt>
                <c:pt idx="251">
                  <c:v>-156.51490833564796</c:v>
                </c:pt>
                <c:pt idx="252">
                  <c:v>29.110091664352225</c:v>
                </c:pt>
                <c:pt idx="253">
                  <c:v>62.363772479166315</c:v>
                </c:pt>
                <c:pt idx="254">
                  <c:v>-226.49474176446782</c:v>
                </c:pt>
                <c:pt idx="255">
                  <c:v>-362.7721996672451</c:v>
                </c:pt>
                <c:pt idx="256">
                  <c:v>76.926376275463156</c:v>
                </c:pt>
                <c:pt idx="257">
                  <c:v>704.23593395775424</c:v>
                </c:pt>
                <c:pt idx="258">
                  <c:v>1011.6501654421297</c:v>
                </c:pt>
                <c:pt idx="259">
                  <c:v>1032.5394288518519</c:v>
                </c:pt>
                <c:pt idx="260">
                  <c:v>1003.0987342771987</c:v>
                </c:pt>
                <c:pt idx="261">
                  <c:v>1076.3515248327544</c:v>
                </c:pt>
                <c:pt idx="262">
                  <c:v>1303.9242513744214</c:v>
                </c:pt>
                <c:pt idx="263">
                  <c:v>1413.8795770827551</c:v>
                </c:pt>
                <c:pt idx="264">
                  <c:v>1269.6816619791666</c:v>
                </c:pt>
                <c:pt idx="265">
                  <c:v>970.99496366666585</c:v>
                </c:pt>
                <c:pt idx="266">
                  <c:v>842.19084599479129</c:v>
                </c:pt>
                <c:pt idx="267">
                  <c:v>796.18182591666687</c:v>
                </c:pt>
                <c:pt idx="268">
                  <c:v>699.70643057812504</c:v>
                </c:pt>
                <c:pt idx="269">
                  <c:v>463.78037754629656</c:v>
                </c:pt>
                <c:pt idx="270">
                  <c:v>141.86381966666715</c:v>
                </c:pt>
                <c:pt idx="271">
                  <c:v>73.402553744791206</c:v>
                </c:pt>
                <c:pt idx="272">
                  <c:v>-134.11703801446728</c:v>
                </c:pt>
                <c:pt idx="273">
                  <c:v>-581.50503633333335</c:v>
                </c:pt>
                <c:pt idx="274">
                  <c:v>-791.78258356481524</c:v>
                </c:pt>
                <c:pt idx="275">
                  <c:v>-919.0951284814812</c:v>
                </c:pt>
                <c:pt idx="276">
                  <c:v>-1045.2765027552086</c:v>
                </c:pt>
                <c:pt idx="277">
                  <c:v>-1359.7622251302082</c:v>
                </c:pt>
                <c:pt idx="278">
                  <c:v>-1467.7904365023148</c:v>
                </c:pt>
                <c:pt idx="279">
                  <c:v>-760.80011361342599</c:v>
                </c:pt>
                <c:pt idx="280">
                  <c:v>390.80192215219904</c:v>
                </c:pt>
                <c:pt idx="281">
                  <c:v>1224.1329490532412</c:v>
                </c:pt>
                <c:pt idx="282">
                  <c:v>1383.2158572199078</c:v>
                </c:pt>
                <c:pt idx="283">
                  <c:v>1425.8054852077546</c:v>
                </c:pt>
                <c:pt idx="284">
                  <c:v>1383.4977090532404</c:v>
                </c:pt>
                <c:pt idx="285">
                  <c:v>1291.3326766383104</c:v>
                </c:pt>
                <c:pt idx="286">
                  <c:v>1301.1853879629632</c:v>
                </c:pt>
                <c:pt idx="287">
                  <c:v>1311.8058430271981</c:v>
                </c:pt>
                <c:pt idx="288">
                  <c:v>1082.0189199166673</c:v>
                </c:pt>
                <c:pt idx="289">
                  <c:v>628.48776647916668</c:v>
                </c:pt>
                <c:pt idx="290">
                  <c:v>204.5189199166667</c:v>
                </c:pt>
                <c:pt idx="291">
                  <c:v>-86.128881389466841</c:v>
                </c:pt>
                <c:pt idx="292">
                  <c:v>-122.56915697280189</c:v>
                </c:pt>
                <c:pt idx="293">
                  <c:v>-22.977666750000736</c:v>
                </c:pt>
                <c:pt idx="294">
                  <c:v>94.817746291088952</c:v>
                </c:pt>
                <c:pt idx="295">
                  <c:v>196.39733324999997</c:v>
                </c:pt>
                <c:pt idx="296">
                  <c:v>264.89032411979144</c:v>
                </c:pt>
                <c:pt idx="297">
                  <c:v>282.4308430271991</c:v>
                </c:pt>
                <c:pt idx="298">
                  <c:v>231.80584302719836</c:v>
                </c:pt>
                <c:pt idx="299">
                  <c:v>163.64032411979238</c:v>
                </c:pt>
                <c:pt idx="300">
                  <c:v>77.613864331019258</c:v>
                </c:pt>
                <c:pt idx="301">
                  <c:v>-26.241811391204408</c:v>
                </c:pt>
                <c:pt idx="302">
                  <c:v>-113.81045614814889</c:v>
                </c:pt>
                <c:pt idx="303">
                  <c:v>-236.5937360005787</c:v>
                </c:pt>
                <c:pt idx="304">
                  <c:v>-325.46839111342587</c:v>
                </c:pt>
                <c:pt idx="305">
                  <c:v>-244.00503633333332</c:v>
                </c:pt>
                <c:pt idx="306">
                  <c:v>-76.684421486689786</c:v>
                </c:pt>
                <c:pt idx="307">
                  <c:v>57.74875944386649</c:v>
                </c:pt>
                <c:pt idx="308">
                  <c:v>73.498581291088954</c:v>
                </c:pt>
                <c:pt idx="309">
                  <c:v>21.482971074074328</c:v>
                </c:pt>
                <c:pt idx="310">
                  <c:v>-31.059273278356926</c:v>
                </c:pt>
                <c:pt idx="311">
                  <c:v>-135.25229094676001</c:v>
                </c:pt>
                <c:pt idx="312">
                  <c:v>-256.99957499999999</c:v>
                </c:pt>
                <c:pt idx="313">
                  <c:v>-345.34512848148142</c:v>
                </c:pt>
                <c:pt idx="314">
                  <c:v>-348.67131302083328</c:v>
                </c:pt>
                <c:pt idx="315">
                  <c:v>-301.01118565335639</c:v>
                </c:pt>
                <c:pt idx="316">
                  <c:v>-355.33355208333325</c:v>
                </c:pt>
                <c:pt idx="317">
                  <c:v>-477.54754537037013</c:v>
                </c:pt>
                <c:pt idx="318">
                  <c:v>-514.92088692187463</c:v>
                </c:pt>
                <c:pt idx="319">
                  <c:v>-262.70709792592572</c:v>
                </c:pt>
                <c:pt idx="320">
                  <c:v>-61.45318338020877</c:v>
                </c:pt>
                <c:pt idx="321">
                  <c:v>22.921816619791215</c:v>
                </c:pt>
                <c:pt idx="322">
                  <c:v>38.756238328125349</c:v>
                </c:pt>
                <c:pt idx="323">
                  <c:v>-29.423380556134248</c:v>
                </c:pt>
                <c:pt idx="324">
                  <c:v>71.826619443865397</c:v>
                </c:pt>
                <c:pt idx="325">
                  <c:v>88.19930776851902</c:v>
                </c:pt>
                <c:pt idx="326">
                  <c:v>37.078341082754989</c:v>
                </c:pt>
                <c:pt idx="327">
                  <c:v>-389.11971182002333</c:v>
                </c:pt>
                <c:pt idx="328">
                  <c:v>-848.76320522280093</c:v>
                </c:pt>
                <c:pt idx="329">
                  <c:v>-478.24076402835669</c:v>
                </c:pt>
                <c:pt idx="330">
                  <c:v>-5.9776436394677148</c:v>
                </c:pt>
                <c:pt idx="331">
                  <c:v>-40.646962130208038</c:v>
                </c:pt>
                <c:pt idx="332">
                  <c:v>-57.855074083333278</c:v>
                </c:pt>
                <c:pt idx="333">
                  <c:v>-24.752263020833382</c:v>
                </c:pt>
                <c:pt idx="334">
                  <c:v>-59.022199667245303</c:v>
                </c:pt>
                <c:pt idx="335">
                  <c:v>8.2747606660880848</c:v>
                </c:pt>
                <c:pt idx="336">
                  <c:v>126.60280033275464</c:v>
                </c:pt>
                <c:pt idx="337">
                  <c:v>313.17637627546293</c:v>
                </c:pt>
                <c:pt idx="338">
                  <c:v>687.23509166435201</c:v>
                </c:pt>
                <c:pt idx="339">
                  <c:v>1096.7601267355326</c:v>
                </c:pt>
                <c:pt idx="340">
                  <c:v>1202.7900188883104</c:v>
                </c:pt>
                <c:pt idx="341">
                  <c:v>799.34771383101815</c:v>
                </c:pt>
                <c:pt idx="342">
                  <c:v>344.25463545775449</c:v>
                </c:pt>
                <c:pt idx="343">
                  <c:v>226.48777486979168</c:v>
                </c:pt>
                <c:pt idx="344">
                  <c:v>329.38429966666627</c:v>
                </c:pt>
                <c:pt idx="345">
                  <c:v>329.75794905324102</c:v>
                </c:pt>
                <c:pt idx="346">
                  <c:v>263.20440999942178</c:v>
                </c:pt>
                <c:pt idx="347">
                  <c:v>331.86342809664313</c:v>
                </c:pt>
                <c:pt idx="348">
                  <c:v>315.77520680497685</c:v>
                </c:pt>
                <c:pt idx="349">
                  <c:v>231.59866397916667</c:v>
                </c:pt>
                <c:pt idx="350">
                  <c:v>147.02520680497685</c:v>
                </c:pt>
                <c:pt idx="351">
                  <c:v>113.07745462962976</c:v>
                </c:pt>
                <c:pt idx="352">
                  <c:v>112.88040745312452</c:v>
                </c:pt>
                <c:pt idx="353">
                  <c:v>129.75540745312477</c:v>
                </c:pt>
                <c:pt idx="354">
                  <c:v>180.77520680497733</c:v>
                </c:pt>
                <c:pt idx="355">
                  <c:v>197.84866397916679</c:v>
                </c:pt>
                <c:pt idx="356">
                  <c:v>129.95245462962941</c:v>
                </c:pt>
                <c:pt idx="357">
                  <c:v>-74.676289375578847</c:v>
                </c:pt>
                <c:pt idx="358">
                  <c:v>-365.02728616898139</c:v>
                </c:pt>
                <c:pt idx="359">
                  <c:v>-486.21057114814789</c:v>
                </c:pt>
                <c:pt idx="360">
                  <c:v>-387.02727525520856</c:v>
                </c:pt>
                <c:pt idx="361">
                  <c:v>-219.48987326446718</c:v>
                </c:pt>
                <c:pt idx="362">
                  <c:v>-68.20425229687487</c:v>
                </c:pt>
                <c:pt idx="363">
                  <c:v>66.795747703124661</c:v>
                </c:pt>
                <c:pt idx="364">
                  <c:v>151.31703496296319</c:v>
                </c:pt>
                <c:pt idx="365">
                  <c:v>219.40923399074074</c:v>
                </c:pt>
                <c:pt idx="366">
                  <c:v>355.78292423553256</c:v>
                </c:pt>
                <c:pt idx="367">
                  <c:v>526.78328054108806</c:v>
                </c:pt>
                <c:pt idx="368">
                  <c:v>511.25623832812488</c:v>
                </c:pt>
                <c:pt idx="369">
                  <c:v>309.1002777633102</c:v>
                </c:pt>
                <c:pt idx="370">
                  <c:v>54.783477219907411</c:v>
                </c:pt>
                <c:pt idx="371">
                  <c:v>-404.81595375520817</c:v>
                </c:pt>
                <c:pt idx="372">
                  <c:v>-899.14004563020853</c:v>
                </c:pt>
                <c:pt idx="373">
                  <c:v>-1037.8740720000001</c:v>
                </c:pt>
                <c:pt idx="374">
                  <c:v>-854.56675569502295</c:v>
                </c:pt>
                <c:pt idx="375">
                  <c:v>-585.89109602083352</c:v>
                </c:pt>
                <c:pt idx="376">
                  <c:v>-384.26635208391195</c:v>
                </c:pt>
                <c:pt idx="377">
                  <c:v>-249.80250370370356</c:v>
                </c:pt>
                <c:pt idx="378">
                  <c:v>-165.85614299999997</c:v>
                </c:pt>
                <c:pt idx="379">
                  <c:v>-200.12184965335655</c:v>
                </c:pt>
                <c:pt idx="380">
                  <c:v>-268.08714888946753</c:v>
                </c:pt>
                <c:pt idx="381">
                  <c:v>-285.32592829224524</c:v>
                </c:pt>
                <c:pt idx="382">
                  <c:v>-319.37202780613433</c:v>
                </c:pt>
                <c:pt idx="383">
                  <c:v>-353.27994754687501</c:v>
                </c:pt>
                <c:pt idx="384">
                  <c:v>-268.93349999999992</c:v>
                </c:pt>
                <c:pt idx="385">
                  <c:v>-32.683499999999995</c:v>
                </c:pt>
                <c:pt idx="386">
                  <c:v>119.1915</c:v>
                </c:pt>
                <c:pt idx="387">
                  <c:v>119.1915</c:v>
                </c:pt>
                <c:pt idx="388">
                  <c:v>119.1915</c:v>
                </c:pt>
                <c:pt idx="389">
                  <c:v>119.1915</c:v>
                </c:pt>
                <c:pt idx="390">
                  <c:v>203.57531248553241</c:v>
                </c:pt>
                <c:pt idx="391">
                  <c:v>473.72195224479168</c:v>
                </c:pt>
                <c:pt idx="392">
                  <c:v>845.62865866666664</c:v>
                </c:pt>
                <c:pt idx="393">
                  <c:v>1167.8698685133104</c:v>
                </c:pt>
                <c:pt idx="394">
                  <c:v>1390.1494637447918</c:v>
                </c:pt>
                <c:pt idx="395">
                  <c:v>1529.5299740532409</c:v>
                </c:pt>
                <c:pt idx="396">
                  <c:v>1585.8390272216434</c:v>
                </c:pt>
                <c:pt idx="397">
                  <c:v>1422.3352761087958</c:v>
                </c:pt>
                <c:pt idx="398">
                  <c:v>935.4179020740745</c:v>
                </c:pt>
                <c:pt idx="399">
                  <c:v>378.54290207407439</c:v>
                </c:pt>
                <c:pt idx="400">
                  <c:v>22.921816619791215</c:v>
                </c:pt>
                <c:pt idx="401">
                  <c:v>-249.79665891724548</c:v>
                </c:pt>
                <c:pt idx="402">
                  <c:v>-421.23728699999953</c:v>
                </c:pt>
                <c:pt idx="403">
                  <c:v>-389.55011361342616</c:v>
                </c:pt>
                <c:pt idx="404">
                  <c:v>-357.85694773669013</c:v>
                </c:pt>
                <c:pt idx="405">
                  <c:v>-410.62126672453689</c:v>
                </c:pt>
                <c:pt idx="406">
                  <c:v>-446.30684104687464</c:v>
                </c:pt>
                <c:pt idx="407">
                  <c:v>-346.20070166898154</c:v>
                </c:pt>
                <c:pt idx="408">
                  <c:v>-110.24785868113428</c:v>
                </c:pt>
                <c:pt idx="409">
                  <c:v>92.350488657407539</c:v>
                </c:pt>
                <c:pt idx="410">
                  <c:v>176.92429833101835</c:v>
                </c:pt>
                <c:pt idx="411">
                  <c:v>210.97780033275464</c:v>
                </c:pt>
                <c:pt idx="412">
                  <c:v>245.14233965219927</c:v>
                </c:pt>
                <c:pt idx="413">
                  <c:v>364.35303786979171</c:v>
                </c:pt>
                <c:pt idx="414">
                  <c:v>551.73877247916641</c:v>
                </c:pt>
                <c:pt idx="415">
                  <c:v>604.01805226330998</c:v>
                </c:pt>
                <c:pt idx="416">
                  <c:v>418.92603138831066</c:v>
                </c:pt>
                <c:pt idx="417">
                  <c:v>148.52523954629652</c:v>
                </c:pt>
                <c:pt idx="418">
                  <c:v>-123.01447792592589</c:v>
                </c:pt>
                <c:pt idx="419">
                  <c:v>-242.34502594675914</c:v>
                </c:pt>
                <c:pt idx="420">
                  <c:v>-107.80750518750034</c:v>
                </c:pt>
                <c:pt idx="421">
                  <c:v>94.92232443518472</c:v>
                </c:pt>
                <c:pt idx="422">
                  <c:v>298.36984287962963</c:v>
                </c:pt>
                <c:pt idx="423">
                  <c:v>587.67603138831066</c:v>
                </c:pt>
                <c:pt idx="424">
                  <c:v>1048.44576044213</c:v>
                </c:pt>
                <c:pt idx="425">
                  <c:v>1546.2807465532403</c:v>
                </c:pt>
                <c:pt idx="426">
                  <c:v>1673.1406822129629</c:v>
                </c:pt>
                <c:pt idx="427">
                  <c:v>1171.0149254421294</c:v>
                </c:pt>
                <c:pt idx="428">
                  <c:v>479.37574755497656</c:v>
                </c:pt>
                <c:pt idx="429">
                  <c:v>55.864797740740528</c:v>
                </c:pt>
                <c:pt idx="430">
                  <c:v>-114.93780638946782</c:v>
                </c:pt>
                <c:pt idx="431">
                  <c:v>-99.399484195022552</c:v>
                </c:pt>
                <c:pt idx="432">
                  <c:v>18.285596527199573</c:v>
                </c:pt>
                <c:pt idx="433">
                  <c:v>34.073135812500141</c:v>
                </c:pt>
                <c:pt idx="434">
                  <c:v>-171.37798934259294</c:v>
                </c:pt>
                <c:pt idx="435">
                  <c:v>-513.80416875520871</c:v>
                </c:pt>
                <c:pt idx="436">
                  <c:v>-908.41128061342567</c:v>
                </c:pt>
                <c:pt idx="437">
                  <c:v>-1303.5073091689815</c:v>
                </c:pt>
                <c:pt idx="438">
                  <c:v>-1579.3175571302081</c:v>
                </c:pt>
                <c:pt idx="439">
                  <c:v>-1650.5935309311342</c:v>
                </c:pt>
                <c:pt idx="440">
                  <c:v>-1415.9244908356484</c:v>
                </c:pt>
                <c:pt idx="441">
                  <c:v>-960.74892759780096</c:v>
                </c:pt>
                <c:pt idx="442">
                  <c:v>-488.30709000231468</c:v>
                </c:pt>
                <c:pt idx="443">
                  <c:v>-100.1835</c:v>
                </c:pt>
                <c:pt idx="444">
                  <c:v>85.441500000000005</c:v>
                </c:pt>
                <c:pt idx="445">
                  <c:v>119.1915</c:v>
                </c:pt>
                <c:pt idx="446">
                  <c:v>119.1915</c:v>
                </c:pt>
                <c:pt idx="447">
                  <c:v>119.1915</c:v>
                </c:pt>
                <c:pt idx="448">
                  <c:v>119.1915</c:v>
                </c:pt>
                <c:pt idx="449">
                  <c:v>119.1915</c:v>
                </c:pt>
                <c:pt idx="450">
                  <c:v>119.1915</c:v>
                </c:pt>
                <c:pt idx="451">
                  <c:v>119.1915</c:v>
                </c:pt>
                <c:pt idx="452">
                  <c:v>119.1915</c:v>
                </c:pt>
                <c:pt idx="453">
                  <c:v>119.1915</c:v>
                </c:pt>
                <c:pt idx="454">
                  <c:v>119.1915</c:v>
                </c:pt>
                <c:pt idx="455">
                  <c:v>119.1915</c:v>
                </c:pt>
                <c:pt idx="456">
                  <c:v>119.1915</c:v>
                </c:pt>
                <c:pt idx="457">
                  <c:v>119.1915</c:v>
                </c:pt>
                <c:pt idx="458">
                  <c:v>119.1915</c:v>
                </c:pt>
                <c:pt idx="459">
                  <c:v>119.1915</c:v>
                </c:pt>
                <c:pt idx="460">
                  <c:v>119.1915</c:v>
                </c:pt>
                <c:pt idx="461">
                  <c:v>119.1915</c:v>
                </c:pt>
                <c:pt idx="462">
                  <c:v>119.1915</c:v>
                </c:pt>
                <c:pt idx="463">
                  <c:v>119.1915</c:v>
                </c:pt>
                <c:pt idx="464">
                  <c:v>119.1915</c:v>
                </c:pt>
                <c:pt idx="465">
                  <c:v>119.1915</c:v>
                </c:pt>
                <c:pt idx="466">
                  <c:v>119.1915</c:v>
                </c:pt>
                <c:pt idx="467">
                  <c:v>119.1915</c:v>
                </c:pt>
                <c:pt idx="468">
                  <c:v>119.1915</c:v>
                </c:pt>
                <c:pt idx="469">
                  <c:v>119.1915</c:v>
                </c:pt>
                <c:pt idx="470">
                  <c:v>119.1915</c:v>
                </c:pt>
                <c:pt idx="471">
                  <c:v>119.1915</c:v>
                </c:pt>
                <c:pt idx="472">
                  <c:v>119.1915</c:v>
                </c:pt>
                <c:pt idx="473">
                  <c:v>119.1915</c:v>
                </c:pt>
                <c:pt idx="474">
                  <c:v>119.1915</c:v>
                </c:pt>
                <c:pt idx="475">
                  <c:v>119.1915</c:v>
                </c:pt>
                <c:pt idx="476">
                  <c:v>119.1915</c:v>
                </c:pt>
                <c:pt idx="477">
                  <c:v>119.1915</c:v>
                </c:pt>
                <c:pt idx="478">
                  <c:v>119.1915</c:v>
                </c:pt>
                <c:pt idx="479">
                  <c:v>119.1915</c:v>
                </c:pt>
                <c:pt idx="480">
                  <c:v>119.1915</c:v>
                </c:pt>
                <c:pt idx="481">
                  <c:v>119.1915</c:v>
                </c:pt>
                <c:pt idx="482">
                  <c:v>119.1915</c:v>
                </c:pt>
                <c:pt idx="483">
                  <c:v>119.1915</c:v>
                </c:pt>
                <c:pt idx="484">
                  <c:v>119.1915</c:v>
                </c:pt>
                <c:pt idx="485">
                  <c:v>119.1915</c:v>
                </c:pt>
                <c:pt idx="486">
                  <c:v>119.1915</c:v>
                </c:pt>
                <c:pt idx="487">
                  <c:v>119.1915</c:v>
                </c:pt>
                <c:pt idx="488">
                  <c:v>119.1915</c:v>
                </c:pt>
                <c:pt idx="489">
                  <c:v>119.1915</c:v>
                </c:pt>
                <c:pt idx="490">
                  <c:v>119.1915</c:v>
                </c:pt>
                <c:pt idx="491">
                  <c:v>119.1915</c:v>
                </c:pt>
                <c:pt idx="492">
                  <c:v>119.1915</c:v>
                </c:pt>
                <c:pt idx="493">
                  <c:v>119.1915</c:v>
                </c:pt>
                <c:pt idx="494">
                  <c:v>119.1915</c:v>
                </c:pt>
                <c:pt idx="495">
                  <c:v>119.1915</c:v>
                </c:pt>
                <c:pt idx="496">
                  <c:v>119.1915</c:v>
                </c:pt>
                <c:pt idx="497">
                  <c:v>119.1915</c:v>
                </c:pt>
                <c:pt idx="498">
                  <c:v>119.1915</c:v>
                </c:pt>
                <c:pt idx="499">
                  <c:v>119.1915</c:v>
                </c:pt>
                <c:pt idx="500">
                  <c:v>119.1915</c:v>
                </c:pt>
                <c:pt idx="501">
                  <c:v>119.1915</c:v>
                </c:pt>
                <c:pt idx="502">
                  <c:v>119.1915</c:v>
                </c:pt>
                <c:pt idx="503">
                  <c:v>119.1915</c:v>
                </c:pt>
                <c:pt idx="504">
                  <c:v>119.1915</c:v>
                </c:pt>
                <c:pt idx="505">
                  <c:v>119.1915</c:v>
                </c:pt>
                <c:pt idx="506">
                  <c:v>119.1915</c:v>
                </c:pt>
                <c:pt idx="507">
                  <c:v>119.1915</c:v>
                </c:pt>
                <c:pt idx="508">
                  <c:v>119.1915</c:v>
                </c:pt>
                <c:pt idx="509">
                  <c:v>119.1915</c:v>
                </c:pt>
                <c:pt idx="510">
                  <c:v>203.57531248553241</c:v>
                </c:pt>
                <c:pt idx="511">
                  <c:v>541.28681213831021</c:v>
                </c:pt>
                <c:pt idx="512">
                  <c:v>1150.1019874791664</c:v>
                </c:pt>
                <c:pt idx="513">
                  <c:v>1693.4747019421297</c:v>
                </c:pt>
                <c:pt idx="514">
                  <c:v>1850.3904436666667</c:v>
                </c:pt>
                <c:pt idx="515">
                  <c:v>1602.1302881799768</c:v>
                </c:pt>
                <c:pt idx="516">
                  <c:v>996.72272474479132</c:v>
                </c:pt>
                <c:pt idx="517">
                  <c:v>372.34772474479144</c:v>
                </c:pt>
                <c:pt idx="518">
                  <c:v>33.934046244792043</c:v>
                </c:pt>
                <c:pt idx="519">
                  <c:v>-136.28235134780059</c:v>
                </c:pt>
                <c:pt idx="520">
                  <c:v>-222.18896133333357</c:v>
                </c:pt>
                <c:pt idx="521">
                  <c:v>-291.5149083356481</c:v>
                </c:pt>
                <c:pt idx="522">
                  <c:v>-496.71470140335623</c:v>
                </c:pt>
                <c:pt idx="523">
                  <c:v>-871.44175569502318</c:v>
                </c:pt>
                <c:pt idx="524">
                  <c:v>-1211.8974633425928</c:v>
                </c:pt>
                <c:pt idx="525">
                  <c:v>-1213.3695009259261</c:v>
                </c:pt>
                <c:pt idx="526">
                  <c:v>-825.66750023148143</c:v>
                </c:pt>
                <c:pt idx="527">
                  <c:v>-387.02325005787031</c:v>
                </c:pt>
                <c:pt idx="528">
                  <c:v>-218.30849999999998</c:v>
                </c:pt>
                <c:pt idx="529">
                  <c:v>-49.558499999999995</c:v>
                </c:pt>
                <c:pt idx="530">
                  <c:v>119.1915</c:v>
                </c:pt>
                <c:pt idx="531">
                  <c:v>152.94290999768521</c:v>
                </c:pt>
                <c:pt idx="532">
                  <c:v>321.74225991666668</c:v>
                </c:pt>
                <c:pt idx="533">
                  <c:v>625.80245940740735</c:v>
                </c:pt>
                <c:pt idx="534">
                  <c:v>795.14465843518519</c:v>
                </c:pt>
                <c:pt idx="535">
                  <c:v>965.31170610879622</c:v>
                </c:pt>
                <c:pt idx="536">
                  <c:v>1441.3987402199075</c:v>
                </c:pt>
                <c:pt idx="537">
                  <c:v>1920.4002395462965</c:v>
                </c:pt>
                <c:pt idx="538">
                  <c:v>1842.376221619792</c:v>
                </c:pt>
                <c:pt idx="539">
                  <c:v>1102.22527776331</c:v>
                </c:pt>
                <c:pt idx="540">
                  <c:v>376.60027776330998</c:v>
                </c:pt>
                <c:pt idx="541">
                  <c:v>106.25623832812511</c:v>
                </c:pt>
                <c:pt idx="542">
                  <c:v>-13.050692231481236</c:v>
                </c:pt>
                <c:pt idx="543">
                  <c:v>-200.77905627835648</c:v>
                </c:pt>
                <c:pt idx="544">
                  <c:v>-457.19217088020832</c:v>
                </c:pt>
                <c:pt idx="545">
                  <c:v>-509.9942073061344</c:v>
                </c:pt>
                <c:pt idx="546">
                  <c:v>-359.75515712037071</c:v>
                </c:pt>
                <c:pt idx="547">
                  <c:v>-242.69294287557858</c:v>
                </c:pt>
                <c:pt idx="548">
                  <c:v>-176.19862372453679</c:v>
                </c:pt>
                <c:pt idx="549">
                  <c:v>-143.19134000520856</c:v>
                </c:pt>
                <c:pt idx="550">
                  <c:v>-59.225239333911972</c:v>
                </c:pt>
                <c:pt idx="551">
                  <c:v>-42.94243836168981</c:v>
                </c:pt>
                <c:pt idx="552">
                  <c:v>-43.323137736689802</c:v>
                </c:pt>
                <c:pt idx="553">
                  <c:v>23.990742568865798</c:v>
                </c:pt>
                <c:pt idx="554">
                  <c:v>91.490742568865556</c:v>
                </c:pt>
                <c:pt idx="555">
                  <c:v>159.17686226331037</c:v>
                </c:pt>
                <c:pt idx="556">
                  <c:v>244.02949897916685</c:v>
                </c:pt>
                <c:pt idx="557">
                  <c:v>329.10280033275455</c:v>
                </c:pt>
                <c:pt idx="558">
                  <c:v>584.41329674479152</c:v>
                </c:pt>
                <c:pt idx="559">
                  <c:v>551.25373327546299</c:v>
                </c:pt>
                <c:pt idx="560">
                  <c:v>213.75373327546296</c:v>
                </c:pt>
                <c:pt idx="561">
                  <c:v>129.37873327546296</c:v>
                </c:pt>
                <c:pt idx="562">
                  <c:v>-142.44862372453696</c:v>
                </c:pt>
                <c:pt idx="563">
                  <c:v>-1041.5876534033564</c:v>
                </c:pt>
                <c:pt idx="564">
                  <c:v>-1668.7463413333335</c:v>
                </c:pt>
                <c:pt idx="565">
                  <c:v>-1585.1834999999999</c:v>
                </c:pt>
                <c:pt idx="566">
                  <c:v>-690.80849999999998</c:v>
                </c:pt>
                <c:pt idx="567">
                  <c:v>119.1915</c:v>
                </c:pt>
                <c:pt idx="568">
                  <c:v>119.1915</c:v>
                </c:pt>
                <c:pt idx="569">
                  <c:v>119.1915</c:v>
                </c:pt>
                <c:pt idx="570">
                  <c:v>119.1915</c:v>
                </c:pt>
                <c:pt idx="571">
                  <c:v>119.1915</c:v>
                </c:pt>
                <c:pt idx="572">
                  <c:v>119.1915</c:v>
                </c:pt>
                <c:pt idx="573">
                  <c:v>119.1915</c:v>
                </c:pt>
                <c:pt idx="574">
                  <c:v>119.1915</c:v>
                </c:pt>
                <c:pt idx="575">
                  <c:v>119.1915</c:v>
                </c:pt>
                <c:pt idx="576">
                  <c:v>119.1915</c:v>
                </c:pt>
                <c:pt idx="577">
                  <c:v>119.1915</c:v>
                </c:pt>
                <c:pt idx="578">
                  <c:v>119.1915</c:v>
                </c:pt>
                <c:pt idx="579">
                  <c:v>119.1915</c:v>
                </c:pt>
                <c:pt idx="580">
                  <c:v>119.1915</c:v>
                </c:pt>
                <c:pt idx="581">
                  <c:v>119.1915</c:v>
                </c:pt>
                <c:pt idx="582">
                  <c:v>119.1915</c:v>
                </c:pt>
                <c:pt idx="583">
                  <c:v>119.1915</c:v>
                </c:pt>
                <c:pt idx="584">
                  <c:v>119.1915</c:v>
                </c:pt>
                <c:pt idx="585">
                  <c:v>119.1915</c:v>
                </c:pt>
                <c:pt idx="586">
                  <c:v>119.1915</c:v>
                </c:pt>
                <c:pt idx="587">
                  <c:v>119.1915</c:v>
                </c:pt>
                <c:pt idx="588">
                  <c:v>119.1915</c:v>
                </c:pt>
                <c:pt idx="589">
                  <c:v>119.1915</c:v>
                </c:pt>
                <c:pt idx="590">
                  <c:v>119.1915</c:v>
                </c:pt>
                <c:pt idx="591">
                  <c:v>119.1915</c:v>
                </c:pt>
                <c:pt idx="592">
                  <c:v>119.1915</c:v>
                </c:pt>
                <c:pt idx="593">
                  <c:v>119.1915</c:v>
                </c:pt>
                <c:pt idx="594">
                  <c:v>119.1915</c:v>
                </c:pt>
                <c:pt idx="595">
                  <c:v>119.1915</c:v>
                </c:pt>
                <c:pt idx="596">
                  <c:v>119.1915</c:v>
                </c:pt>
                <c:pt idx="597">
                  <c:v>119.1915</c:v>
                </c:pt>
                <c:pt idx="598">
                  <c:v>119.1915</c:v>
                </c:pt>
                <c:pt idx="599">
                  <c:v>287.97674994212963</c:v>
                </c:pt>
                <c:pt idx="600">
                  <c:v>473.72195224479168</c:v>
                </c:pt>
                <c:pt idx="601">
                  <c:v>761.25365866666664</c:v>
                </c:pt>
                <c:pt idx="602">
                  <c:v>1303.3605477077547</c:v>
                </c:pt>
                <c:pt idx="603">
                  <c:v>1712.5492983310182</c:v>
                </c:pt>
                <c:pt idx="604">
                  <c:v>1938.6358873125</c:v>
                </c:pt>
                <c:pt idx="605">
                  <c:v>2048.9877748697918</c:v>
                </c:pt>
                <c:pt idx="606">
                  <c:v>1957.6077586660876</c:v>
                </c:pt>
                <c:pt idx="607">
                  <c:v>1731.2555899166662</c:v>
                </c:pt>
                <c:pt idx="608">
                  <c:v>1572.8831728796292</c:v>
                </c:pt>
                <c:pt idx="609">
                  <c:v>1550.940845994792</c:v>
                </c:pt>
                <c:pt idx="610">
                  <c:v>1477.5832154074076</c:v>
                </c:pt>
                <c:pt idx="611">
                  <c:v>1112.6757374947915</c:v>
                </c:pt>
                <c:pt idx="612">
                  <c:v>590.91843524942203</c:v>
                </c:pt>
                <c:pt idx="613">
                  <c:v>235.85817637442179</c:v>
                </c:pt>
                <c:pt idx="614">
                  <c:v>151.14160443518443</c:v>
                </c:pt>
                <c:pt idx="615">
                  <c:v>150.46057555324123</c:v>
                </c:pt>
                <c:pt idx="616">
                  <c:v>98.481977775462752</c:v>
                </c:pt>
                <c:pt idx="617">
                  <c:v>-5.4413778356486091</c:v>
                </c:pt>
                <c:pt idx="618">
                  <c:v>-127.16856942187468</c:v>
                </c:pt>
                <c:pt idx="619">
                  <c:v>-164.1192641672456</c:v>
                </c:pt>
                <c:pt idx="620">
                  <c:v>-64.443174083333304</c:v>
                </c:pt>
                <c:pt idx="621">
                  <c:v>87.119158929976606</c:v>
                </c:pt>
                <c:pt idx="622">
                  <c:v>205.87019790219932</c:v>
                </c:pt>
                <c:pt idx="623">
                  <c:v>325.89023479108869</c:v>
                </c:pt>
                <c:pt idx="624">
                  <c:v>395.31065163831067</c:v>
                </c:pt>
                <c:pt idx="625">
                  <c:v>345.65537754629611</c:v>
                </c:pt>
                <c:pt idx="626">
                  <c:v>244.40537754629582</c:v>
                </c:pt>
                <c:pt idx="627">
                  <c:v>193.78037754629631</c:v>
                </c:pt>
                <c:pt idx="628">
                  <c:v>210.98002951331043</c:v>
                </c:pt>
                <c:pt idx="629">
                  <c:v>314.19274629108844</c:v>
                </c:pt>
                <c:pt idx="630">
                  <c:v>469.39534082812526</c:v>
                </c:pt>
                <c:pt idx="631">
                  <c:v>574.73151411979097</c:v>
                </c:pt>
                <c:pt idx="632">
                  <c:v>647.12702608275367</c:v>
                </c:pt>
                <c:pt idx="633">
                  <c:v>668.67158591666714</c:v>
                </c:pt>
                <c:pt idx="634">
                  <c:v>604.84462988657481</c:v>
                </c:pt>
                <c:pt idx="635">
                  <c:v>454.45858744212944</c:v>
                </c:pt>
                <c:pt idx="636">
                  <c:v>285.70858744212939</c:v>
                </c:pt>
                <c:pt idx="637">
                  <c:v>200.96029055497661</c:v>
                </c:pt>
                <c:pt idx="638">
                  <c:v>166.4658117771996</c:v>
                </c:pt>
                <c:pt idx="639">
                  <c:v>166.09462988657458</c:v>
                </c:pt>
                <c:pt idx="640">
                  <c:v>286.08258932812481</c:v>
                </c:pt>
                <c:pt idx="641">
                  <c:v>510.0006018697909</c:v>
                </c:pt>
                <c:pt idx="642">
                  <c:v>580.97448366666686</c:v>
                </c:pt>
                <c:pt idx="643">
                  <c:v>430.27013424479213</c:v>
                </c:pt>
                <c:pt idx="644">
                  <c:v>347.46587166608725</c:v>
                </c:pt>
                <c:pt idx="645">
                  <c:v>365.92288906886529</c:v>
                </c:pt>
                <c:pt idx="646">
                  <c:v>367.51618645312578</c:v>
                </c:pt>
                <c:pt idx="647">
                  <c:v>334.56706513831045</c:v>
                </c:pt>
                <c:pt idx="648">
                  <c:v>249.79127329629534</c:v>
                </c:pt>
                <c:pt idx="649">
                  <c:v>77.860318518518767</c:v>
                </c:pt>
                <c:pt idx="650">
                  <c:v>-216.00686000231383</c:v>
                </c:pt>
                <c:pt idx="651">
                  <c:v>-443.25070458391167</c:v>
                </c:pt>
                <c:pt idx="652">
                  <c:v>-484.20579275520856</c:v>
                </c:pt>
                <c:pt idx="653">
                  <c:v>-629.15226892592568</c:v>
                </c:pt>
                <c:pt idx="654">
                  <c:v>-979.39864799999975</c:v>
                </c:pt>
                <c:pt idx="655">
                  <c:v>-1176.6420289259258</c:v>
                </c:pt>
                <c:pt idx="656">
                  <c:v>-964.47176459780144</c:v>
                </c:pt>
                <c:pt idx="657">
                  <c:v>-666.21229558391303</c:v>
                </c:pt>
                <c:pt idx="658">
                  <c:v>-775.05830561342577</c:v>
                </c:pt>
                <c:pt idx="659">
                  <c:v>-1257.60453912037</c:v>
                </c:pt>
                <c:pt idx="660">
                  <c:v>-1603.829252296875</c:v>
                </c:pt>
                <c:pt idx="661">
                  <c:v>-1661.1986237245369</c:v>
                </c:pt>
                <c:pt idx="662">
                  <c:v>-1157.2592574311343</c:v>
                </c:pt>
                <c:pt idx="663">
                  <c:v>-449.48250833333333</c:v>
                </c:pt>
                <c:pt idx="664">
                  <c:v>23.449303457754695</c:v>
                </c:pt>
                <c:pt idx="665">
                  <c:v>463.60048865740742</c:v>
                </c:pt>
                <c:pt idx="666">
                  <c:v>1228.7917291087963</c:v>
                </c:pt>
                <c:pt idx="667">
                  <c:v>1690.6644288518517</c:v>
                </c:pt>
                <c:pt idx="668">
                  <c:v>1665.5774546296298</c:v>
                </c:pt>
                <c:pt idx="669">
                  <c:v>1640.287440740741</c:v>
                </c:pt>
                <c:pt idx="670">
                  <c:v>1172.4404331018518</c:v>
                </c:pt>
                <c:pt idx="671">
                  <c:v>839.87542499999995</c:v>
                </c:pt>
                <c:pt idx="672">
                  <c:v>845.09241643518521</c:v>
                </c:pt>
                <c:pt idx="673">
                  <c:v>850.59140740740736</c:v>
                </c:pt>
                <c:pt idx="674">
                  <c:v>564.56557851330967</c:v>
                </c:pt>
                <c:pt idx="675">
                  <c:v>261.38521757812498</c:v>
                </c:pt>
                <c:pt idx="676">
                  <c:v>-46.56833802083284</c:v>
                </c:pt>
                <c:pt idx="677">
                  <c:v>-645.88280125520782</c:v>
                </c:pt>
                <c:pt idx="678">
                  <c:v>-1060.1623485208331</c:v>
                </c:pt>
                <c:pt idx="679">
                  <c:v>-1306.1705900005788</c:v>
                </c:pt>
                <c:pt idx="680">
                  <c:v>-1381.2341700833333</c:v>
                </c:pt>
                <c:pt idx="681">
                  <c:v>-877.61487326446741</c:v>
                </c:pt>
                <c:pt idx="682">
                  <c:v>-526.34186817187538</c:v>
                </c:pt>
                <c:pt idx="683">
                  <c:v>-239.46686817187552</c:v>
                </c:pt>
                <c:pt idx="684">
                  <c:v>540.18404624479206</c:v>
                </c:pt>
                <c:pt idx="685">
                  <c:v>983.07661944386575</c:v>
                </c:pt>
                <c:pt idx="686">
                  <c:v>919.0875136799765</c:v>
                </c:pt>
                <c:pt idx="687">
                  <c:v>906.99769332407413</c:v>
                </c:pt>
                <c:pt idx="688">
                  <c:v>894.05411936979203</c:v>
                </c:pt>
                <c:pt idx="689">
                  <c:v>574.7234972447917</c:v>
                </c:pt>
                <c:pt idx="690">
                  <c:v>288.28559652719923</c:v>
                </c:pt>
                <c:pt idx="691">
                  <c:v>306.71265147916705</c:v>
                </c:pt>
                <c:pt idx="692">
                  <c:v>426.88391061979189</c:v>
                </c:pt>
                <c:pt idx="693">
                  <c:v>394.29539621296334</c:v>
                </c:pt>
                <c:pt idx="694">
                  <c:v>105.57047924999928</c:v>
                </c:pt>
                <c:pt idx="695">
                  <c:v>-679.4521738478013</c:v>
                </c:pt>
                <c:pt idx="696">
                  <c:v>-971.09472852083286</c:v>
                </c:pt>
                <c:pt idx="697">
                  <c:v>-739.49877838020825</c:v>
                </c:pt>
                <c:pt idx="698">
                  <c:v>-539.05631750231487</c:v>
                </c:pt>
                <c:pt idx="699">
                  <c:v>-185.5907660092596</c:v>
                </c:pt>
                <c:pt idx="700">
                  <c:v>-0.26327552083344585</c:v>
                </c:pt>
                <c:pt idx="701">
                  <c:v>100.98672447916678</c:v>
                </c:pt>
                <c:pt idx="702">
                  <c:v>117.71402722164329</c:v>
                </c:pt>
                <c:pt idx="703">
                  <c:v>-52.474170417245631</c:v>
                </c:pt>
                <c:pt idx="704">
                  <c:v>-375.7640660422453</c:v>
                </c:pt>
                <c:pt idx="705">
                  <c:v>-682.7711606950229</c:v>
                </c:pt>
                <c:pt idx="706">
                  <c:v>-735.65814948148113</c:v>
                </c:pt>
                <c:pt idx="707">
                  <c:v>-398.85750833333321</c:v>
                </c:pt>
                <c:pt idx="708">
                  <c:v>192.83344991666644</c:v>
                </c:pt>
                <c:pt idx="709">
                  <c:v>990.12393557812527</c:v>
                </c:pt>
                <c:pt idx="710">
                  <c:v>1468.0101267355328</c:v>
                </c:pt>
                <c:pt idx="711">
                  <c:v>929.06868249768513</c:v>
                </c:pt>
                <c:pt idx="712">
                  <c:v>151.90923399074038</c:v>
                </c:pt>
                <c:pt idx="713">
                  <c:v>-425.6192073061344</c:v>
                </c:pt>
                <c:pt idx="714">
                  <c:v>-1105.8728586811339</c:v>
                </c:pt>
                <c:pt idx="715">
                  <c:v>-972.60750833333327</c:v>
                </c:pt>
                <c:pt idx="716">
                  <c:v>-196.35750833333339</c:v>
                </c:pt>
                <c:pt idx="717">
                  <c:v>293.89874021990738</c:v>
                </c:pt>
                <c:pt idx="718">
                  <c:v>803.21548518518523</c:v>
                </c:pt>
                <c:pt idx="719">
                  <c:v>1059.3807926938657</c:v>
                </c:pt>
                <c:pt idx="720">
                  <c:v>910.40016544212983</c:v>
                </c:pt>
                <c:pt idx="721">
                  <c:v>812.03678320312497</c:v>
                </c:pt>
                <c:pt idx="722">
                  <c:v>713.24546666666629</c:v>
                </c:pt>
                <c:pt idx="723">
                  <c:v>836.00794905324096</c:v>
                </c:pt>
                <c:pt idx="724">
                  <c:v>1146.3303007633099</c:v>
                </c:pt>
                <c:pt idx="725">
                  <c:v>1545.6305899166657</c:v>
                </c:pt>
                <c:pt idx="726">
                  <c:v>1502.6830273124997</c:v>
                </c:pt>
                <c:pt idx="727">
                  <c:v>1087.4068164791677</c:v>
                </c:pt>
                <c:pt idx="728">
                  <c:v>821.44363985185259</c:v>
                </c:pt>
                <c:pt idx="729">
                  <c:v>467.95165090219837</c:v>
                </c:pt>
                <c:pt idx="730">
                  <c:v>248.87239791666644</c:v>
                </c:pt>
                <c:pt idx="731">
                  <c:v>232.59100694213038</c:v>
                </c:pt>
                <c:pt idx="732">
                  <c:v>250.06243596296275</c:v>
                </c:pt>
                <c:pt idx="733">
                  <c:v>267.83736698553241</c:v>
                </c:pt>
                <c:pt idx="734">
                  <c:v>302.79714499942179</c:v>
                </c:pt>
                <c:pt idx="735">
                  <c:v>355.25796198553246</c:v>
                </c:pt>
                <c:pt idx="736">
                  <c:v>339.31038796296275</c:v>
                </c:pt>
                <c:pt idx="737">
                  <c:v>255.24593995312478</c:v>
                </c:pt>
                <c:pt idx="738">
                  <c:v>410.90255374479119</c:v>
                </c:pt>
                <c:pt idx="739">
                  <c:v>583.2082154074069</c:v>
                </c:pt>
                <c:pt idx="740">
                  <c:v>518.347731074075</c:v>
                </c:pt>
                <c:pt idx="741">
                  <c:v>349.93084302719888</c:v>
                </c:pt>
                <c:pt idx="742">
                  <c:v>232.13965997916597</c:v>
                </c:pt>
                <c:pt idx="743">
                  <c:v>215.26465997916691</c:v>
                </c:pt>
                <c:pt idx="744">
                  <c:v>215.59918192997708</c:v>
                </c:pt>
                <c:pt idx="745">
                  <c:v>284.44431972164352</c:v>
                </c:pt>
                <c:pt idx="746">
                  <c:v>388.07545331250026</c:v>
                </c:pt>
                <c:pt idx="747">
                  <c:v>458.33904877546297</c:v>
                </c:pt>
                <c:pt idx="748">
                  <c:v>409.112766479166</c:v>
                </c:pt>
                <c:pt idx="749">
                  <c:v>274.11276647916645</c:v>
                </c:pt>
                <c:pt idx="750">
                  <c:v>189.38702955497786</c:v>
                </c:pt>
                <c:pt idx="751">
                  <c:v>120.4911318466435</c:v>
                </c:pt>
                <c:pt idx="752">
                  <c:v>-0.39182362557914985</c:v>
                </c:pt>
                <c:pt idx="753">
                  <c:v>-87.815591120369618</c:v>
                </c:pt>
                <c:pt idx="754">
                  <c:v>-176.49355155613478</c:v>
                </c:pt>
                <c:pt idx="755">
                  <c:v>-471.6170380144672</c:v>
                </c:pt>
                <c:pt idx="756">
                  <c:v>-1007.6153168802083</c:v>
                </c:pt>
                <c:pt idx="757">
                  <c:v>-1459.8195147922456</c:v>
                </c:pt>
                <c:pt idx="758">
                  <c:v>-1589.288298668981</c:v>
                </c:pt>
                <c:pt idx="759">
                  <c:v>-1616.0089600052086</c:v>
                </c:pt>
                <c:pt idx="760">
                  <c:v>-1657.6242795925928</c:v>
                </c:pt>
                <c:pt idx="761">
                  <c:v>-1459.8502393339118</c:v>
                </c:pt>
                <c:pt idx="762">
                  <c:v>-955.73250833333304</c:v>
                </c:pt>
                <c:pt idx="763">
                  <c:v>-128.15814948148144</c:v>
                </c:pt>
                <c:pt idx="764">
                  <c:v>803.21548518518523</c:v>
                </c:pt>
                <c:pt idx="765">
                  <c:v>1195.1760313883105</c:v>
                </c:pt>
                <c:pt idx="766">
                  <c:v>1216.8785109629628</c:v>
                </c:pt>
                <c:pt idx="767">
                  <c:v>1239.1679020740742</c:v>
                </c:pt>
                <c:pt idx="768">
                  <c:v>1450.5033000688661</c:v>
                </c:pt>
                <c:pt idx="769">
                  <c:v>1799.9911003883094</c:v>
                </c:pt>
                <c:pt idx="770">
                  <c:v>1829.0597603697911</c:v>
                </c:pt>
                <c:pt idx="771">
                  <c:v>1741.4951979021996</c:v>
                </c:pt>
                <c:pt idx="772">
                  <c:v>1481.224181929977</c:v>
                </c:pt>
                <c:pt idx="773">
                  <c:v>1290.5174025688655</c:v>
                </c:pt>
                <c:pt idx="774">
                  <c:v>1336.1113831244215</c:v>
                </c:pt>
                <c:pt idx="775">
                  <c:v>1142.1728890688655</c:v>
                </c:pt>
                <c:pt idx="776">
                  <c:v>913.18155715219905</c:v>
                </c:pt>
                <c:pt idx="777">
                  <c:v>835.87170305324071</c:v>
                </c:pt>
                <c:pt idx="778">
                  <c:v>757.03693645775456</c:v>
                </c:pt>
                <c:pt idx="779">
                  <c:v>643.25472932812579</c:v>
                </c:pt>
                <c:pt idx="780">
                  <c:v>545.0866317685178</c:v>
                </c:pt>
                <c:pt idx="781">
                  <c:v>462.93414061979092</c:v>
                </c:pt>
                <c:pt idx="782">
                  <c:v>396.77610591666746</c:v>
                </c:pt>
                <c:pt idx="783">
                  <c:v>381.70026296296345</c:v>
                </c:pt>
                <c:pt idx="784">
                  <c:v>452.37593024942157</c:v>
                </c:pt>
                <c:pt idx="785">
                  <c:v>471.54041399074123</c:v>
                </c:pt>
                <c:pt idx="786">
                  <c:v>370.75042573553151</c:v>
                </c:pt>
                <c:pt idx="787">
                  <c:v>286.37542573553151</c:v>
                </c:pt>
                <c:pt idx="788">
                  <c:v>286.83614247916813</c:v>
                </c:pt>
                <c:pt idx="789">
                  <c:v>338.847522703126</c:v>
                </c:pt>
                <c:pt idx="790">
                  <c:v>373.99024791666574</c:v>
                </c:pt>
                <c:pt idx="791">
                  <c:v>254.00969096296151</c:v>
                </c:pt>
                <c:pt idx="792">
                  <c:v>-160.54692084780089</c:v>
                </c:pt>
                <c:pt idx="793">
                  <c:v>-750.79953375520688</c:v>
                </c:pt>
                <c:pt idx="794">
                  <c:v>-1277.5977825208331</c:v>
                </c:pt>
                <c:pt idx="795">
                  <c:v>-1550.1338681533575</c:v>
                </c:pt>
                <c:pt idx="796">
                  <c:v>-1446.6192641672458</c:v>
                </c:pt>
                <c:pt idx="797">
                  <c:v>-998.98613104687502</c:v>
                </c:pt>
                <c:pt idx="798">
                  <c:v>-411.01650918749999</c:v>
                </c:pt>
                <c:pt idx="799">
                  <c:v>10.566973791087975</c:v>
                </c:pt>
                <c:pt idx="800">
                  <c:v>299.79384992997734</c:v>
                </c:pt>
                <c:pt idx="801">
                  <c:v>763.37405686979264</c:v>
                </c:pt>
                <c:pt idx="802">
                  <c:v>1264.8916044351847</c:v>
                </c:pt>
                <c:pt idx="803">
                  <c:v>1342.9454371087957</c:v>
                </c:pt>
                <c:pt idx="804">
                  <c:v>942.71581177719986</c:v>
                </c:pt>
                <c:pt idx="805">
                  <c:v>488.2085874421299</c:v>
                </c:pt>
                <c:pt idx="806">
                  <c:v>182.59915299479118</c:v>
                </c:pt>
                <c:pt idx="807">
                  <c:v>-74.916579796875453</c:v>
                </c:pt>
                <c:pt idx="808">
                  <c:v>-266.23797044502265</c:v>
                </c:pt>
                <c:pt idx="809">
                  <c:v>-459.73534002083295</c:v>
                </c:pt>
                <c:pt idx="810">
                  <c:v>-825.99203801446743</c:v>
                </c:pt>
                <c:pt idx="811">
                  <c:v>-1124.6264187089112</c:v>
                </c:pt>
                <c:pt idx="812">
                  <c:v>-1220.1347604311347</c:v>
                </c:pt>
                <c:pt idx="813">
                  <c:v>-1297.9644034728012</c:v>
                </c:pt>
                <c:pt idx="814">
                  <c:v>-1408.9264675283562</c:v>
                </c:pt>
                <c:pt idx="815">
                  <c:v>-1416.4022752552087</c:v>
                </c:pt>
                <c:pt idx="816">
                  <c:v>-1270.0125187500003</c:v>
                </c:pt>
                <c:pt idx="817">
                  <c:v>-697.49626672453678</c:v>
                </c:pt>
                <c:pt idx="818">
                  <c:v>130.61248125</c:v>
                </c:pt>
                <c:pt idx="819">
                  <c:v>877.83456349768494</c:v>
                </c:pt>
                <c:pt idx="820">
                  <c:v>1288.3716244074074</c:v>
                </c:pt>
                <c:pt idx="821">
                  <c:v>1243.5054074531249</c:v>
                </c:pt>
                <c:pt idx="822">
                  <c:v>1165.1310051018518</c:v>
                </c:pt>
                <c:pt idx="823">
                  <c:v>1018.2036869791668</c:v>
                </c:pt>
                <c:pt idx="824">
                  <c:v>888.24478120312506</c:v>
                </c:pt>
                <c:pt idx="825">
                  <c:v>859.58487284664375</c:v>
                </c:pt>
                <c:pt idx="826">
                  <c:v>813.78206492997629</c:v>
                </c:pt>
                <c:pt idx="827">
                  <c:v>905.23349081249944</c:v>
                </c:pt>
                <c:pt idx="828">
                  <c:v>1048.0603879629632</c:v>
                </c:pt>
                <c:pt idx="829">
                  <c:v>1021.6314484438656</c:v>
                </c:pt>
                <c:pt idx="830">
                  <c:v>823.77034082812543</c:v>
                </c:pt>
                <c:pt idx="831">
                  <c:v>521.71057555324171</c:v>
                </c:pt>
                <c:pt idx="832">
                  <c:v>371.54343524942135</c:v>
                </c:pt>
                <c:pt idx="833">
                  <c:v>390.49113184664253</c:v>
                </c:pt>
                <c:pt idx="834">
                  <c:v>392.23776647916571</c:v>
                </c:pt>
                <c:pt idx="835">
                  <c:v>359.89776416435279</c:v>
                </c:pt>
                <c:pt idx="836">
                  <c:v>396.14240256886603</c:v>
                </c:pt>
                <c:pt idx="837">
                  <c:v>483.77555471990644</c:v>
                </c:pt>
                <c:pt idx="838">
                  <c:v>486.34915299479189</c:v>
                </c:pt>
                <c:pt idx="839">
                  <c:v>472.4577080966435</c:v>
                </c:pt>
                <c:pt idx="840">
                  <c:v>561.39264061053245</c:v>
                </c:pt>
                <c:pt idx="841">
                  <c:v>633.55409295775553</c:v>
                </c:pt>
                <c:pt idx="842">
                  <c:v>569.21812776331024</c:v>
                </c:pt>
                <c:pt idx="843">
                  <c:v>418.54127329629534</c:v>
                </c:pt>
                <c:pt idx="844">
                  <c:v>318.09356197916668</c:v>
                </c:pt>
                <c:pt idx="845">
                  <c:v>302.02367065740839</c:v>
                </c:pt>
                <c:pt idx="846">
                  <c:v>354.67377983275514</c:v>
                </c:pt>
                <c:pt idx="847">
                  <c:v>493.77687309664356</c:v>
                </c:pt>
                <c:pt idx="848">
                  <c:v>651.51464347164324</c:v>
                </c:pt>
                <c:pt idx="849">
                  <c:v>655.78693645775445</c:v>
                </c:pt>
                <c:pt idx="850">
                  <c:v>523.38415219386593</c:v>
                </c:pt>
                <c:pt idx="851">
                  <c:v>458.50674788830952</c:v>
                </c:pt>
                <c:pt idx="852">
                  <c:v>461.15472354108726</c:v>
                </c:pt>
                <c:pt idx="853">
                  <c:v>429.18414061979166</c:v>
                </c:pt>
                <c:pt idx="854">
                  <c:v>345.25575738657409</c:v>
                </c:pt>
                <c:pt idx="855">
                  <c:v>295.07807915219956</c:v>
                </c:pt>
                <c:pt idx="856">
                  <c:v>451.465071744792</c:v>
                </c:pt>
                <c:pt idx="857">
                  <c:v>659.93605944212914</c:v>
                </c:pt>
                <c:pt idx="858">
                  <c:v>664.61020176851798</c:v>
                </c:pt>
                <c:pt idx="859">
                  <c:v>549.32352710879786</c:v>
                </c:pt>
                <c:pt idx="860">
                  <c:v>623.54498607407413</c:v>
                </c:pt>
                <c:pt idx="861">
                  <c:v>921.762359953123</c:v>
                </c:pt>
                <c:pt idx="862">
                  <c:v>894.07816999479166</c:v>
                </c:pt>
                <c:pt idx="863">
                  <c:v>592.88555329629685</c:v>
                </c:pt>
                <c:pt idx="864">
                  <c:v>494.72767821990885</c:v>
                </c:pt>
                <c:pt idx="865">
                  <c:v>619.11306794212919</c:v>
                </c:pt>
                <c:pt idx="866">
                  <c:v>761.54516574073978</c:v>
                </c:pt>
                <c:pt idx="867">
                  <c:v>663.52265044212959</c:v>
                </c:pt>
                <c:pt idx="868">
                  <c:v>409.85797382812507</c:v>
                </c:pt>
                <c:pt idx="869">
                  <c:v>256.36817397916815</c:v>
                </c:pt>
                <c:pt idx="870">
                  <c:v>203.59997749768473</c:v>
                </c:pt>
                <c:pt idx="871">
                  <c:v>184.59306099768574</c:v>
                </c:pt>
                <c:pt idx="872">
                  <c:v>147.66633621296296</c:v>
                </c:pt>
                <c:pt idx="873">
                  <c:v>58.573836457754709</c:v>
                </c:pt>
                <c:pt idx="874">
                  <c:v>-48.877333361688784</c:v>
                </c:pt>
                <c:pt idx="875">
                  <c:v>-140.35872169502454</c:v>
                </c:pt>
                <c:pt idx="876">
                  <c:v>-94.229146814814271</c:v>
                </c:pt>
                <c:pt idx="877">
                  <c:v>72.541216435185703</c:v>
                </c:pt>
                <c:pt idx="878">
                  <c:v>224.41621643518425</c:v>
                </c:pt>
                <c:pt idx="879">
                  <c:v>118.26647447916673</c:v>
                </c:pt>
                <c:pt idx="880">
                  <c:v>-55.312767592592536</c:v>
                </c:pt>
                <c:pt idx="881">
                  <c:v>113.43723240740746</c:v>
                </c:pt>
                <c:pt idx="882">
                  <c:v>282.18723240740746</c:v>
                </c:pt>
                <c:pt idx="883">
                  <c:v>299.5419841197907</c:v>
                </c:pt>
                <c:pt idx="884">
                  <c:v>351.61046925000102</c:v>
                </c:pt>
                <c:pt idx="885">
                  <c:v>369.45131766435185</c:v>
                </c:pt>
                <c:pt idx="886">
                  <c:v>336.18529936979121</c:v>
                </c:pt>
                <c:pt idx="887">
                  <c:v>267.71804095775565</c:v>
                </c:pt>
                <c:pt idx="888">
                  <c:v>181.41698411979021</c:v>
                </c:pt>
                <c:pt idx="889">
                  <c:v>76.348710388309712</c:v>
                </c:pt>
                <c:pt idx="890">
                  <c:v>-46.952743613424389</c:v>
                </c:pt>
                <c:pt idx="891">
                  <c:v>-154.66758299999998</c:v>
                </c:pt>
                <c:pt idx="892">
                  <c:v>-176.97389408333356</c:v>
                </c:pt>
                <c:pt idx="893">
                  <c:v>-113.9224367800918</c:v>
                </c:pt>
                <c:pt idx="894">
                  <c:v>2.0047293281250802</c:v>
                </c:pt>
                <c:pt idx="895">
                  <c:v>136.13053076330976</c:v>
                </c:pt>
                <c:pt idx="896">
                  <c:v>220.50553076330974</c:v>
                </c:pt>
                <c:pt idx="897">
                  <c:v>236.94448897916641</c:v>
                </c:pt>
                <c:pt idx="898">
                  <c:v>185.0155936197919</c:v>
                </c:pt>
                <c:pt idx="899">
                  <c:v>98.051837869791882</c:v>
                </c:pt>
                <c:pt idx="900">
                  <c:v>-58.924533755207875</c:v>
                </c:pt>
                <c:pt idx="901">
                  <c:v>-838.84778252083288</c:v>
                </c:pt>
                <c:pt idx="902">
                  <c:v>-1550.1338681533575</c:v>
                </c:pt>
                <c:pt idx="903">
                  <c:v>-1446.6192641672458</c:v>
                </c:pt>
                <c:pt idx="904">
                  <c:v>-998.98613104687502</c:v>
                </c:pt>
                <c:pt idx="905">
                  <c:v>-411.01650918749999</c:v>
                </c:pt>
                <c:pt idx="906">
                  <c:v>10.566973791087975</c:v>
                </c:pt>
                <c:pt idx="907">
                  <c:v>299.79384992997734</c:v>
                </c:pt>
                <c:pt idx="908">
                  <c:v>763.37405686979264</c:v>
                </c:pt>
                <c:pt idx="909">
                  <c:v>1264.8916044351847</c:v>
                </c:pt>
                <c:pt idx="910">
                  <c:v>1342.9454371087957</c:v>
                </c:pt>
                <c:pt idx="911">
                  <c:v>942.71581177719986</c:v>
                </c:pt>
                <c:pt idx="912">
                  <c:v>660.73033125000029</c:v>
                </c:pt>
                <c:pt idx="913">
                  <c:v>959.34356197916611</c:v>
                </c:pt>
                <c:pt idx="914">
                  <c:v>930.05655715219928</c:v>
                </c:pt>
                <c:pt idx="915">
                  <c:v>613.97985718518578</c:v>
                </c:pt>
                <c:pt idx="916">
                  <c:v>393.77154855324056</c:v>
                </c:pt>
                <c:pt idx="917">
                  <c:v>225.43785036979148</c:v>
                </c:pt>
                <c:pt idx="918">
                  <c:v>328.36010762442135</c:v>
                </c:pt>
                <c:pt idx="919">
                  <c:v>484.46510067997662</c:v>
                </c:pt>
                <c:pt idx="920">
                  <c:v>728.50674788830975</c:v>
                </c:pt>
                <c:pt idx="921">
                  <c:v>836.87441620312461</c:v>
                </c:pt>
                <c:pt idx="922">
                  <c:v>741.08110724479116</c:v>
                </c:pt>
                <c:pt idx="923">
                  <c:v>297.77681472164278</c:v>
                </c:pt>
                <c:pt idx="924">
                  <c:v>-147.23075500520684</c:v>
                </c:pt>
                <c:pt idx="925">
                  <c:v>-99.682722453702695</c:v>
                </c:pt>
                <c:pt idx="926">
                  <c:v>15.399855041087022</c:v>
                </c:pt>
                <c:pt idx="927">
                  <c:v>64.301837869791399</c:v>
                </c:pt>
                <c:pt idx="928">
                  <c:v>113.21510067997733</c:v>
                </c:pt>
                <c:pt idx="929">
                  <c:v>128.8137002754637</c:v>
                </c:pt>
                <c:pt idx="930">
                  <c:v>127.1217030532403</c:v>
                </c:pt>
                <c:pt idx="931">
                  <c:v>108.56598581249932</c:v>
                </c:pt>
                <c:pt idx="932">
                  <c:v>37.738391275463698</c:v>
                </c:pt>
                <c:pt idx="933">
                  <c:v>-84.88837883391173</c:v>
                </c:pt>
                <c:pt idx="934">
                  <c:v>-105.38319539120369</c:v>
                </c:pt>
                <c:pt idx="935">
                  <c:v>-23.389681481481432</c:v>
                </c:pt>
                <c:pt idx="936">
                  <c:v>42.145134244791421</c:v>
                </c:pt>
                <c:pt idx="937">
                  <c:v>57.07257494212962</c:v>
                </c:pt>
                <c:pt idx="938">
                  <c:v>37.883768740740521</c:v>
                </c:pt>
                <c:pt idx="939">
                  <c:v>70.486383124421536</c:v>
                </c:pt>
                <c:pt idx="940">
                  <c:v>154.48033125000023</c:v>
                </c:pt>
                <c:pt idx="941">
                  <c:v>187.84998437442081</c:v>
                </c:pt>
                <c:pt idx="942">
                  <c:v>204.72498437442107</c:v>
                </c:pt>
                <c:pt idx="943">
                  <c:v>238.85533125000023</c:v>
                </c:pt>
                <c:pt idx="944">
                  <c:v>273.36813999768594</c:v>
                </c:pt>
                <c:pt idx="945">
                  <c:v>394.57257494212962</c:v>
                </c:pt>
                <c:pt idx="946">
                  <c:v>498.94712981249904</c:v>
                </c:pt>
                <c:pt idx="947">
                  <c:v>433.0263272199079</c:v>
                </c:pt>
                <c:pt idx="948">
                  <c:v>280.75547036979242</c:v>
                </c:pt>
                <c:pt idx="949">
                  <c:v>40.5856768049766</c:v>
                </c:pt>
                <c:pt idx="950">
                  <c:v>-356.65918822280054</c:v>
                </c:pt>
                <c:pt idx="951">
                  <c:v>-928.85839556481528</c:v>
                </c:pt>
                <c:pt idx="952">
                  <c:v>-1435.3278550005789</c:v>
                </c:pt>
                <c:pt idx="953">
                  <c:v>-1619.1919726875003</c:v>
                </c:pt>
                <c:pt idx="954">
                  <c:v>-1632.3257486255789</c:v>
                </c:pt>
                <c:pt idx="955">
                  <c:v>-1643.4791828148143</c:v>
                </c:pt>
                <c:pt idx="956">
                  <c:v>-1107.3506839589115</c:v>
                </c:pt>
                <c:pt idx="957">
                  <c:v>-59.479539120370248</c:v>
                </c:pt>
                <c:pt idx="958">
                  <c:v>858.2032228188657</c:v>
                </c:pt>
                <c:pt idx="959">
                  <c:v>1612.6413207199075</c:v>
                </c:pt>
                <c:pt idx="960">
                  <c:v>2049.8500455462959</c:v>
                </c:pt>
                <c:pt idx="961">
                  <c:v>1997.152553744791</c:v>
                </c:pt>
                <c:pt idx="962">
                  <c:v>1655.0766110532409</c:v>
                </c:pt>
                <c:pt idx="963">
                  <c:v>1189.9865013883109</c:v>
                </c:pt>
                <c:pt idx="964">
                  <c:v>737.99929541608822</c:v>
                </c:pt>
                <c:pt idx="965">
                  <c:v>400.8669523125003</c:v>
                </c:pt>
                <c:pt idx="966">
                  <c:v>214.87429541608799</c:v>
                </c:pt>
                <c:pt idx="967">
                  <c:v>129.03571781886575</c:v>
                </c:pt>
                <c:pt idx="968">
                  <c:v>8.0174025688652932</c:v>
                </c:pt>
                <c:pt idx="969">
                  <c:v>-217.3560800833333</c:v>
                </c:pt>
                <c:pt idx="970">
                  <c:v>-650.29356942187496</c:v>
                </c:pt>
                <c:pt idx="971">
                  <c:v>-1273.953905391204</c:v>
                </c:pt>
                <c:pt idx="972">
                  <c:v>-1625.6338996116901</c:v>
                </c:pt>
                <c:pt idx="973">
                  <c:v>-1637.8335520833334</c:v>
                </c:pt>
                <c:pt idx="974">
                  <c:v>-1648.0528628061338</c:v>
                </c:pt>
                <c:pt idx="975">
                  <c:v>-1673.3032490561341</c:v>
                </c:pt>
                <c:pt idx="976">
                  <c:v>-1339.9095148148149</c:v>
                </c:pt>
                <c:pt idx="977">
                  <c:v>-904.0415500833335</c:v>
                </c:pt>
                <c:pt idx="978">
                  <c:v>-771.14773412557884</c:v>
                </c:pt>
                <c:pt idx="979">
                  <c:v>-620.57874448148129</c:v>
                </c:pt>
                <c:pt idx="980">
                  <c:v>-469.60614299999986</c:v>
                </c:pt>
                <c:pt idx="981">
                  <c:v>-436.6171892505788</c:v>
                </c:pt>
                <c:pt idx="982">
                  <c:v>-555.44754059259253</c:v>
                </c:pt>
                <c:pt idx="983">
                  <c:v>-623.2658475700232</c:v>
                </c:pt>
                <c:pt idx="984">
                  <c:v>-420.80849999999998</c:v>
                </c:pt>
                <c:pt idx="985">
                  <c:v>-66.433500000000024</c:v>
                </c:pt>
                <c:pt idx="986">
                  <c:v>119.1915</c:v>
                </c:pt>
                <c:pt idx="987">
                  <c:v>119.1915</c:v>
                </c:pt>
                <c:pt idx="988">
                  <c:v>119.1915</c:v>
                </c:pt>
                <c:pt idx="989">
                  <c:v>119.1915</c:v>
                </c:pt>
                <c:pt idx="990">
                  <c:v>119.1915</c:v>
                </c:pt>
                <c:pt idx="991">
                  <c:v>119.1915</c:v>
                </c:pt>
                <c:pt idx="992">
                  <c:v>119.1915</c:v>
                </c:pt>
                <c:pt idx="993">
                  <c:v>119.1915</c:v>
                </c:pt>
                <c:pt idx="994">
                  <c:v>119.1915</c:v>
                </c:pt>
                <c:pt idx="995">
                  <c:v>119.1915</c:v>
                </c:pt>
                <c:pt idx="996">
                  <c:v>119.1915</c:v>
                </c:pt>
                <c:pt idx="997">
                  <c:v>119.1915</c:v>
                </c:pt>
                <c:pt idx="998">
                  <c:v>119.1915</c:v>
                </c:pt>
                <c:pt idx="999">
                  <c:v>119.1915</c:v>
                </c:pt>
                <c:pt idx="1000">
                  <c:v>119.1915</c:v>
                </c:pt>
                <c:pt idx="1001">
                  <c:v>119.1915</c:v>
                </c:pt>
                <c:pt idx="1002">
                  <c:v>119.1915</c:v>
                </c:pt>
                <c:pt idx="1003">
                  <c:v>119.1915</c:v>
                </c:pt>
                <c:pt idx="1004">
                  <c:v>119.1915</c:v>
                </c:pt>
                <c:pt idx="1005">
                  <c:v>119.1915</c:v>
                </c:pt>
                <c:pt idx="1006">
                  <c:v>119.1915</c:v>
                </c:pt>
                <c:pt idx="1007">
                  <c:v>119.1915</c:v>
                </c:pt>
                <c:pt idx="1008">
                  <c:v>119.1915</c:v>
                </c:pt>
                <c:pt idx="1009">
                  <c:v>119.1915</c:v>
                </c:pt>
                <c:pt idx="1010">
                  <c:v>119.1915</c:v>
                </c:pt>
                <c:pt idx="1011">
                  <c:v>119.1915</c:v>
                </c:pt>
                <c:pt idx="1012">
                  <c:v>119.1915</c:v>
                </c:pt>
                <c:pt idx="1013">
                  <c:v>119.1915</c:v>
                </c:pt>
                <c:pt idx="1014">
                  <c:v>119.1915</c:v>
                </c:pt>
                <c:pt idx="1015">
                  <c:v>119.1915</c:v>
                </c:pt>
                <c:pt idx="1016">
                  <c:v>119.1915</c:v>
                </c:pt>
                <c:pt idx="1017">
                  <c:v>119.1915</c:v>
                </c:pt>
                <c:pt idx="1018">
                  <c:v>119.1915</c:v>
                </c:pt>
                <c:pt idx="1019">
                  <c:v>119.1915</c:v>
                </c:pt>
                <c:pt idx="1020">
                  <c:v>119.1915</c:v>
                </c:pt>
                <c:pt idx="1021">
                  <c:v>119.1915</c:v>
                </c:pt>
                <c:pt idx="1022">
                  <c:v>119.1915</c:v>
                </c:pt>
                <c:pt idx="1023">
                  <c:v>119.1915</c:v>
                </c:pt>
                <c:pt idx="1024">
                  <c:v>119.1915</c:v>
                </c:pt>
                <c:pt idx="1025">
                  <c:v>254.21405996296295</c:v>
                </c:pt>
                <c:pt idx="1026">
                  <c:v>727.14833925000005</c:v>
                </c:pt>
                <c:pt idx="1027">
                  <c:v>1438.0485857199074</c:v>
                </c:pt>
                <c:pt idx="1028">
                  <c:v>1982.9553776643515</c:v>
                </c:pt>
                <c:pt idx="1029">
                  <c:v>2057.0414768518517</c:v>
                </c:pt>
                <c:pt idx="1030">
                  <c:v>1793.9279055462962</c:v>
                </c:pt>
                <c:pt idx="1031">
                  <c:v>1530.9736639791668</c:v>
                </c:pt>
                <c:pt idx="1032">
                  <c:v>1386.4888143466437</c:v>
                </c:pt>
                <c:pt idx="1033">
                  <c:v>1309.8726791087963</c:v>
                </c:pt>
                <c:pt idx="1034">
                  <c:v>1164.6514581851854</c:v>
                </c:pt>
                <c:pt idx="1035">
                  <c:v>967.87358129108839</c:v>
                </c:pt>
                <c:pt idx="1036">
                  <c:v>838.02571283275427</c:v>
                </c:pt>
                <c:pt idx="1037">
                  <c:v>844.32522999074035</c:v>
                </c:pt>
                <c:pt idx="1038">
                  <c:v>953.15537754629634</c:v>
                </c:pt>
                <c:pt idx="1039">
                  <c:v>1011.7666044351847</c:v>
                </c:pt>
                <c:pt idx="1040">
                  <c:v>968.46266491608799</c:v>
                </c:pt>
                <c:pt idx="1041">
                  <c:v>804.76609661979171</c:v>
                </c:pt>
                <c:pt idx="1042">
                  <c:v>571.09462988657435</c:v>
                </c:pt>
                <c:pt idx="1043">
                  <c:v>369.33769866666648</c:v>
                </c:pt>
                <c:pt idx="1044">
                  <c:v>268.46029055497638</c:v>
                </c:pt>
                <c:pt idx="1045">
                  <c:v>269.20758932812578</c:v>
                </c:pt>
                <c:pt idx="1046">
                  <c:v>286.83270809664327</c:v>
                </c:pt>
                <c:pt idx="1047">
                  <c:v>218.58258932812504</c:v>
                </c:pt>
                <c:pt idx="1048">
                  <c:v>46.860314207754641</c:v>
                </c:pt>
                <c:pt idx="1049">
                  <c:v>-195.19887625520806</c:v>
                </c:pt>
                <c:pt idx="1050">
                  <c:v>-387.48787781481485</c:v>
                </c:pt>
                <c:pt idx="1051">
                  <c:v>-513.33931263020872</c:v>
                </c:pt>
                <c:pt idx="1052">
                  <c:v>-656.93360102083329</c:v>
                </c:pt>
                <c:pt idx="1053">
                  <c:v>-869.80942148669033</c:v>
                </c:pt>
                <c:pt idx="1054">
                  <c:v>-1151.3745749999994</c:v>
                </c:pt>
                <c:pt idx="1055">
                  <c:v>-1467.585782042245</c:v>
                </c:pt>
                <c:pt idx="1056">
                  <c:v>-1646.8166473356484</c:v>
                </c:pt>
                <c:pt idx="1057">
                  <c:v>-1502.1382755208331</c:v>
                </c:pt>
                <c:pt idx="1058">
                  <c:v>-1339.1026436394677</c:v>
                </c:pt>
                <c:pt idx="1059">
                  <c:v>-1156.9790203912037</c:v>
                </c:pt>
                <c:pt idx="1060">
                  <c:v>-668.85750833333327</c:v>
                </c:pt>
                <c:pt idx="1061">
                  <c:v>-95.022555972801058</c:v>
                </c:pt>
                <c:pt idx="1062">
                  <c:v>259.96685051851864</c:v>
                </c:pt>
                <c:pt idx="1063">
                  <c:v>718.39492591666669</c:v>
                </c:pt>
                <c:pt idx="1064">
                  <c:v>1331.2758295827541</c:v>
                </c:pt>
                <c:pt idx="1065">
                  <c:v>1454.7429583124999</c:v>
                </c:pt>
                <c:pt idx="1066">
                  <c:v>933.64835497916715</c:v>
                </c:pt>
                <c:pt idx="1067">
                  <c:v>445.32662325000013</c:v>
                </c:pt>
                <c:pt idx="1068">
                  <c:v>447.50929966666621</c:v>
                </c:pt>
                <c:pt idx="1069">
                  <c:v>755.92921200000023</c:v>
                </c:pt>
                <c:pt idx="1070">
                  <c:v>1066.0876514791669</c:v>
                </c:pt>
                <c:pt idx="1071">
                  <c:v>1259.9911003883094</c:v>
                </c:pt>
                <c:pt idx="1072">
                  <c:v>1473.5652222077547</c:v>
                </c:pt>
                <c:pt idx="1073">
                  <c:v>1741.4951979021996</c:v>
                </c:pt>
                <c:pt idx="1074">
                  <c:v>1858.6161318466429</c:v>
                </c:pt>
                <c:pt idx="1075">
                  <c:v>1704.332708096643</c:v>
                </c:pt>
                <c:pt idx="1076">
                  <c:v>1429.4451559166669</c:v>
                </c:pt>
                <c:pt idx="1077">
                  <c:v>1186.4809517355325</c:v>
                </c:pt>
                <c:pt idx="1078">
                  <c:v>1061.2180432500008</c:v>
                </c:pt>
                <c:pt idx="1079">
                  <c:v>881.70256321990792</c:v>
                </c:pt>
                <c:pt idx="1080">
                  <c:v>562.84852031249966</c:v>
                </c:pt>
                <c:pt idx="1081">
                  <c:v>240.01158644386555</c:v>
                </c:pt>
                <c:pt idx="1082">
                  <c:v>-104.44816213020857</c:v>
                </c:pt>
                <c:pt idx="1083">
                  <c:v>-296.85243100057914</c:v>
                </c:pt>
                <c:pt idx="1084">
                  <c:v>-147.8866087245365</c:v>
                </c:pt>
                <c:pt idx="1085">
                  <c:v>122.11339127546371</c:v>
                </c:pt>
                <c:pt idx="1086">
                  <c:v>257.52687309664384</c:v>
                </c:pt>
                <c:pt idx="1087">
                  <c:v>274.81605991666595</c:v>
                </c:pt>
                <c:pt idx="1088">
                  <c:v>257.94105991666572</c:v>
                </c:pt>
                <c:pt idx="1089">
                  <c:v>241.06605991666666</c:v>
                </c:pt>
                <c:pt idx="1090">
                  <c:v>292.93785036979244</c:v>
                </c:pt>
                <c:pt idx="1091">
                  <c:v>465.88964347164426</c:v>
                </c:pt>
                <c:pt idx="1092">
                  <c:v>692.13415219386604</c:v>
                </c:pt>
                <c:pt idx="1093">
                  <c:v>748.47352031249989</c:v>
                </c:pt>
                <c:pt idx="1094">
                  <c:v>599.72483767997687</c:v>
                </c:pt>
                <c:pt idx="1095">
                  <c:v>414.99941620312478</c:v>
                </c:pt>
                <c:pt idx="1096">
                  <c:v>227.57807915219863</c:v>
                </c:pt>
                <c:pt idx="1097">
                  <c:v>-13.993252111690026</c:v>
                </c:pt>
                <c:pt idx="1098">
                  <c:v>-292.6365379218754</c:v>
                </c:pt>
                <c:pt idx="1099">
                  <c:v>-332.26904826446724</c:v>
                </c:pt>
                <c:pt idx="1100">
                  <c:v>-81.211457370370084</c:v>
                </c:pt>
                <c:pt idx="1101">
                  <c:v>224.19105991666643</c:v>
                </c:pt>
                <c:pt idx="1102">
                  <c:v>550.6887002754637</c:v>
                </c:pt>
                <c:pt idx="1103">
                  <c:v>846.6317478883102</c:v>
                </c:pt>
                <c:pt idx="1104">
                  <c:v>887.49941620312438</c:v>
                </c:pt>
                <c:pt idx="1105">
                  <c:v>637.09007174479223</c:v>
                </c:pt>
                <c:pt idx="1106">
                  <c:v>349.76069999074195</c:v>
                </c:pt>
                <c:pt idx="1107">
                  <c:v>92.578079152199109</c:v>
                </c:pt>
                <c:pt idx="1108">
                  <c:v>-150.30772245370457</c:v>
                </c:pt>
                <c:pt idx="1109">
                  <c:v>-136.90695674999944</c:v>
                </c:pt>
                <c:pt idx="1110">
                  <c:v>133.52485504108751</c:v>
                </c:pt>
                <c:pt idx="1111">
                  <c:v>493.57756321990723</c:v>
                </c:pt>
                <c:pt idx="1112">
                  <c:v>944.50042573553242</c:v>
                </c:pt>
                <c:pt idx="1113">
                  <c:v>1193.4372324074072</c:v>
                </c:pt>
                <c:pt idx="1114">
                  <c:v>980.84291127546453</c:v>
                </c:pt>
                <c:pt idx="1115">
                  <c:v>577.31389136053292</c:v>
                </c:pt>
                <c:pt idx="1116">
                  <c:v>271.6039945781236</c:v>
                </c:pt>
                <c:pt idx="1117">
                  <c:v>12.666984119790243</c:v>
                </c:pt>
                <c:pt idx="1118">
                  <c:v>-128.04350650520684</c:v>
                </c:pt>
                <c:pt idx="1119">
                  <c:v>-46.952743613424389</c:v>
                </c:pt>
                <c:pt idx="1120">
                  <c:v>68.847522703124582</c:v>
                </c:pt>
                <c:pt idx="1121">
                  <c:v>48.289608749421831</c:v>
                </c:pt>
                <c:pt idx="1122">
                  <c:v>-161.88677114814811</c:v>
                </c:pt>
                <c:pt idx="1123">
                  <c:v>-528.88653792187642</c:v>
                </c:pt>
                <c:pt idx="1124">
                  <c:v>-1019.802870187501</c:v>
                </c:pt>
                <c:pt idx="1125">
                  <c:v>-1444.6623350839116</c:v>
                </c:pt>
                <c:pt idx="1126">
                  <c:v>-1597.5414582314806</c:v>
                </c:pt>
                <c:pt idx="1127">
                  <c:v>-1579.126240556134</c:v>
                </c:pt>
                <c:pt idx="1128">
                  <c:v>-1353.3655658356481</c:v>
                </c:pt>
                <c:pt idx="1129">
                  <c:v>-1057.6536101394681</c:v>
                </c:pt>
                <c:pt idx="1130">
                  <c:v>-929.50514139120412</c:v>
                </c:pt>
                <c:pt idx="1131">
                  <c:v>-918.99205094675881</c:v>
                </c:pt>
                <c:pt idx="1132">
                  <c:v>-1009.6612806134259</c:v>
                </c:pt>
                <c:pt idx="1133">
                  <c:v>-1082.5418317800932</c:v>
                </c:pt>
                <c:pt idx="1134">
                  <c:v>-1002.0679428755786</c:v>
                </c:pt>
                <c:pt idx="1135">
                  <c:v>-683.29462233564789</c:v>
                </c:pt>
                <c:pt idx="1136">
                  <c:v>-228.07570166898171</c:v>
                </c:pt>
                <c:pt idx="1137">
                  <c:v>75.774760666088156</c:v>
                </c:pt>
                <c:pt idx="1138">
                  <c:v>194.20537766435191</c:v>
                </c:pt>
                <c:pt idx="1139">
                  <c:v>262.2288393049767</c:v>
                </c:pt>
                <c:pt idx="1140">
                  <c:v>432.42232443518498</c:v>
                </c:pt>
                <c:pt idx="1141">
                  <c:v>807.05103138831055</c:v>
                </c:pt>
                <c:pt idx="1142">
                  <c:v>1166.4117832031252</c:v>
                </c:pt>
                <c:pt idx="1143">
                  <c:v>1034.5529055462957</c:v>
                </c:pt>
                <c:pt idx="1144">
                  <c:v>528.99662440740758</c:v>
                </c:pt>
                <c:pt idx="1145">
                  <c:v>-149.51955732002295</c:v>
                </c:pt>
                <c:pt idx="1146">
                  <c:v>-1118.8862275208337</c:v>
                </c:pt>
                <c:pt idx="1147">
                  <c:v>-1375.9705010208331</c:v>
                </c:pt>
                <c:pt idx="1148">
                  <c:v>-786.98250833333304</c:v>
                </c:pt>
                <c:pt idx="1149">
                  <c:v>-179.48250833333344</c:v>
                </c:pt>
                <c:pt idx="1150">
                  <c:v>124.26749166666667</c:v>
                </c:pt>
                <c:pt idx="1151">
                  <c:v>446.62714131886582</c:v>
                </c:pt>
                <c:pt idx="1152">
                  <c:v>1279.1502395462962</c:v>
                </c:pt>
                <c:pt idx="1153">
                  <c:v>2031.399316041088</c:v>
                </c:pt>
                <c:pt idx="1154">
                  <c:v>2006.744858608796</c:v>
                </c:pt>
                <c:pt idx="1155">
                  <c:v>1627.5874438865735</c:v>
                </c:pt>
                <c:pt idx="1156">
                  <c:v>1588.1296255532411</c:v>
                </c:pt>
                <c:pt idx="1157">
                  <c:v>1805.5868809976855</c:v>
                </c:pt>
                <c:pt idx="1158">
                  <c:v>2009.106514119791</c:v>
                </c:pt>
                <c:pt idx="1159">
                  <c:v>1976.2203424976849</c:v>
                </c:pt>
                <c:pt idx="1160">
                  <c:v>1738.8309166643517</c:v>
                </c:pt>
                <c:pt idx="1161">
                  <c:v>1551.8905936197921</c:v>
                </c:pt>
                <c:pt idx="1162">
                  <c:v>1483.1225054976856</c:v>
                </c:pt>
                <c:pt idx="1163">
                  <c:v>1448.485469250001</c:v>
                </c:pt>
                <c:pt idx="1164">
                  <c:v>1413.6524433240731</c:v>
                </c:pt>
                <c:pt idx="1165">
                  <c:v>1083.2884416087954</c:v>
                </c:pt>
                <c:pt idx="1166">
                  <c:v>769.41345302719958</c:v>
                </c:pt>
                <c:pt idx="1167">
                  <c:v>863.86817397916718</c:v>
                </c:pt>
                <c:pt idx="1168">
                  <c:v>940.6026013188673</c:v>
                </c:pt>
                <c:pt idx="1169">
                  <c:v>898.85494674479128</c:v>
                </c:pt>
                <c:pt idx="1170">
                  <c:v>873.59137031249907</c:v>
                </c:pt>
                <c:pt idx="1171">
                  <c:v>830.44958052719869</c:v>
                </c:pt>
                <c:pt idx="1172">
                  <c:v>786.8379090133102</c:v>
                </c:pt>
                <c:pt idx="1173">
                  <c:v>759.60597581249954</c:v>
                </c:pt>
                <c:pt idx="1174">
                  <c:v>714.37738945312503</c:v>
                </c:pt>
                <c:pt idx="1175">
                  <c:v>668.5971414994217</c:v>
                </c:pt>
                <c:pt idx="1176">
                  <c:v>656.61201347164251</c:v>
                </c:pt>
                <c:pt idx="1177">
                  <c:v>696.53780333275427</c:v>
                </c:pt>
                <c:pt idx="1178">
                  <c:v>736.5340930781249</c:v>
                </c:pt>
                <c:pt idx="1179">
                  <c:v>742.85088270775464</c:v>
                </c:pt>
                <c:pt idx="1180">
                  <c:v>731.72127077546406</c:v>
                </c:pt>
                <c:pt idx="1181">
                  <c:v>685.60438587442286</c:v>
                </c:pt>
                <c:pt idx="1182">
                  <c:v>638.87097948553196</c:v>
                </c:pt>
                <c:pt idx="1183">
                  <c:v>608.38336162962867</c:v>
                </c:pt>
                <c:pt idx="1184">
                  <c:v>559.72425090219861</c:v>
                </c:pt>
                <c:pt idx="1185">
                  <c:v>475.34925090219861</c:v>
                </c:pt>
                <c:pt idx="1186">
                  <c:v>424.72425090219906</c:v>
                </c:pt>
                <c:pt idx="1187">
                  <c:v>424.72425090219906</c:v>
                </c:pt>
                <c:pt idx="1188">
                  <c:v>424.72425090219906</c:v>
                </c:pt>
                <c:pt idx="1189">
                  <c:v>424.72425090219906</c:v>
                </c:pt>
                <c:pt idx="1190">
                  <c:v>424.72425090219906</c:v>
                </c:pt>
                <c:pt idx="1191">
                  <c:v>424.72425090219906</c:v>
                </c:pt>
                <c:pt idx="1192">
                  <c:v>424.72425090219906</c:v>
                </c:pt>
                <c:pt idx="1193">
                  <c:v>424.72425090219906</c:v>
                </c:pt>
                <c:pt idx="1194">
                  <c:v>442.25595732407561</c:v>
                </c:pt>
                <c:pt idx="1195">
                  <c:v>442.25595732407561</c:v>
                </c:pt>
                <c:pt idx="1196">
                  <c:v>442.91336874479072</c:v>
                </c:pt>
                <c:pt idx="1197">
                  <c:v>513.05006441608805</c:v>
                </c:pt>
                <c:pt idx="1198">
                  <c:v>583.86179647916765</c:v>
                </c:pt>
                <c:pt idx="1199">
                  <c:v>656.697227719907</c:v>
                </c:pt>
                <c:pt idx="1200">
                  <c:v>712.70277888657324</c:v>
                </c:pt>
                <c:pt idx="1201">
                  <c:v>683.01780221296394</c:v>
                </c:pt>
                <c:pt idx="1202">
                  <c:v>618.24191774074075</c:v>
                </c:pt>
                <c:pt idx="1203">
                  <c:v>552.10820549768425</c:v>
                </c:pt>
                <c:pt idx="1204">
                  <c:v>502.16740687442086</c:v>
                </c:pt>
                <c:pt idx="1205">
                  <c:v>485.97731325000052</c:v>
                </c:pt>
                <c:pt idx="1206">
                  <c:v>486.66292462442175</c:v>
                </c:pt>
                <c:pt idx="1207">
                  <c:v>487.34924099768574</c:v>
                </c:pt>
                <c:pt idx="1208">
                  <c:v>470.47424099768671</c:v>
                </c:pt>
                <c:pt idx="1209">
                  <c:v>453.59924099768529</c:v>
                </c:pt>
                <c:pt idx="1210">
                  <c:v>453.59924099768529</c:v>
                </c:pt>
                <c:pt idx="1211">
                  <c:v>436.03792462441987</c:v>
                </c:pt>
                <c:pt idx="1212">
                  <c:v>436.03792462441987</c:v>
                </c:pt>
                <c:pt idx="1213">
                  <c:v>452.91292462442129</c:v>
                </c:pt>
                <c:pt idx="1214">
                  <c:v>452.91292462442129</c:v>
                </c:pt>
                <c:pt idx="1215">
                  <c:v>435.35231325000103</c:v>
                </c:pt>
                <c:pt idx="1216">
                  <c:v>417.79240687442092</c:v>
                </c:pt>
                <c:pt idx="1217">
                  <c:v>417.10820549768476</c:v>
                </c:pt>
                <c:pt idx="1218">
                  <c:v>416.4247091197937</c:v>
                </c:pt>
                <c:pt idx="1219">
                  <c:v>398.18483136053294</c:v>
                </c:pt>
                <c:pt idx="1220">
                  <c:v>362.39280221296303</c:v>
                </c:pt>
                <c:pt idx="1221">
                  <c:v>343.48211805497544</c:v>
                </c:pt>
                <c:pt idx="1222">
                  <c:v>323.90274249479126</c:v>
                </c:pt>
                <c:pt idx="1223">
                  <c:v>339.42978470775569</c:v>
                </c:pt>
                <c:pt idx="1224">
                  <c:v>371.83464691608708</c:v>
                </c:pt>
                <c:pt idx="1225">
                  <c:v>388.03813551851908</c:v>
                </c:pt>
                <c:pt idx="1226">
                  <c:v>386.69722771990791</c:v>
                </c:pt>
                <c:pt idx="1227">
                  <c:v>386.02783131886622</c:v>
                </c:pt>
                <c:pt idx="1228">
                  <c:v>384.69115351331084</c:v>
                </c:pt>
                <c:pt idx="1229">
                  <c:v>366.48229570312412</c:v>
                </c:pt>
                <c:pt idx="1230">
                  <c:v>382.69142429629687</c:v>
                </c:pt>
                <c:pt idx="1231">
                  <c:v>416.44142429629733</c:v>
                </c:pt>
                <c:pt idx="1232">
                  <c:v>415.77625788830881</c:v>
                </c:pt>
                <c:pt idx="1233">
                  <c:v>415.77625788830881</c:v>
                </c:pt>
                <c:pt idx="1234">
                  <c:v>397.57304006886528</c:v>
                </c:pt>
                <c:pt idx="1235">
                  <c:v>362.49764224479321</c:v>
                </c:pt>
                <c:pt idx="1236">
                  <c:v>308.57148516435393</c:v>
                </c:pt>
                <c:pt idx="1237">
                  <c:v>237.13336162962821</c:v>
                </c:pt>
                <c:pt idx="1238">
                  <c:v>181.29701018518429</c:v>
                </c:pt>
                <c:pt idx="1239">
                  <c:v>159.89909011053251</c:v>
                </c:pt>
                <c:pt idx="1240">
                  <c:v>172.28571497916576</c:v>
                </c:pt>
                <c:pt idx="1241">
                  <c:v>185.34103125000055</c:v>
                </c:pt>
                <c:pt idx="1242">
                  <c:v>180.91681101331071</c:v>
                </c:pt>
                <c:pt idx="1243">
                  <c:v>177.1521171938663</c:v>
                </c:pt>
                <c:pt idx="1244">
                  <c:v>190.28780333275421</c:v>
                </c:pt>
                <c:pt idx="1245">
                  <c:v>169.08234794213021</c:v>
                </c:pt>
                <c:pt idx="1246">
                  <c:v>147.91143749479315</c:v>
                </c:pt>
                <c:pt idx="1247">
                  <c:v>143.65007199073986</c:v>
                </c:pt>
                <c:pt idx="1248">
                  <c:v>139.42325142997592</c:v>
                </c:pt>
                <c:pt idx="1249">
                  <c:v>152.70275733275517</c:v>
                </c:pt>
                <c:pt idx="1250">
                  <c:v>166.00764319386531</c:v>
                </c:pt>
                <c:pt idx="1251">
                  <c:v>162.46290901330974</c:v>
                </c:pt>
                <c:pt idx="1252">
                  <c:v>158.94355479108992</c:v>
                </c:pt>
                <c:pt idx="1253">
                  <c:v>155.44958052719869</c:v>
                </c:pt>
                <c:pt idx="1254">
                  <c:v>151.98098622164315</c:v>
                </c:pt>
                <c:pt idx="1255">
                  <c:v>148.53777187442086</c:v>
                </c:pt>
                <c:pt idx="1256">
                  <c:v>145.11993748553198</c:v>
                </c:pt>
                <c:pt idx="1257">
                  <c:v>141.72748305497885</c:v>
                </c:pt>
                <c:pt idx="1258">
                  <c:v>155.79482516435286</c:v>
                </c:pt>
                <c:pt idx="1259">
                  <c:v>187.31138883101758</c:v>
                </c:pt>
                <c:pt idx="1260">
                  <c:v>219.39371406886534</c:v>
                </c:pt>
                <c:pt idx="1261">
                  <c:v>286.8937140688663</c:v>
                </c:pt>
                <c:pt idx="1262">
                  <c:v>354.94890065740651</c:v>
                </c:pt>
                <c:pt idx="1263">
                  <c:v>407.24369041608657</c:v>
                </c:pt>
                <c:pt idx="1264">
                  <c:v>442.66982516435337</c:v>
                </c:pt>
                <c:pt idx="1265">
                  <c:v>426.91577332407411</c:v>
                </c:pt>
                <c:pt idx="1266">
                  <c:v>411.16454147916528</c:v>
                </c:pt>
                <c:pt idx="1267">
                  <c:v>377.41454147916716</c:v>
                </c:pt>
                <c:pt idx="1268">
                  <c:v>308.79077332407365</c:v>
                </c:pt>
                <c:pt idx="1269">
                  <c:v>256.48540858275464</c:v>
                </c:pt>
                <c:pt idx="1270">
                  <c:v>220.50479224479369</c:v>
                </c:pt>
                <c:pt idx="1271">
                  <c:v>201.41045588831068</c:v>
                </c:pt>
                <c:pt idx="1272">
                  <c:v>216.62835610879586</c:v>
                </c:pt>
                <c:pt idx="1273">
                  <c:v>231.85260131886679</c:v>
                </c:pt>
                <c:pt idx="1274">
                  <c:v>247.63062311979166</c:v>
                </c:pt>
                <c:pt idx="1275">
                  <c:v>298.25562311979121</c:v>
                </c:pt>
                <c:pt idx="1276">
                  <c:v>349.42875971990651</c:v>
                </c:pt>
                <c:pt idx="1277">
                  <c:v>366.85260131886628</c:v>
                </c:pt>
                <c:pt idx="1278">
                  <c:v>384.82739951330973</c:v>
                </c:pt>
                <c:pt idx="1279">
                  <c:v>402.80501770312361</c:v>
                </c:pt>
                <c:pt idx="1280">
                  <c:v>369.05501770312549</c:v>
                </c:pt>
                <c:pt idx="1281">
                  <c:v>352.73238429629777</c:v>
                </c:pt>
                <c:pt idx="1282">
                  <c:v>352.73238429629777</c:v>
                </c:pt>
                <c:pt idx="1283">
                  <c:v>335.85738429629635</c:v>
                </c:pt>
                <c:pt idx="1284">
                  <c:v>301.00335610879586</c:v>
                </c:pt>
                <c:pt idx="1285">
                  <c:v>266.1521479166658</c:v>
                </c:pt>
                <c:pt idx="1286">
                  <c:v>247.63062311979166</c:v>
                </c:pt>
                <c:pt idx="1287">
                  <c:v>211.69512670775418</c:v>
                </c:pt>
                <c:pt idx="1288">
                  <c:v>192.64591027719959</c:v>
                </c:pt>
                <c:pt idx="1289">
                  <c:v>207.89765044212919</c:v>
                </c:pt>
                <c:pt idx="1290">
                  <c:v>205.74317397916627</c:v>
                </c:pt>
                <c:pt idx="1291">
                  <c:v>169.31594087442281</c:v>
                </c:pt>
                <c:pt idx="1292">
                  <c:v>149.78133274074077</c:v>
                </c:pt>
                <c:pt idx="1293">
                  <c:v>147.13934957812506</c:v>
                </c:pt>
                <c:pt idx="1294">
                  <c:v>179.31261966666719</c:v>
                </c:pt>
                <c:pt idx="1295">
                  <c:v>246.28845302719816</c:v>
                </c:pt>
                <c:pt idx="1296">
                  <c:v>314.31261966666671</c:v>
                </c:pt>
                <c:pt idx="1297">
                  <c:v>365.98806794212919</c:v>
                </c:pt>
                <c:pt idx="1298">
                  <c:v>401.31902784664362</c:v>
                </c:pt>
                <c:pt idx="1299">
                  <c:v>402.37652611053244</c:v>
                </c:pt>
                <c:pt idx="1300">
                  <c:v>386.56184436979026</c:v>
                </c:pt>
                <c:pt idx="1301">
                  <c:v>387.62498262442227</c:v>
                </c:pt>
                <c:pt idx="1302">
                  <c:v>406.09997749768519</c:v>
                </c:pt>
                <c:pt idx="1303">
                  <c:v>389.75971911979275</c:v>
                </c:pt>
                <c:pt idx="1304">
                  <c:v>356.54516574074125</c:v>
                </c:pt>
                <c:pt idx="1305">
                  <c:v>339.67016574073983</c:v>
                </c:pt>
                <c:pt idx="1306">
                  <c:v>322.7951657407408</c:v>
                </c:pt>
                <c:pt idx="1307">
                  <c:v>305.38471911979275</c:v>
                </c:pt>
                <c:pt idx="1308">
                  <c:v>305.38471911979275</c:v>
                </c:pt>
                <c:pt idx="1309">
                  <c:v>304.84997749768377</c:v>
                </c:pt>
                <c:pt idx="1310">
                  <c:v>287.4409408744209</c:v>
                </c:pt>
                <c:pt idx="1311">
                  <c:v>269.49998262442182</c:v>
                </c:pt>
                <c:pt idx="1312">
                  <c:v>234.15633274074077</c:v>
                </c:pt>
                <c:pt idx="1313">
                  <c:v>233.0974244791667</c:v>
                </c:pt>
                <c:pt idx="1314">
                  <c:v>231.51434957812506</c:v>
                </c:pt>
                <c:pt idx="1315">
                  <c:v>160.86723474479075</c:v>
                </c:pt>
                <c:pt idx="1316">
                  <c:v>141.90825816608799</c:v>
                </c:pt>
                <c:pt idx="1317">
                  <c:v>173.58556156886627</c:v>
                </c:pt>
                <c:pt idx="1318">
                  <c:v>275.87049986979127</c:v>
                </c:pt>
                <c:pt idx="1319">
                  <c:v>430.34518310185229</c:v>
                </c:pt>
                <c:pt idx="1320">
                  <c:v>553.19402784664453</c:v>
                </c:pt>
                <c:pt idx="1321">
                  <c:v>677.70631736053144</c:v>
                </c:pt>
                <c:pt idx="1322">
                  <c:v>804.50562311979115</c:v>
                </c:pt>
                <c:pt idx="1323">
                  <c:v>863.42669700000147</c:v>
                </c:pt>
                <c:pt idx="1324">
                  <c:v>785.23629934664257</c:v>
                </c:pt>
                <c:pt idx="1325">
                  <c:v>619.32568218518418</c:v>
                </c:pt>
                <c:pt idx="1326">
                  <c:v>468.59137031250049</c:v>
                </c:pt>
                <c:pt idx="1327">
                  <c:v>384.21637031250049</c:v>
                </c:pt>
                <c:pt idx="1328">
                  <c:v>350.46637031250003</c:v>
                </c:pt>
                <c:pt idx="1329">
                  <c:v>350.46637031250003</c:v>
                </c:pt>
                <c:pt idx="1330">
                  <c:v>350.46637031250003</c:v>
                </c:pt>
                <c:pt idx="1331">
                  <c:v>333.02067374942237</c:v>
                </c:pt>
                <c:pt idx="1332">
                  <c:v>280.68781405323978</c:v>
                </c:pt>
                <c:pt idx="1333">
                  <c:v>245.23629934664208</c:v>
                </c:pt>
                <c:pt idx="1334">
                  <c:v>243.54112962963063</c:v>
                </c:pt>
                <c:pt idx="1335">
                  <c:v>276.72748305497834</c:v>
                </c:pt>
                <c:pt idx="1336">
                  <c:v>309.91454147916625</c:v>
                </c:pt>
                <c:pt idx="1337">
                  <c:v>326.78954147916528</c:v>
                </c:pt>
                <c:pt idx="1338">
                  <c:v>343.6645414791667</c:v>
                </c:pt>
                <c:pt idx="1339">
                  <c:v>361.10248305497834</c:v>
                </c:pt>
                <c:pt idx="1340">
                  <c:v>378.54112962963012</c:v>
                </c:pt>
                <c:pt idx="1341">
                  <c:v>431.42776591666677</c:v>
                </c:pt>
                <c:pt idx="1342">
                  <c:v>484.32568218518475</c:v>
                </c:pt>
                <c:pt idx="1343">
                  <c:v>486.60987843518478</c:v>
                </c:pt>
                <c:pt idx="1344">
                  <c:v>471.45542811053292</c:v>
                </c:pt>
                <c:pt idx="1345">
                  <c:v>421.40535466666529</c:v>
                </c:pt>
                <c:pt idx="1346">
                  <c:v>370.78035466666574</c:v>
                </c:pt>
                <c:pt idx="1347">
                  <c:v>319.00620655324275</c:v>
                </c:pt>
                <c:pt idx="1348">
                  <c:v>196.88139561979321</c:v>
                </c:pt>
                <c:pt idx="1349">
                  <c:v>38.790773324072234</c:v>
                </c:pt>
                <c:pt idx="1350">
                  <c:v>-87.121643891203689</c:v>
                </c:pt>
                <c:pt idx="1351">
                  <c:v>-145.39588133333285</c:v>
                </c:pt>
                <c:pt idx="1352">
                  <c:v>-170.31315563020928</c:v>
                </c:pt>
                <c:pt idx="1353">
                  <c:v>-195.07180518749988</c:v>
                </c:pt>
                <c:pt idx="1354">
                  <c:v>-237.56484833391249</c:v>
                </c:pt>
                <c:pt idx="1355">
                  <c:v>-314.59537518749903</c:v>
                </c:pt>
                <c:pt idx="1356">
                  <c:v>-374.97755916898006</c:v>
                </c:pt>
                <c:pt idx="1357">
                  <c:v>-418.66910034780238</c:v>
                </c:pt>
                <c:pt idx="1358">
                  <c:v>-479.82572555787135</c:v>
                </c:pt>
                <c:pt idx="1359">
                  <c:v>-506.42547959259133</c:v>
                </c:pt>
                <c:pt idx="1360">
                  <c:v>-360.56129972453613</c:v>
                </c:pt>
                <c:pt idx="1361">
                  <c:v>-58.503296946759974</c:v>
                </c:pt>
                <c:pt idx="1362">
                  <c:v>281.53892887962894</c:v>
                </c:pt>
                <c:pt idx="1363">
                  <c:v>591.31948897916664</c:v>
                </c:pt>
                <c:pt idx="1364">
                  <c:v>628.57756321990792</c:v>
                </c:pt>
                <c:pt idx="1365">
                  <c:v>409.64424499479264</c:v>
                </c:pt>
                <c:pt idx="1366">
                  <c:v>136.13053076330976</c:v>
                </c:pt>
                <c:pt idx="1367">
                  <c:v>-209.53370833333372</c:v>
                </c:pt>
                <c:pt idx="1368">
                  <c:v>-351.21145737037034</c:v>
                </c:pt>
                <c:pt idx="1369">
                  <c:v>-134.29408333564868</c:v>
                </c:pt>
                <c:pt idx="1370">
                  <c:v>135.70591666435161</c:v>
                </c:pt>
                <c:pt idx="1371">
                  <c:v>236.95591666435183</c:v>
                </c:pt>
                <c:pt idx="1372">
                  <c:v>150.55228249479171</c:v>
                </c:pt>
                <c:pt idx="1373">
                  <c:v>-39.47367278009159</c:v>
                </c:pt>
                <c:pt idx="1374">
                  <c:v>-283.12439813020831</c:v>
                </c:pt>
                <c:pt idx="1375">
                  <c:v>-701.09108934259348</c:v>
                </c:pt>
                <c:pt idx="1376">
                  <c:v>-1292.8323073061338</c:v>
                </c:pt>
                <c:pt idx="1377">
                  <c:v>-1612.5931835208323</c:v>
                </c:pt>
                <c:pt idx="1378">
                  <c:v>-1626.6237179866901</c:v>
                </c:pt>
                <c:pt idx="1379">
                  <c:v>-1638.673910703704</c:v>
                </c:pt>
                <c:pt idx="1380">
                  <c:v>-1137.0370706302078</c:v>
                </c:pt>
                <c:pt idx="1381">
                  <c:v>98.82822281886564</c:v>
                </c:pt>
                <c:pt idx="1382">
                  <c:v>1102.3463898605321</c:v>
                </c:pt>
                <c:pt idx="1383">
                  <c:v>1226.9908666574077</c:v>
                </c:pt>
                <c:pt idx="1384">
                  <c:v>807.91929455497757</c:v>
                </c:pt>
                <c:pt idx="1385">
                  <c:v>506.52645818518522</c:v>
                </c:pt>
                <c:pt idx="1386">
                  <c:v>629.53710016435116</c:v>
                </c:pt>
                <c:pt idx="1387">
                  <c:v>1009.7367079716433</c:v>
                </c:pt>
                <c:pt idx="1388">
                  <c:v>1393.535687369792</c:v>
                </c:pt>
                <c:pt idx="1389">
                  <c:v>1507.3977641643523</c:v>
                </c:pt>
                <c:pt idx="1390">
                  <c:v>1280.5876986666663</c:v>
                </c:pt>
                <c:pt idx="1391">
                  <c:v>915.00060186979067</c:v>
                </c:pt>
                <c:pt idx="1392">
                  <c:v>579.81017807812532</c:v>
                </c:pt>
                <c:pt idx="1393">
                  <c:v>326.68517807812526</c:v>
                </c:pt>
                <c:pt idx="1394">
                  <c:v>190.91249934664427</c:v>
                </c:pt>
                <c:pt idx="1395">
                  <c:v>87.361383124421792</c:v>
                </c:pt>
                <c:pt idx="1396">
                  <c:v>-34.16770378703697</c:v>
                </c:pt>
                <c:pt idx="1397">
                  <c:v>-122.62570458391201</c:v>
                </c:pt>
                <c:pt idx="1398">
                  <c:v>-212.07387625520829</c:v>
                </c:pt>
                <c:pt idx="1399">
                  <c:v>-302.0775870144675</c:v>
                </c:pt>
                <c:pt idx="1400">
                  <c:v>-358.48534002083397</c:v>
                </c:pt>
                <c:pt idx="1401">
                  <c:v>-466.9164582314811</c:v>
                </c:pt>
                <c:pt idx="1402">
                  <c:v>-764.21839111342604</c:v>
                </c:pt>
                <c:pt idx="1403">
                  <c:v>-1301.9717645978014</c:v>
                </c:pt>
                <c:pt idx="1404">
                  <c:v>-1635.2447963333329</c:v>
                </c:pt>
                <c:pt idx="1405">
                  <c:v>-1355.8315040833331</c:v>
                </c:pt>
                <c:pt idx="1406">
                  <c:v>-580.92628937557879</c:v>
                </c:pt>
                <c:pt idx="1407">
                  <c:v>94.837929369791567</c:v>
                </c:pt>
                <c:pt idx="1408">
                  <c:v>247.09926873553263</c:v>
                </c:pt>
                <c:pt idx="1409">
                  <c:v>162.53074655324039</c:v>
                </c:pt>
                <c:pt idx="1410">
                  <c:v>77.579409999421543</c:v>
                </c:pt>
                <c:pt idx="1411">
                  <c:v>26.195831244791776</c:v>
                </c:pt>
                <c:pt idx="1412">
                  <c:v>93.884418435185069</c:v>
                </c:pt>
                <c:pt idx="1413">
                  <c:v>400.34866397916664</c:v>
                </c:pt>
                <c:pt idx="1414">
                  <c:v>878.91059652719923</c:v>
                </c:pt>
                <c:pt idx="1415">
                  <c:v>1275.6305899166662</c:v>
                </c:pt>
                <c:pt idx="1416">
                  <c:v>1403.044654666666</c:v>
                </c:pt>
                <c:pt idx="1417">
                  <c:v>1207.5329556938659</c:v>
                </c:pt>
                <c:pt idx="1418">
                  <c:v>737.36227186979238</c:v>
                </c:pt>
                <c:pt idx="1419">
                  <c:v>178.15795569386574</c:v>
                </c:pt>
                <c:pt idx="1420">
                  <c:v>-402.85071238946853</c:v>
                </c:pt>
                <c:pt idx="1421">
                  <c:v>-781.88389961168991</c:v>
                </c:pt>
                <c:pt idx="1422">
                  <c:v>-514.33729558391201</c:v>
                </c:pt>
                <c:pt idx="1423">
                  <c:v>43.266320719908137</c:v>
                </c:pt>
                <c:pt idx="1424">
                  <c:v>503.13999624479163</c:v>
                </c:pt>
                <c:pt idx="1425">
                  <c:v>1001.0652222077545</c:v>
                </c:pt>
                <c:pt idx="1426">
                  <c:v>1108.9066088865738</c:v>
                </c:pt>
                <c:pt idx="1427">
                  <c:v>689.11170797164345</c:v>
                </c:pt>
                <c:pt idx="1428">
                  <c:v>197.9516509021993</c:v>
                </c:pt>
                <c:pt idx="1429">
                  <c:v>-229.12624055613401</c:v>
                </c:pt>
                <c:pt idx="1430">
                  <c:v>-727.96408752083289</c:v>
                </c:pt>
                <c:pt idx="1431">
                  <c:v>-1331.2744841950234</c:v>
                </c:pt>
                <c:pt idx="1432">
                  <c:v>-1645.7295391203706</c:v>
                </c:pt>
                <c:pt idx="1433">
                  <c:v>-1671.4748345578701</c:v>
                </c:pt>
                <c:pt idx="1434">
                  <c:v>-1032.3239686116895</c:v>
                </c:pt>
                <c:pt idx="1435">
                  <c:v>-19.003349958912395</c:v>
                </c:pt>
                <c:pt idx="1436">
                  <c:v>472.38512673553242</c:v>
                </c:pt>
                <c:pt idx="1437">
                  <c:v>524.3774719907409</c:v>
                </c:pt>
                <c:pt idx="1438">
                  <c:v>305.15792423553239</c:v>
                </c:pt>
                <c:pt idx="1439">
                  <c:v>34.084563497684968</c:v>
                </c:pt>
                <c:pt idx="1440">
                  <c:v>-289.14188223148147</c:v>
                </c:pt>
                <c:pt idx="1441">
                  <c:v>-392.12864688020795</c:v>
                </c:pt>
                <c:pt idx="1442">
                  <c:v>-139.38751875000023</c:v>
                </c:pt>
                <c:pt idx="1443">
                  <c:v>130.99635311979168</c:v>
                </c:pt>
                <c:pt idx="1444">
                  <c:v>215.63079269386574</c:v>
                </c:pt>
                <c:pt idx="1445">
                  <c:v>62.985933957754284</c:v>
                </c:pt>
                <c:pt idx="1446">
                  <c:v>-463.50226302083331</c:v>
                </c:pt>
                <c:pt idx="1447">
                  <c:v>-1227.3536531718748</c:v>
                </c:pt>
                <c:pt idx="1448">
                  <c:v>-1635.062611224537</c:v>
                </c:pt>
                <c:pt idx="1449">
                  <c:v>-1348.8827400833336</c:v>
                </c:pt>
                <c:pt idx="1450">
                  <c:v>-657.05849999999987</c:v>
                </c:pt>
                <c:pt idx="1451">
                  <c:v>-83.308499999999995</c:v>
                </c:pt>
                <c:pt idx="1452">
                  <c:v>119.1915</c:v>
                </c:pt>
                <c:pt idx="1453">
                  <c:v>119.1915</c:v>
                </c:pt>
                <c:pt idx="1454">
                  <c:v>119.1915</c:v>
                </c:pt>
                <c:pt idx="1455">
                  <c:v>119.1915</c:v>
                </c:pt>
                <c:pt idx="1456">
                  <c:v>119.1915</c:v>
                </c:pt>
                <c:pt idx="1457">
                  <c:v>119.1915</c:v>
                </c:pt>
                <c:pt idx="1458">
                  <c:v>119.1915</c:v>
                </c:pt>
                <c:pt idx="1459">
                  <c:v>119.1915</c:v>
                </c:pt>
                <c:pt idx="1460">
                  <c:v>119.1915</c:v>
                </c:pt>
                <c:pt idx="1461">
                  <c:v>119.1915</c:v>
                </c:pt>
                <c:pt idx="1462">
                  <c:v>119.1915</c:v>
                </c:pt>
                <c:pt idx="1463">
                  <c:v>119.1915</c:v>
                </c:pt>
                <c:pt idx="1464">
                  <c:v>119.1915</c:v>
                </c:pt>
                <c:pt idx="1465">
                  <c:v>119.1915</c:v>
                </c:pt>
                <c:pt idx="1466">
                  <c:v>119.1915</c:v>
                </c:pt>
                <c:pt idx="1467">
                  <c:v>119.1915</c:v>
                </c:pt>
                <c:pt idx="1468">
                  <c:v>119.1915</c:v>
                </c:pt>
                <c:pt idx="1469">
                  <c:v>119.1915</c:v>
                </c:pt>
                <c:pt idx="1470">
                  <c:v>119.1915</c:v>
                </c:pt>
                <c:pt idx="1471">
                  <c:v>119.1915</c:v>
                </c:pt>
                <c:pt idx="1472">
                  <c:v>119.1915</c:v>
                </c:pt>
                <c:pt idx="1473">
                  <c:v>119.1915</c:v>
                </c:pt>
                <c:pt idx="1474">
                  <c:v>119.1915</c:v>
                </c:pt>
                <c:pt idx="1475">
                  <c:v>119.1915</c:v>
                </c:pt>
                <c:pt idx="1476">
                  <c:v>119.1915</c:v>
                </c:pt>
                <c:pt idx="1477">
                  <c:v>490.61210971990749</c:v>
                </c:pt>
                <c:pt idx="1478">
                  <c:v>862.3739388796298</c:v>
                </c:pt>
                <c:pt idx="1479">
                  <c:v>812.46557020312503</c:v>
                </c:pt>
                <c:pt idx="1480">
                  <c:v>712.01644888831015</c:v>
                </c:pt>
                <c:pt idx="1481">
                  <c:v>611.55005510185174</c:v>
                </c:pt>
                <c:pt idx="1482">
                  <c:v>544.87913374074071</c:v>
                </c:pt>
                <c:pt idx="1483">
                  <c:v>511.97830484664365</c:v>
                </c:pt>
                <c:pt idx="1484">
                  <c:v>546.93244286979166</c:v>
                </c:pt>
                <c:pt idx="1485">
                  <c:v>666.80865999479158</c:v>
                </c:pt>
                <c:pt idx="1486">
                  <c:v>821.25373327546299</c:v>
                </c:pt>
                <c:pt idx="1487">
                  <c:v>993.63588731250024</c:v>
                </c:pt>
                <c:pt idx="1488">
                  <c:v>1167.376221619792</c:v>
                </c:pt>
                <c:pt idx="1489">
                  <c:v>1308.6958312447914</c:v>
                </c:pt>
                <c:pt idx="1490">
                  <c:v>1400.7327586660874</c:v>
                </c:pt>
                <c:pt idx="1491">
                  <c:v>1408.9304852077551</c:v>
                </c:pt>
                <c:pt idx="1492">
                  <c:v>1350.0117311197916</c:v>
                </c:pt>
                <c:pt idx="1493">
                  <c:v>1274.1710946087962</c:v>
                </c:pt>
                <c:pt idx="1494">
                  <c:v>1164.0312639994208</c:v>
                </c:pt>
                <c:pt idx="1495">
                  <c:v>1053.4356516383104</c:v>
                </c:pt>
                <c:pt idx="1496">
                  <c:v>941.89534082812611</c:v>
                </c:pt>
                <c:pt idx="1497">
                  <c:v>812.36613184664259</c:v>
                </c:pt>
                <c:pt idx="1498">
                  <c:v>681.58766491608753</c:v>
                </c:pt>
                <c:pt idx="1499">
                  <c:v>549.458420203125</c:v>
                </c:pt>
                <c:pt idx="1500">
                  <c:v>484.87429541608822</c:v>
                </c:pt>
                <c:pt idx="1501">
                  <c:v>453.34081177720009</c:v>
                </c:pt>
                <c:pt idx="1502">
                  <c:v>439.0838249791662</c:v>
                </c:pt>
                <c:pt idx="1503">
                  <c:v>441.35533124999949</c:v>
                </c:pt>
                <c:pt idx="1504">
                  <c:v>409.51764061053268</c:v>
                </c:pt>
                <c:pt idx="1505">
                  <c:v>394.57257494212962</c:v>
                </c:pt>
                <c:pt idx="1506">
                  <c:v>413.78676110185211</c:v>
                </c:pt>
                <c:pt idx="1507">
                  <c:v>450.29788906886529</c:v>
                </c:pt>
                <c:pt idx="1508">
                  <c:v>504.52367065740771</c:v>
                </c:pt>
                <c:pt idx="1509">
                  <c:v>611.07561445312558</c:v>
                </c:pt>
                <c:pt idx="1510">
                  <c:v>753.18870027546291</c:v>
                </c:pt>
                <c:pt idx="1511">
                  <c:v>897.25674788830963</c:v>
                </c:pt>
                <c:pt idx="1512">
                  <c:v>1026.1259302494213</c:v>
                </c:pt>
                <c:pt idx="1513">
                  <c:v>1087.9011919438653</c:v>
                </c:pt>
                <c:pt idx="1514">
                  <c:v>1047.3657828796297</c:v>
                </c:pt>
                <c:pt idx="1515">
                  <c:v>902.88798323553397</c:v>
                </c:pt>
                <c:pt idx="1516">
                  <c:v>757.04495333275509</c:v>
                </c:pt>
                <c:pt idx="1517">
                  <c:v>642.99766663831019</c:v>
                </c:pt>
                <c:pt idx="1518">
                  <c:v>562.22767821990738</c:v>
                </c:pt>
                <c:pt idx="1519">
                  <c:v>496.8031948124991</c:v>
                </c:pt>
                <c:pt idx="1520">
                  <c:v>430.86723474478976</c:v>
                </c:pt>
                <c:pt idx="1521">
                  <c:v>345.97018310185229</c:v>
                </c:pt>
                <c:pt idx="1522">
                  <c:v>225.76402651851851</c:v>
                </c:pt>
                <c:pt idx="1523">
                  <c:v>51.349008318865828</c:v>
                </c:pt>
                <c:pt idx="1524">
                  <c:v>-176.61323008333289</c:v>
                </c:pt>
                <c:pt idx="1525">
                  <c:v>-373.04868233564906</c:v>
                </c:pt>
                <c:pt idx="1526">
                  <c:v>-502.57774361342484</c:v>
                </c:pt>
                <c:pt idx="1527">
                  <c:v>-512.67473703703604</c:v>
                </c:pt>
                <c:pt idx="1528">
                  <c:v>-419.43211389120364</c:v>
                </c:pt>
                <c:pt idx="1529">
                  <c:v>-273.19816213020857</c:v>
                </c:pt>
                <c:pt idx="1530">
                  <c:v>-90.561299724537037</c:v>
                </c:pt>
                <c:pt idx="1531">
                  <c:v>94.216291666666962</c:v>
                </c:pt>
                <c:pt idx="1532">
                  <c:v>281.53892887962894</c:v>
                </c:pt>
                <c:pt idx="1533">
                  <c:v>488.33237183101829</c:v>
                </c:pt>
                <c:pt idx="1534">
                  <c:v>732.48822885185257</c:v>
                </c:pt>
                <c:pt idx="1535">
                  <c:v>979.63469096296217</c:v>
                </c:pt>
                <c:pt idx="1536">
                  <c:v>1161.6104692500007</c:v>
                </c:pt>
                <c:pt idx="1537">
                  <c:v>1312.4024433240738</c:v>
                </c:pt>
                <c:pt idx="1538">
                  <c:v>1413.8190278466436</c:v>
                </c:pt>
                <c:pt idx="1539">
                  <c:v>1483.3573842962983</c:v>
                </c:pt>
                <c:pt idx="1540">
                  <c:v>1519.4323227754617</c:v>
                </c:pt>
                <c:pt idx="1541">
                  <c:v>1470.1484353697917</c:v>
                </c:pt>
                <c:pt idx="1542">
                  <c:v>1333.457347942131</c:v>
                </c:pt>
                <c:pt idx="1543">
                  <c:v>1090.2812916087953</c:v>
                </c:pt>
                <c:pt idx="1544">
                  <c:v>843.46603124999911</c:v>
                </c:pt>
                <c:pt idx="1545">
                  <c:v>678.53571497916573</c:v>
                </c:pt>
                <c:pt idx="1546">
                  <c:v>579.84627077546304</c:v>
                </c:pt>
                <c:pt idx="1547">
                  <c:v>566.18782799479266</c:v>
                </c:pt>
                <c:pt idx="1548">
                  <c:v>586.29701018518517</c:v>
                </c:pt>
                <c:pt idx="1549">
                  <c:v>624.6044752031255</c:v>
                </c:pt>
                <c:pt idx="1550">
                  <c:v>662.94648516435291</c:v>
                </c:pt>
                <c:pt idx="1551">
                  <c:v>685.11179647916674</c:v>
                </c:pt>
                <c:pt idx="1552">
                  <c:v>689.77783131886576</c:v>
                </c:pt>
                <c:pt idx="1553">
                  <c:v>695.15274249479171</c:v>
                </c:pt>
                <c:pt idx="1554">
                  <c:v>735.00344997916477</c:v>
                </c:pt>
                <c:pt idx="1555">
                  <c:v>793.16242011053248</c:v>
                </c:pt>
                <c:pt idx="1556">
                  <c:v>852.10358645775659</c:v>
                </c:pt>
                <c:pt idx="1557">
                  <c:v>930.14155665740805</c:v>
                </c:pt>
                <c:pt idx="1558">
                  <c:v>1009.0568979166658</c:v>
                </c:pt>
                <c:pt idx="1559">
                  <c:v>1037.5277188796276</c:v>
                </c:pt>
                <c:pt idx="1560">
                  <c:v>1049.3040195462968</c:v>
                </c:pt>
                <c:pt idx="1561">
                  <c:v>1061.2607999166671</c:v>
                </c:pt>
                <c:pt idx="1562">
                  <c:v>1091.037631235532</c:v>
                </c:pt>
                <c:pt idx="1563">
                  <c:v>1121.0182072199084</c:v>
                </c:pt>
                <c:pt idx="1564">
                  <c:v>1134.3275278697929</c:v>
                </c:pt>
                <c:pt idx="1565">
                  <c:v>1165.5168243697917</c:v>
                </c:pt>
                <c:pt idx="1566">
                  <c:v>1161.5574031660867</c:v>
                </c:pt>
                <c:pt idx="1567">
                  <c:v>1123.2046705185176</c:v>
                </c:pt>
                <c:pt idx="1568">
                  <c:v>1101.0519014791678</c:v>
                </c:pt>
                <c:pt idx="1569">
                  <c:v>1078.1944860966441</c:v>
                </c:pt>
                <c:pt idx="1570">
                  <c:v>1054.604929416088</c:v>
                </c:pt>
                <c:pt idx="1571">
                  <c:v>1030.2578514791662</c:v>
                </c:pt>
                <c:pt idx="1572">
                  <c:v>969.64992016435031</c:v>
                </c:pt>
                <c:pt idx="1573">
                  <c:v>890.47358162963064</c:v>
                </c:pt>
                <c:pt idx="1574">
                  <c:v>826.4534559166666</c:v>
                </c:pt>
                <c:pt idx="1575">
                  <c:v>742.9501869855327</c:v>
                </c:pt>
                <c:pt idx="1576">
                  <c:v>657.7034559166666</c:v>
                </c:pt>
                <c:pt idx="1577">
                  <c:v>587.59249270312421</c:v>
                </c:pt>
                <c:pt idx="1578">
                  <c:v>551.23787447916766</c:v>
                </c:pt>
                <c:pt idx="1579">
                  <c:v>513.16094408275524</c:v>
                </c:pt>
                <c:pt idx="1580">
                  <c:v>492.83708974479077</c:v>
                </c:pt>
                <c:pt idx="1581">
                  <c:v>470.80995820312512</c:v>
                </c:pt>
                <c:pt idx="1582">
                  <c:v>414.20621551851923</c:v>
                </c:pt>
                <c:pt idx="1583">
                  <c:v>373.66566666666688</c:v>
                </c:pt>
                <c:pt idx="1584">
                  <c:v>332.33023161979111</c:v>
                </c:pt>
                <c:pt idx="1585">
                  <c:v>290.21894534664244</c:v>
                </c:pt>
                <c:pt idx="1586">
                  <c:v>265.0531589577547</c:v>
                </c:pt>
                <c:pt idx="1587">
                  <c:v>274.52672860879795</c:v>
                </c:pt>
                <c:pt idx="1588">
                  <c:v>319.43454049479277</c:v>
                </c:pt>
                <c:pt idx="1589">
                  <c:v>365.1865884947922</c:v>
                </c:pt>
                <c:pt idx="1590">
                  <c:v>412.57705380497691</c:v>
                </c:pt>
                <c:pt idx="1591">
                  <c:v>443.10379909664164</c:v>
                </c:pt>
                <c:pt idx="1592">
                  <c:v>475.24640173553342</c:v>
                </c:pt>
                <c:pt idx="1593">
                  <c:v>507.39182436979314</c:v>
                </c:pt>
                <c:pt idx="1594">
                  <c:v>470.44112962441989</c:v>
                </c:pt>
                <c:pt idx="1595">
                  <c:v>433.50171486053296</c:v>
                </c:pt>
                <c:pt idx="1596">
                  <c:v>377.32238147916775</c:v>
                </c:pt>
                <c:pt idx="1597">
                  <c:v>303.51687183101865</c:v>
                </c:pt>
                <c:pt idx="1598">
                  <c:v>262.72710588830978</c:v>
                </c:pt>
                <c:pt idx="1599">
                  <c:v>221.22211861979071</c:v>
                </c:pt>
                <c:pt idx="1600">
                  <c:v>196.66263123553256</c:v>
                </c:pt>
                <c:pt idx="1601">
                  <c:v>224.31580124479228</c:v>
                </c:pt>
                <c:pt idx="1602">
                  <c:v>287.27278870312409</c:v>
                </c:pt>
                <c:pt idx="1603">
                  <c:v>334.13133238657264</c:v>
                </c:pt>
                <c:pt idx="1604">
                  <c:v>400.12968485185388</c:v>
                </c:pt>
                <c:pt idx="1605">
                  <c:v>449.25585731250152</c:v>
                </c:pt>
                <c:pt idx="1606">
                  <c:v>483.00585731249964</c:v>
                </c:pt>
                <c:pt idx="1607">
                  <c:v>516.7558573125001</c:v>
                </c:pt>
                <c:pt idx="1608">
                  <c:v>552.0046848518524</c:v>
                </c:pt>
                <c:pt idx="1609">
                  <c:v>569.63015611979131</c:v>
                </c:pt>
                <c:pt idx="1610">
                  <c:v>588.76079991666518</c:v>
                </c:pt>
                <c:pt idx="1611">
                  <c:v>642.40319496296354</c:v>
                </c:pt>
                <c:pt idx="1612">
                  <c:v>697.57543749768524</c:v>
                </c:pt>
                <c:pt idx="1613">
                  <c:v>753.5376312355321</c:v>
                </c:pt>
                <c:pt idx="1614">
                  <c:v>811.07549738657553</c:v>
                </c:pt>
                <c:pt idx="1615">
                  <c:v>887.10210588831023</c:v>
                </c:pt>
                <c:pt idx="1616">
                  <c:v>947.12615045775419</c:v>
                </c:pt>
                <c:pt idx="1617">
                  <c:v>991.17301105324077</c:v>
                </c:pt>
                <c:pt idx="1618">
                  <c:v>983.10379909664221</c:v>
                </c:pt>
                <c:pt idx="1619">
                  <c:v>940.5580858327537</c:v>
                </c:pt>
                <c:pt idx="1620">
                  <c:v>896.44727513831208</c:v>
                </c:pt>
                <c:pt idx="1621">
                  <c:v>833.8625270688666</c:v>
                </c:pt>
                <c:pt idx="1622">
                  <c:v>734.2565843697912</c:v>
                </c:pt>
                <c:pt idx="1623">
                  <c:v>615.30920321990641</c:v>
                </c:pt>
                <c:pt idx="1624">
                  <c:v>510.77672860879647</c:v>
                </c:pt>
                <c:pt idx="1625">
                  <c:v>350.74489200000153</c:v>
                </c:pt>
                <c:pt idx="1626">
                  <c:v>170.69376055323994</c:v>
                </c:pt>
                <c:pt idx="1627">
                  <c:v>21.366774074073646</c:v>
                </c:pt>
                <c:pt idx="1628">
                  <c:v>-77.883349005208743</c:v>
                </c:pt>
                <c:pt idx="1629">
                  <c:v>-91.740806255208781</c:v>
                </c:pt>
                <c:pt idx="1630">
                  <c:v>-0.35691255786935017</c:v>
                </c:pt>
                <c:pt idx="1631">
                  <c:v>144.75750104108744</c:v>
                </c:pt>
                <c:pt idx="1632">
                  <c:v>311.26666221990695</c:v>
                </c:pt>
                <c:pt idx="1633">
                  <c:v>445.52112594386728</c:v>
                </c:pt>
                <c:pt idx="1634">
                  <c:v>496.14612594386682</c:v>
                </c:pt>
                <c:pt idx="1635">
                  <c:v>495.40129466666525</c:v>
                </c:pt>
                <c:pt idx="1636">
                  <c:v>442.54603082812412</c:v>
                </c:pt>
                <c:pt idx="1637">
                  <c:v>388.95721569386779</c:v>
                </c:pt>
                <c:pt idx="1638">
                  <c:v>351.51830925000149</c:v>
                </c:pt>
                <c:pt idx="1639">
                  <c:v>348.57987407407325</c:v>
                </c:pt>
                <c:pt idx="1640">
                  <c:v>397.73988647916531</c:v>
                </c:pt>
                <c:pt idx="1641">
                  <c:v>482.84702777720008</c:v>
                </c:pt>
                <c:pt idx="1642">
                  <c:v>604.64330925000149</c:v>
                </c:pt>
                <c:pt idx="1643">
                  <c:v>711.0627132633083</c:v>
                </c:pt>
                <c:pt idx="1644">
                  <c:v>802.88250104108602</c:v>
                </c:pt>
                <c:pt idx="1645">
                  <c:v>878.65319496296456</c:v>
                </c:pt>
                <c:pt idx="1646">
                  <c:v>939.16263123553347</c:v>
                </c:pt>
                <c:pt idx="1647">
                  <c:v>1000.5656535410885</c:v>
                </c:pt>
                <c:pt idx="1648">
                  <c:v>1028.3568556197911</c:v>
                </c:pt>
                <c:pt idx="1649">
                  <c:v>1039.4112374716433</c:v>
                </c:pt>
                <c:pt idx="1650">
                  <c:v>1015.2464017355339</c:v>
                </c:pt>
                <c:pt idx="1651">
                  <c:v>973.49698466435143</c:v>
                </c:pt>
                <c:pt idx="1652">
                  <c:v>947.88972129629542</c:v>
                </c:pt>
                <c:pt idx="1653">
                  <c:v>903.82967051851801</c:v>
                </c:pt>
                <c:pt idx="1654">
                  <c:v>876.68973966666567</c:v>
                </c:pt>
                <c:pt idx="1655">
                  <c:v>883.34492874074226</c:v>
                </c:pt>
                <c:pt idx="1656">
                  <c:v>890.04523774074232</c:v>
                </c:pt>
                <c:pt idx="1657">
                  <c:v>896.79066666666586</c:v>
                </c:pt>
                <c:pt idx="1658">
                  <c:v>903.58121551851787</c:v>
                </c:pt>
                <c:pt idx="1659">
                  <c:v>910.41688429629539</c:v>
                </c:pt>
                <c:pt idx="1660">
                  <c:v>899.5601069160881</c:v>
                </c:pt>
                <c:pt idx="1661">
                  <c:v>906.48037555497694</c:v>
                </c:pt>
                <c:pt idx="1662">
                  <c:v>912.57262305324082</c:v>
                </c:pt>
                <c:pt idx="1663">
                  <c:v>884.07204443518731</c:v>
                </c:pt>
                <c:pt idx="1664">
                  <c:v>872.47184577546352</c:v>
                </c:pt>
                <c:pt idx="1665">
                  <c:v>842.25247997916688</c:v>
                </c:pt>
                <c:pt idx="1666">
                  <c:v>812.04439416435139</c:v>
                </c:pt>
                <c:pt idx="1667">
                  <c:v>797.83323229108612</c:v>
                </c:pt>
                <c:pt idx="1668">
                  <c:v>783.62841540740908</c:v>
                </c:pt>
                <c:pt idx="1669">
                  <c:v>768.53706247916671</c:v>
                </c:pt>
                <c:pt idx="1670">
                  <c:v>735.67994351330981</c:v>
                </c:pt>
                <c:pt idx="1671">
                  <c:v>719.69852954629687</c:v>
                </c:pt>
                <c:pt idx="1672">
                  <c:v>720.59282057812561</c:v>
                </c:pt>
                <c:pt idx="1673">
                  <c:v>703.71782057812663</c:v>
                </c:pt>
                <c:pt idx="1674">
                  <c:v>686.84282057812516</c:v>
                </c:pt>
                <c:pt idx="1675">
                  <c:v>669.07352954629494</c:v>
                </c:pt>
                <c:pt idx="1676">
                  <c:v>633.53706247916477</c:v>
                </c:pt>
                <c:pt idx="1677">
                  <c:v>597.1126493697916</c:v>
                </c:pt>
                <c:pt idx="1678">
                  <c:v>577.56958125000119</c:v>
                </c:pt>
                <c:pt idx="1679">
                  <c:v>574.90785811979254</c:v>
                </c:pt>
                <c:pt idx="1680">
                  <c:v>607.77202707407321</c:v>
                </c:pt>
                <c:pt idx="1681">
                  <c:v>658.39702707407264</c:v>
                </c:pt>
                <c:pt idx="1682">
                  <c:v>710.7943941643523</c:v>
                </c:pt>
                <c:pt idx="1683">
                  <c:v>781.84758833102012</c:v>
                </c:pt>
                <c:pt idx="1684">
                  <c:v>819.16206247916625</c:v>
                </c:pt>
                <c:pt idx="1685">
                  <c:v>822.73781660879592</c:v>
                </c:pt>
                <c:pt idx="1686">
                  <c:v>826.32485071990959</c:v>
                </c:pt>
                <c:pt idx="1687">
                  <c:v>794.37259776851761</c:v>
                </c:pt>
                <c:pt idx="1688">
                  <c:v>762.42316481249861</c:v>
                </c:pt>
                <c:pt idx="1689">
                  <c:v>746.4495058327567</c:v>
                </c:pt>
                <c:pt idx="1690">
                  <c:v>730.47655185185249</c:v>
                </c:pt>
                <c:pt idx="1691">
                  <c:v>731.37930286978974</c:v>
                </c:pt>
                <c:pt idx="1692">
                  <c:v>732.28275888657208</c:v>
                </c:pt>
                <c:pt idx="1693">
                  <c:v>733.18691990220213</c:v>
                </c:pt>
                <c:pt idx="1694">
                  <c:v>734.09178591666955</c:v>
                </c:pt>
                <c:pt idx="1695">
                  <c:v>734.99735692997501</c:v>
                </c:pt>
                <c:pt idx="1696">
                  <c:v>735.90363294212773</c:v>
                </c:pt>
                <c:pt idx="1697">
                  <c:v>719.02863294212875</c:v>
                </c:pt>
                <c:pt idx="1698">
                  <c:v>684.37235692997785</c:v>
                </c:pt>
                <c:pt idx="1699">
                  <c:v>648.81191990220213</c:v>
                </c:pt>
                <c:pt idx="1700">
                  <c:v>630.12930286979076</c:v>
                </c:pt>
                <c:pt idx="1701">
                  <c:v>628.32450583275386</c:v>
                </c:pt>
                <c:pt idx="1702">
                  <c:v>608.74759776851863</c:v>
                </c:pt>
                <c:pt idx="1703">
                  <c:v>606.94985071990766</c:v>
                </c:pt>
                <c:pt idx="1704">
                  <c:v>622.02992366666831</c:v>
                </c:pt>
                <c:pt idx="1705">
                  <c:v>620.23781660879547</c:v>
                </c:pt>
                <c:pt idx="1706">
                  <c:v>636.21782057812561</c:v>
                </c:pt>
                <c:pt idx="1707">
                  <c:v>652.19852954629596</c:v>
                </c:pt>
                <c:pt idx="1708">
                  <c:v>651.30494351330981</c:v>
                </c:pt>
                <c:pt idx="1709">
                  <c:v>685.94852954629641</c:v>
                </c:pt>
                <c:pt idx="1710">
                  <c:v>720.59282057812561</c:v>
                </c:pt>
                <c:pt idx="1711">
                  <c:v>739.25851763830974</c:v>
                </c:pt>
                <c:pt idx="1712">
                  <c:v>775.69985071990766</c:v>
                </c:pt>
                <c:pt idx="1713">
                  <c:v>795.27252879108948</c:v>
                </c:pt>
                <c:pt idx="1714">
                  <c:v>815.75430286978974</c:v>
                </c:pt>
                <c:pt idx="1715">
                  <c:v>836.24735692997649</c:v>
                </c:pt>
                <c:pt idx="1716">
                  <c:v>857.66078697916782</c:v>
                </c:pt>
                <c:pt idx="1717">
                  <c:v>879.09184199942138</c:v>
                </c:pt>
                <c:pt idx="1718">
                  <c:v>901.45737298553149</c:v>
                </c:pt>
                <c:pt idx="1719">
                  <c:v>906.05220294212882</c:v>
                </c:pt>
                <c:pt idx="1720">
                  <c:v>875.99075688657501</c:v>
                </c:pt>
                <c:pt idx="1721">
                  <c:v>827.214263851851</c:v>
                </c:pt>
                <c:pt idx="1722">
                  <c:v>777.51457483275669</c:v>
                </c:pt>
                <c:pt idx="1723">
                  <c:v>725.96426385185191</c:v>
                </c:pt>
                <c:pt idx="1724">
                  <c:v>620.09828392997292</c:v>
                </c:pt>
                <c:pt idx="1725">
                  <c:v>476.8339349976892</c:v>
                </c:pt>
                <c:pt idx="1726">
                  <c:v>312.21678591666955</c:v>
                </c:pt>
                <c:pt idx="1727">
                  <c:v>126.39488644386381</c:v>
                </c:pt>
                <c:pt idx="1728">
                  <c:v>-63.555838750580392</c:v>
                </c:pt>
                <c:pt idx="1729">
                  <c:v>-186.45811570370461</c:v>
                </c:pt>
                <c:pt idx="1730">
                  <c:v>-242.25906950231365</c:v>
                </c:pt>
                <c:pt idx="1731">
                  <c:v>-263.01247293113329</c:v>
                </c:pt>
                <c:pt idx="1732">
                  <c:v>-248.77120090335745</c:v>
                </c:pt>
                <c:pt idx="1733">
                  <c:v>-233.33601333564854</c:v>
                </c:pt>
                <c:pt idx="1734">
                  <c:v>-234.4028813802073</c:v>
                </c:pt>
                <c:pt idx="1735">
                  <c:v>-269.60221129687545</c:v>
                </c:pt>
                <c:pt idx="1736">
                  <c:v>-286.78197559259297</c:v>
                </c:pt>
                <c:pt idx="1737">
                  <c:v>-286.71379550057765</c:v>
                </c:pt>
                <c:pt idx="1738">
                  <c:v>-267.98344334259099</c:v>
                </c:pt>
                <c:pt idx="1739">
                  <c:v>-196.23497261342686</c:v>
                </c:pt>
                <c:pt idx="1740">
                  <c:v>-87.772686750000389</c:v>
                </c:pt>
                <c:pt idx="1741">
                  <c:v>-12.246479722798938</c:v>
                </c:pt>
                <c:pt idx="1742">
                  <c:v>30.984139916665811</c:v>
                </c:pt>
                <c:pt idx="1743">
                  <c:v>74.961000831017145</c:v>
                </c:pt>
                <c:pt idx="1744">
                  <c:v>85.258361629629633</c:v>
                </c:pt>
                <c:pt idx="1745">
                  <c:v>78.75122231250009</c:v>
                </c:pt>
                <c:pt idx="1746">
                  <c:v>107.34627077546349</c:v>
                </c:pt>
                <c:pt idx="1747">
                  <c:v>135.98643916435293</c:v>
                </c:pt>
                <c:pt idx="1748">
                  <c:v>165.93367540740647</c:v>
                </c:pt>
                <c:pt idx="1749">
                  <c:v>213.40909307812353</c:v>
                </c:pt>
                <c:pt idx="1750">
                  <c:v>227.15213571990739</c:v>
                </c:pt>
                <c:pt idx="1751">
                  <c:v>224.03780333275466</c:v>
                </c:pt>
                <c:pt idx="1752">
                  <c:v>220.94109591666671</c:v>
                </c:pt>
                <c:pt idx="1753">
                  <c:v>217.86201347164354</c:v>
                </c:pt>
                <c:pt idx="1754">
                  <c:v>214.80055599768519</c:v>
                </c:pt>
                <c:pt idx="1755">
                  <c:v>211.75672349479169</c:v>
                </c:pt>
                <c:pt idx="1756">
                  <c:v>191.25238945312606</c:v>
                </c:pt>
                <c:pt idx="1757">
                  <c:v>188.24733188657507</c:v>
                </c:pt>
                <c:pt idx="1758">
                  <c:v>184.66452776851958</c:v>
                </c:pt>
                <c:pt idx="1759">
                  <c:v>164.23210360879585</c:v>
                </c:pt>
                <c:pt idx="1760">
                  <c:v>160.70005940740697</c:v>
                </c:pt>
                <c:pt idx="1761">
                  <c:v>157.19339516435144</c:v>
                </c:pt>
                <c:pt idx="1762">
                  <c:v>153.71211087962928</c:v>
                </c:pt>
                <c:pt idx="1763">
                  <c:v>132.80768999479218</c:v>
                </c:pt>
                <c:pt idx="1764">
                  <c:v>77.052765916667738</c:v>
                </c:pt>
                <c:pt idx="1765">
                  <c:v>-31.506309583912525</c:v>
                </c:pt>
                <c:pt idx="1766">
                  <c:v>-175.88455668749992</c:v>
                </c:pt>
                <c:pt idx="1767">
                  <c:v>-356.99847388946756</c:v>
                </c:pt>
                <c:pt idx="1768">
                  <c:v>-557.1718300052097</c:v>
                </c:pt>
                <c:pt idx="1769">
                  <c:v>-724.99672382002302</c:v>
                </c:pt>
                <c:pt idx="1770">
                  <c:v>-807.72469882002179</c:v>
                </c:pt>
                <c:pt idx="1771">
                  <c:v>-822.2307550052069</c:v>
                </c:pt>
                <c:pt idx="1772">
                  <c:v>-801.42453375520881</c:v>
                </c:pt>
                <c:pt idx="1773">
                  <c:v>-728.15643802083378</c:v>
                </c:pt>
                <c:pt idx="1774">
                  <c:v>-636.34778252083356</c:v>
                </c:pt>
                <c:pt idx="1775">
                  <c:v>-594.75804768749958</c:v>
                </c:pt>
                <c:pt idx="1776">
                  <c:v>-620.61297044502294</c:v>
                </c:pt>
                <c:pt idx="1777">
                  <c:v>-714.85266675000094</c:v>
                </c:pt>
                <c:pt idx="1778">
                  <c:v>-860.35679700520882</c:v>
                </c:pt>
                <c:pt idx="1779">
                  <c:v>-989.06523963020811</c:v>
                </c:pt>
                <c:pt idx="1780">
                  <c:v>-1032.228736675926</c:v>
                </c:pt>
                <c:pt idx="1781">
                  <c:v>-972.57960378703638</c:v>
                </c:pt>
                <c:pt idx="1782">
                  <c:v>-843.64224133391167</c:v>
                </c:pt>
                <c:pt idx="1783">
                  <c:v>-679.4521738478013</c:v>
                </c:pt>
                <c:pt idx="1784">
                  <c:v>-565.1764675283564</c:v>
                </c:pt>
                <c:pt idx="1785">
                  <c:v>-517.94709445370404</c:v>
                </c:pt>
                <c:pt idx="1786">
                  <c:v>-504.21321679687514</c:v>
                </c:pt>
                <c:pt idx="1787">
                  <c:v>-524.11971182002276</c:v>
                </c:pt>
                <c:pt idx="1788">
                  <c:v>-594.75730916898158</c:v>
                </c:pt>
                <c:pt idx="1789">
                  <c:v>-716.08970140335646</c:v>
                </c:pt>
                <c:pt idx="1790">
                  <c:v>-871.100536255208</c:v>
                </c:pt>
                <c:pt idx="1791">
                  <c:v>-1025.6404318802083</c:v>
                </c:pt>
                <c:pt idx="1792">
                  <c:v>-1077.9803415648148</c:v>
                </c:pt>
                <c:pt idx="1793">
                  <c:v>-1348.9335000000001</c:v>
                </c:pt>
                <c:pt idx="1794">
                  <c:v>-758.30849999999998</c:v>
                </c:pt>
                <c:pt idx="1795">
                  <c:v>119.1915</c:v>
                </c:pt>
                <c:pt idx="1796">
                  <c:v>119.1915</c:v>
                </c:pt>
                <c:pt idx="1797">
                  <c:v>119.1915</c:v>
                </c:pt>
                <c:pt idx="1798">
                  <c:v>119.1915</c:v>
                </c:pt>
                <c:pt idx="1799">
                  <c:v>119.1915</c:v>
                </c:pt>
                <c:pt idx="1800">
                  <c:v>119.1915</c:v>
                </c:pt>
                <c:pt idx="1801">
                  <c:v>119.1915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AA9-48EA-84A7-88ECD9244BFE}"/>
            </c:ext>
          </c:extLst>
        </c:ser>
        <c:ser>
          <c:idx val="2"/>
          <c:order val="1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Sheet1!$O$7:$O$1808</c:f>
              <c:numCache>
                <c:formatCode>General</c:formatCode>
                <c:ptCount val="1802"/>
                <c:pt idx="0">
                  <c:v>119.1915</c:v>
                </c:pt>
                <c:pt idx="1">
                  <c:v>119.1915</c:v>
                </c:pt>
                <c:pt idx="2">
                  <c:v>119.1915</c:v>
                </c:pt>
                <c:pt idx="3">
                  <c:v>119.1915</c:v>
                </c:pt>
                <c:pt idx="4">
                  <c:v>119.1915</c:v>
                </c:pt>
                <c:pt idx="5">
                  <c:v>119.1915</c:v>
                </c:pt>
                <c:pt idx="6">
                  <c:v>119.1915</c:v>
                </c:pt>
                <c:pt idx="7">
                  <c:v>119.1915</c:v>
                </c:pt>
                <c:pt idx="8">
                  <c:v>119.1915</c:v>
                </c:pt>
                <c:pt idx="9">
                  <c:v>119.1915</c:v>
                </c:pt>
                <c:pt idx="10">
                  <c:v>152.94290999768521</c:v>
                </c:pt>
                <c:pt idx="11">
                  <c:v>406.16837233275464</c:v>
                </c:pt>
                <c:pt idx="12">
                  <c:v>997.71938831249997</c:v>
                </c:pt>
                <c:pt idx="13">
                  <c:v>1506.3963468281252</c:v>
                </c:pt>
                <c:pt idx="14">
                  <c:v>1424.6157425688657</c:v>
                </c:pt>
                <c:pt idx="15">
                  <c:v>1310.5092359716432</c:v>
                </c:pt>
                <c:pt idx="16">
                  <c:v>1587.0403452494213</c:v>
                </c:pt>
                <c:pt idx="17">
                  <c:v>1678.6454608796298</c:v>
                </c:pt>
                <c:pt idx="18">
                  <c:v>1124.5992687355324</c:v>
                </c:pt>
                <c:pt idx="19">
                  <c:v>501.40020680497707</c:v>
                </c:pt>
                <c:pt idx="20">
                  <c:v>282.42282615219921</c:v>
                </c:pt>
                <c:pt idx="21">
                  <c:v>266.55421199999989</c:v>
                </c:pt>
                <c:pt idx="22">
                  <c:v>284.04150349479175</c:v>
                </c:pt>
                <c:pt idx="23">
                  <c:v>490.13100510185188</c:v>
                </c:pt>
                <c:pt idx="24">
                  <c:v>627.56219361053195</c:v>
                </c:pt>
                <c:pt idx="25">
                  <c:v>717.05548520775483</c:v>
                </c:pt>
                <c:pt idx="26">
                  <c:v>959.53591247916711</c:v>
                </c:pt>
                <c:pt idx="27">
                  <c:v>1016.8319640271991</c:v>
                </c:pt>
                <c:pt idx="28">
                  <c:v>972.44197379108721</c:v>
                </c:pt>
                <c:pt idx="29">
                  <c:v>756.61170797164323</c:v>
                </c:pt>
                <c:pt idx="30">
                  <c:v>522.7812639994213</c:v>
                </c:pt>
                <c:pt idx="31">
                  <c:v>423.37554097164332</c:v>
                </c:pt>
                <c:pt idx="32">
                  <c:v>374.30682591666692</c:v>
                </c:pt>
                <c:pt idx="33">
                  <c:v>290.24519790219932</c:v>
                </c:pt>
                <c:pt idx="34">
                  <c:v>154.30719694213039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29.110091664352225</c:v>
                </c:pt>
                <c:pt idx="49">
                  <c:v>62.363772479166315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107.39249166666673</c:v>
                </c:pt>
                <c:pt idx="55">
                  <c:v>124.26749166666667</c:v>
                </c:pt>
                <c:pt idx="56">
                  <c:v>175.14946374479177</c:v>
                </c:pt>
                <c:pt idx="57">
                  <c:v>226.03778081249993</c:v>
                </c:pt>
                <c:pt idx="58">
                  <c:v>531.80865999479147</c:v>
                </c:pt>
                <c:pt idx="59">
                  <c:v>583.06815895312513</c:v>
                </c:pt>
                <c:pt idx="60">
                  <c:v>330.60303786979188</c:v>
                </c:pt>
                <c:pt idx="61">
                  <c:v>280.31749481249977</c:v>
                </c:pt>
                <c:pt idx="62">
                  <c:v>331.99893557812521</c:v>
                </c:pt>
                <c:pt idx="63">
                  <c:v>400.36009166435213</c:v>
                </c:pt>
                <c:pt idx="64">
                  <c:v>299.48973354108796</c:v>
                </c:pt>
                <c:pt idx="65">
                  <c:v>232.37572040740707</c:v>
                </c:pt>
                <c:pt idx="66">
                  <c:v>504.96764865219893</c:v>
                </c:pt>
                <c:pt idx="67">
                  <c:v>948.16442885185199</c:v>
                </c:pt>
                <c:pt idx="68">
                  <c:v>1190.1957718605322</c:v>
                </c:pt>
                <c:pt idx="69">
                  <c:v>1264.2448586087964</c:v>
                </c:pt>
                <c:pt idx="70">
                  <c:v>1186.0287284976855</c:v>
                </c:pt>
                <c:pt idx="71">
                  <c:v>937.15487151851812</c:v>
                </c:pt>
                <c:pt idx="72">
                  <c:v>652.99023956886549</c:v>
                </c:pt>
                <c:pt idx="73">
                  <c:v>503.39626332407408</c:v>
                </c:pt>
                <c:pt idx="74">
                  <c:v>489.12270905324044</c:v>
                </c:pt>
                <c:pt idx="75">
                  <c:v>525.81572672164373</c:v>
                </c:pt>
                <c:pt idx="76">
                  <c:v>494.25968311979136</c:v>
                </c:pt>
                <c:pt idx="77">
                  <c:v>342.94022220775463</c:v>
                </c:pt>
                <c:pt idx="78">
                  <c:v>122.18166197916716</c:v>
                </c:pt>
                <c:pt idx="79">
                  <c:v>2.6907267216435287</c:v>
                </c:pt>
                <c:pt idx="80">
                  <c:v>0</c:v>
                </c:pt>
                <c:pt idx="81">
                  <c:v>0</c:v>
                </c:pt>
                <c:pt idx="82">
                  <c:v>65.419294554977824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119.1915</c:v>
                </c:pt>
                <c:pt idx="100">
                  <c:v>119.1915</c:v>
                </c:pt>
                <c:pt idx="101">
                  <c:v>119.1915</c:v>
                </c:pt>
                <c:pt idx="102">
                  <c:v>119.1915</c:v>
                </c:pt>
                <c:pt idx="103">
                  <c:v>119.1915</c:v>
                </c:pt>
                <c:pt idx="104">
                  <c:v>119.1915</c:v>
                </c:pt>
                <c:pt idx="105">
                  <c:v>119.1915</c:v>
                </c:pt>
                <c:pt idx="106">
                  <c:v>119.1915</c:v>
                </c:pt>
                <c:pt idx="107">
                  <c:v>119.1915</c:v>
                </c:pt>
                <c:pt idx="108">
                  <c:v>119.1915</c:v>
                </c:pt>
                <c:pt idx="109">
                  <c:v>119.1915</c:v>
                </c:pt>
                <c:pt idx="110">
                  <c:v>119.1915</c:v>
                </c:pt>
                <c:pt idx="111">
                  <c:v>119.1915</c:v>
                </c:pt>
                <c:pt idx="112">
                  <c:v>119.1915</c:v>
                </c:pt>
                <c:pt idx="113">
                  <c:v>119.1915</c:v>
                </c:pt>
                <c:pt idx="114">
                  <c:v>119.1915</c:v>
                </c:pt>
                <c:pt idx="115">
                  <c:v>119.1915</c:v>
                </c:pt>
                <c:pt idx="116">
                  <c:v>119.1915</c:v>
                </c:pt>
                <c:pt idx="117">
                  <c:v>119.1915</c:v>
                </c:pt>
                <c:pt idx="118">
                  <c:v>119.1915</c:v>
                </c:pt>
                <c:pt idx="119">
                  <c:v>119.1915</c:v>
                </c:pt>
                <c:pt idx="120">
                  <c:v>119.1915</c:v>
                </c:pt>
                <c:pt idx="121">
                  <c:v>119.1915</c:v>
                </c:pt>
                <c:pt idx="122">
                  <c:v>119.1915</c:v>
                </c:pt>
                <c:pt idx="123">
                  <c:v>119.1915</c:v>
                </c:pt>
                <c:pt idx="124">
                  <c:v>119.1915</c:v>
                </c:pt>
                <c:pt idx="125">
                  <c:v>119.1915</c:v>
                </c:pt>
                <c:pt idx="126">
                  <c:v>119.1915</c:v>
                </c:pt>
                <c:pt idx="127">
                  <c:v>119.1915</c:v>
                </c:pt>
                <c:pt idx="128">
                  <c:v>119.1915</c:v>
                </c:pt>
                <c:pt idx="129">
                  <c:v>119.1915</c:v>
                </c:pt>
                <c:pt idx="130">
                  <c:v>119.1915</c:v>
                </c:pt>
                <c:pt idx="131">
                  <c:v>119.1915</c:v>
                </c:pt>
                <c:pt idx="132">
                  <c:v>119.1915</c:v>
                </c:pt>
                <c:pt idx="133">
                  <c:v>119.1915</c:v>
                </c:pt>
                <c:pt idx="134">
                  <c:v>119.1915</c:v>
                </c:pt>
                <c:pt idx="135">
                  <c:v>119.1915</c:v>
                </c:pt>
                <c:pt idx="136">
                  <c:v>152.94290999768521</c:v>
                </c:pt>
                <c:pt idx="137">
                  <c:v>439.943752291088</c:v>
                </c:pt>
                <c:pt idx="138">
                  <c:v>1116.1281503466435</c:v>
                </c:pt>
                <c:pt idx="139">
                  <c:v>1777.7668645781248</c:v>
                </c:pt>
                <c:pt idx="140">
                  <c:v>1866.7973244351849</c:v>
                </c:pt>
                <c:pt idx="141">
                  <c:v>1346.7831318281249</c:v>
                </c:pt>
                <c:pt idx="142">
                  <c:v>723.77582958275457</c:v>
                </c:pt>
                <c:pt idx="143">
                  <c:v>455.06703496296331</c:v>
                </c:pt>
                <c:pt idx="144">
                  <c:v>626.89082991666703</c:v>
                </c:pt>
                <c:pt idx="145">
                  <c:v>918.18335266435156</c:v>
                </c:pt>
                <c:pt idx="146">
                  <c:v>973.11342809664325</c:v>
                </c:pt>
                <c:pt idx="147">
                  <c:v>790.49701065740749</c:v>
                </c:pt>
                <c:pt idx="148">
                  <c:v>504.86985860879656</c:v>
                </c:pt>
                <c:pt idx="149">
                  <c:v>183.41013997916656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6.6627808124998325</c:v>
                </c:pt>
                <c:pt idx="156">
                  <c:v>480.57454099479162</c:v>
                </c:pt>
                <c:pt idx="157">
                  <c:v>905.86984287962946</c:v>
                </c:pt>
                <c:pt idx="158">
                  <c:v>1145.9328291197921</c:v>
                </c:pt>
                <c:pt idx="159">
                  <c:v>1184.7429583124997</c:v>
                </c:pt>
                <c:pt idx="160">
                  <c:v>1053.3627748697913</c:v>
                </c:pt>
                <c:pt idx="161">
                  <c:v>854.7934959166671</c:v>
                </c:pt>
                <c:pt idx="162">
                  <c:v>824.86776213831013</c:v>
                </c:pt>
                <c:pt idx="163">
                  <c:v>743.91059652719912</c:v>
                </c:pt>
                <c:pt idx="164">
                  <c:v>594.26339286979191</c:v>
                </c:pt>
                <c:pt idx="165">
                  <c:v>512.42039621296317</c:v>
                </c:pt>
                <c:pt idx="166">
                  <c:v>685.9925882962965</c:v>
                </c:pt>
                <c:pt idx="167">
                  <c:v>842.97177991666672</c:v>
                </c:pt>
                <c:pt idx="168">
                  <c:v>642.59241643518476</c:v>
                </c:pt>
                <c:pt idx="169">
                  <c:v>202.24770905324002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244.0875136799765</c:v>
                </c:pt>
                <c:pt idx="176">
                  <c:v>602.0590652754629</c:v>
                </c:pt>
                <c:pt idx="177">
                  <c:v>706.12201065740749</c:v>
                </c:pt>
                <c:pt idx="178">
                  <c:v>453.82608929629646</c:v>
                </c:pt>
                <c:pt idx="179">
                  <c:v>200.4927621383103</c:v>
                </c:pt>
                <c:pt idx="180">
                  <c:v>81.747010657407046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6.313101386573905</c:v>
                </c:pt>
                <c:pt idx="193">
                  <c:v>39.892491666666672</c:v>
                </c:pt>
                <c:pt idx="194">
                  <c:v>90.517491666666785</c:v>
                </c:pt>
                <c:pt idx="195">
                  <c:v>124.26749166666667</c:v>
                </c:pt>
                <c:pt idx="196">
                  <c:v>124.26749166666667</c:v>
                </c:pt>
                <c:pt idx="197">
                  <c:v>209.07430345775464</c:v>
                </c:pt>
                <c:pt idx="198">
                  <c:v>293.89874021990738</c:v>
                </c:pt>
                <c:pt idx="199">
                  <c:v>379.22548865740737</c:v>
                </c:pt>
                <c:pt idx="200">
                  <c:v>464.62273697916669</c:v>
                </c:pt>
                <c:pt idx="201">
                  <c:v>550.66329674479164</c:v>
                </c:pt>
                <c:pt idx="202">
                  <c:v>806.91672910879629</c:v>
                </c:pt>
                <c:pt idx="203">
                  <c:v>928.15923399074063</c:v>
                </c:pt>
                <c:pt idx="204">
                  <c:v>949.15847721990758</c:v>
                </c:pt>
                <c:pt idx="205">
                  <c:v>1106.573710624421</c:v>
                </c:pt>
                <c:pt idx="206">
                  <c:v>1128.8260892962962</c:v>
                </c:pt>
                <c:pt idx="207">
                  <c:v>1015.912440740741</c:v>
                </c:pt>
                <c:pt idx="208">
                  <c:v>1107.8675882962964</c:v>
                </c:pt>
                <c:pt idx="209">
                  <c:v>1096.8867311197916</c:v>
                </c:pt>
                <c:pt idx="210">
                  <c:v>848.35797107407416</c:v>
                </c:pt>
                <c:pt idx="211">
                  <c:v>683.26021757812498</c:v>
                </c:pt>
                <c:pt idx="212">
                  <c:v>585.19363985185169</c:v>
                </c:pt>
                <c:pt idx="213">
                  <c:v>623.42214499942156</c:v>
                </c:pt>
                <c:pt idx="214">
                  <c:v>764.32263281249971</c:v>
                </c:pt>
                <c:pt idx="215">
                  <c:v>872.39032411979167</c:v>
                </c:pt>
                <c:pt idx="216">
                  <c:v>878.82661105324075</c:v>
                </c:pt>
                <c:pt idx="217">
                  <c:v>800.06904183101847</c:v>
                </c:pt>
                <c:pt idx="218">
                  <c:v>686.27555471990695</c:v>
                </c:pt>
                <c:pt idx="219">
                  <c:v>571.46581177719941</c:v>
                </c:pt>
                <c:pt idx="220">
                  <c:v>437.95758932812578</c:v>
                </c:pt>
                <c:pt idx="221">
                  <c:v>355.08564686053194</c:v>
                </c:pt>
                <c:pt idx="222">
                  <c:v>339.34534249768444</c:v>
                </c:pt>
                <c:pt idx="223">
                  <c:v>340.86813999768566</c:v>
                </c:pt>
                <c:pt idx="224">
                  <c:v>393.79848621296298</c:v>
                </c:pt>
                <c:pt idx="225">
                  <c:v>412.61399552719814</c:v>
                </c:pt>
                <c:pt idx="226">
                  <c:v>397.69712981250001</c:v>
                </c:pt>
                <c:pt idx="227">
                  <c:v>382.40132721990835</c:v>
                </c:pt>
                <c:pt idx="228">
                  <c:v>349.84312776331069</c:v>
                </c:pt>
                <c:pt idx="229">
                  <c:v>282.34312776330972</c:v>
                </c:pt>
                <c:pt idx="230">
                  <c:v>179.90132721990793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29.110091664352225</c:v>
                </c:pt>
                <c:pt idx="253">
                  <c:v>62.363772479166315</c:v>
                </c:pt>
                <c:pt idx="254">
                  <c:v>0</c:v>
                </c:pt>
                <c:pt idx="255">
                  <c:v>0</c:v>
                </c:pt>
                <c:pt idx="256">
                  <c:v>76.926376275463156</c:v>
                </c:pt>
                <c:pt idx="257">
                  <c:v>704.23593395775424</c:v>
                </c:pt>
                <c:pt idx="258">
                  <c:v>1011.6501654421297</c:v>
                </c:pt>
                <c:pt idx="259">
                  <c:v>1032.5394288518519</c:v>
                </c:pt>
                <c:pt idx="260">
                  <c:v>1003.0987342771987</c:v>
                </c:pt>
                <c:pt idx="261">
                  <c:v>1076.3515248327544</c:v>
                </c:pt>
                <c:pt idx="262">
                  <c:v>1303.9242513744214</c:v>
                </c:pt>
                <c:pt idx="263">
                  <c:v>1413.8795770827551</c:v>
                </c:pt>
                <c:pt idx="264">
                  <c:v>1269.6816619791666</c:v>
                </c:pt>
                <c:pt idx="265">
                  <c:v>970.99496366666585</c:v>
                </c:pt>
                <c:pt idx="266">
                  <c:v>842.19084599479129</c:v>
                </c:pt>
                <c:pt idx="267">
                  <c:v>796.18182591666687</c:v>
                </c:pt>
                <c:pt idx="268">
                  <c:v>699.70643057812504</c:v>
                </c:pt>
                <c:pt idx="269">
                  <c:v>463.78037754629656</c:v>
                </c:pt>
                <c:pt idx="270">
                  <c:v>141.86381966666715</c:v>
                </c:pt>
                <c:pt idx="271">
                  <c:v>73.402553744791206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390.80192215219904</c:v>
                </c:pt>
                <c:pt idx="281">
                  <c:v>1224.1329490532412</c:v>
                </c:pt>
                <c:pt idx="282">
                  <c:v>1383.2158572199078</c:v>
                </c:pt>
                <c:pt idx="283">
                  <c:v>1425.8054852077546</c:v>
                </c:pt>
                <c:pt idx="284">
                  <c:v>1383.4977090532404</c:v>
                </c:pt>
                <c:pt idx="285">
                  <c:v>1291.3326766383104</c:v>
                </c:pt>
                <c:pt idx="286">
                  <c:v>1301.1853879629632</c:v>
                </c:pt>
                <c:pt idx="287">
                  <c:v>1311.8058430271981</c:v>
                </c:pt>
                <c:pt idx="288">
                  <c:v>1082.0189199166673</c:v>
                </c:pt>
                <c:pt idx="289">
                  <c:v>628.48776647916668</c:v>
                </c:pt>
                <c:pt idx="290">
                  <c:v>204.5189199166667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94.817746291088952</c:v>
                </c:pt>
                <c:pt idx="295">
                  <c:v>196.39733324999997</c:v>
                </c:pt>
                <c:pt idx="296">
                  <c:v>264.89032411979144</c:v>
                </c:pt>
                <c:pt idx="297">
                  <c:v>282.4308430271991</c:v>
                </c:pt>
                <c:pt idx="298">
                  <c:v>231.80584302719836</c:v>
                </c:pt>
                <c:pt idx="299">
                  <c:v>163.64032411979238</c:v>
                </c:pt>
                <c:pt idx="300">
                  <c:v>77.613864331019258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57.74875944386649</c:v>
                </c:pt>
                <c:pt idx="308">
                  <c:v>73.498581291088954</c:v>
                </c:pt>
                <c:pt idx="309">
                  <c:v>21.482971074074328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22.921816619791215</c:v>
                </c:pt>
                <c:pt idx="322">
                  <c:v>38.756238328125349</c:v>
                </c:pt>
                <c:pt idx="323">
                  <c:v>0</c:v>
                </c:pt>
                <c:pt idx="324">
                  <c:v>71.826619443865397</c:v>
                </c:pt>
                <c:pt idx="325">
                  <c:v>88.19930776851902</c:v>
                </c:pt>
                <c:pt idx="326">
                  <c:v>37.078341082754989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8.2747606660880848</c:v>
                </c:pt>
                <c:pt idx="336">
                  <c:v>126.60280033275464</c:v>
                </c:pt>
                <c:pt idx="337">
                  <c:v>313.17637627546293</c:v>
                </c:pt>
                <c:pt idx="338">
                  <c:v>687.23509166435201</c:v>
                </c:pt>
                <c:pt idx="339">
                  <c:v>1096.7601267355326</c:v>
                </c:pt>
                <c:pt idx="340">
                  <c:v>1202.7900188883104</c:v>
                </c:pt>
                <c:pt idx="341">
                  <c:v>799.34771383101815</c:v>
                </c:pt>
                <c:pt idx="342">
                  <c:v>344.25463545775449</c:v>
                </c:pt>
                <c:pt idx="343">
                  <c:v>226.48777486979168</c:v>
                </c:pt>
                <c:pt idx="344">
                  <c:v>329.38429966666627</c:v>
                </c:pt>
                <c:pt idx="345">
                  <c:v>329.75794905324102</c:v>
                </c:pt>
                <c:pt idx="346">
                  <c:v>263.20440999942178</c:v>
                </c:pt>
                <c:pt idx="347">
                  <c:v>331.86342809664313</c:v>
                </c:pt>
                <c:pt idx="348">
                  <c:v>315.77520680497685</c:v>
                </c:pt>
                <c:pt idx="349">
                  <c:v>231.59866397916667</c:v>
                </c:pt>
                <c:pt idx="350">
                  <c:v>147.02520680497685</c:v>
                </c:pt>
                <c:pt idx="351">
                  <c:v>113.07745462962976</c:v>
                </c:pt>
                <c:pt idx="352">
                  <c:v>112.88040745312452</c:v>
                </c:pt>
                <c:pt idx="353">
                  <c:v>129.75540745312477</c:v>
                </c:pt>
                <c:pt idx="354">
                  <c:v>180.77520680497733</c:v>
                </c:pt>
                <c:pt idx="355">
                  <c:v>197.84866397916679</c:v>
                </c:pt>
                <c:pt idx="356">
                  <c:v>129.95245462962941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66.795747703124661</c:v>
                </c:pt>
                <c:pt idx="364">
                  <c:v>151.31703496296319</c:v>
                </c:pt>
                <c:pt idx="365">
                  <c:v>219.40923399074074</c:v>
                </c:pt>
                <c:pt idx="366">
                  <c:v>355.78292423553256</c:v>
                </c:pt>
                <c:pt idx="367">
                  <c:v>526.78328054108806</c:v>
                </c:pt>
                <c:pt idx="368">
                  <c:v>511.25623832812488</c:v>
                </c:pt>
                <c:pt idx="369">
                  <c:v>309.1002777633102</c:v>
                </c:pt>
                <c:pt idx="370">
                  <c:v>54.783477219907411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119.1915</c:v>
                </c:pt>
                <c:pt idx="387">
                  <c:v>119.1915</c:v>
                </c:pt>
                <c:pt idx="388">
                  <c:v>119.1915</c:v>
                </c:pt>
                <c:pt idx="389">
                  <c:v>119.1915</c:v>
                </c:pt>
                <c:pt idx="390">
                  <c:v>203.57531248553241</c:v>
                </c:pt>
                <c:pt idx="391">
                  <c:v>473.72195224479168</c:v>
                </c:pt>
                <c:pt idx="392">
                  <c:v>845.62865866666664</c:v>
                </c:pt>
                <c:pt idx="393">
                  <c:v>1167.8698685133104</c:v>
                </c:pt>
                <c:pt idx="394">
                  <c:v>1390.1494637447918</c:v>
                </c:pt>
                <c:pt idx="395">
                  <c:v>1529.5299740532409</c:v>
                </c:pt>
                <c:pt idx="396">
                  <c:v>1585.8390272216434</c:v>
                </c:pt>
                <c:pt idx="397">
                  <c:v>1422.3352761087958</c:v>
                </c:pt>
                <c:pt idx="398">
                  <c:v>935.4179020740745</c:v>
                </c:pt>
                <c:pt idx="399">
                  <c:v>378.54290207407439</c:v>
                </c:pt>
                <c:pt idx="400">
                  <c:v>22.921816619791215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92.350488657407539</c:v>
                </c:pt>
                <c:pt idx="410">
                  <c:v>176.92429833101835</c:v>
                </c:pt>
                <c:pt idx="411">
                  <c:v>210.97780033275464</c:v>
                </c:pt>
                <c:pt idx="412">
                  <c:v>245.14233965219927</c:v>
                </c:pt>
                <c:pt idx="413">
                  <c:v>364.35303786979171</c:v>
                </c:pt>
                <c:pt idx="414">
                  <c:v>551.73877247916641</c:v>
                </c:pt>
                <c:pt idx="415">
                  <c:v>604.01805226330998</c:v>
                </c:pt>
                <c:pt idx="416">
                  <c:v>418.92603138831066</c:v>
                </c:pt>
                <c:pt idx="417">
                  <c:v>148.52523954629652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94.92232443518472</c:v>
                </c:pt>
                <c:pt idx="422">
                  <c:v>298.36984287962963</c:v>
                </c:pt>
                <c:pt idx="423">
                  <c:v>587.67603138831066</c:v>
                </c:pt>
                <c:pt idx="424">
                  <c:v>1048.44576044213</c:v>
                </c:pt>
                <c:pt idx="425">
                  <c:v>1546.2807465532403</c:v>
                </c:pt>
                <c:pt idx="426">
                  <c:v>1673.1406822129629</c:v>
                </c:pt>
                <c:pt idx="427">
                  <c:v>1171.0149254421294</c:v>
                </c:pt>
                <c:pt idx="428">
                  <c:v>479.37574755497656</c:v>
                </c:pt>
                <c:pt idx="429">
                  <c:v>55.864797740740528</c:v>
                </c:pt>
                <c:pt idx="430">
                  <c:v>0</c:v>
                </c:pt>
                <c:pt idx="431">
                  <c:v>0</c:v>
                </c:pt>
                <c:pt idx="432">
                  <c:v>18.285596527199573</c:v>
                </c:pt>
                <c:pt idx="433">
                  <c:v>34.073135812500141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85.441500000000005</c:v>
                </c:pt>
                <c:pt idx="445">
                  <c:v>119.1915</c:v>
                </c:pt>
                <c:pt idx="446">
                  <c:v>119.1915</c:v>
                </c:pt>
                <c:pt idx="447">
                  <c:v>119.1915</c:v>
                </c:pt>
                <c:pt idx="448">
                  <c:v>119.1915</c:v>
                </c:pt>
                <c:pt idx="449">
                  <c:v>119.1915</c:v>
                </c:pt>
                <c:pt idx="450">
                  <c:v>119.1915</c:v>
                </c:pt>
                <c:pt idx="451">
                  <c:v>119.1915</c:v>
                </c:pt>
                <c:pt idx="452">
                  <c:v>119.1915</c:v>
                </c:pt>
                <c:pt idx="453">
                  <c:v>119.1915</c:v>
                </c:pt>
                <c:pt idx="454">
                  <c:v>119.1915</c:v>
                </c:pt>
                <c:pt idx="455">
                  <c:v>119.1915</c:v>
                </c:pt>
                <c:pt idx="456">
                  <c:v>119.1915</c:v>
                </c:pt>
                <c:pt idx="457">
                  <c:v>119.1915</c:v>
                </c:pt>
                <c:pt idx="458">
                  <c:v>119.1915</c:v>
                </c:pt>
                <c:pt idx="459">
                  <c:v>119.1915</c:v>
                </c:pt>
                <c:pt idx="460">
                  <c:v>119.1915</c:v>
                </c:pt>
                <c:pt idx="461">
                  <c:v>119.1915</c:v>
                </c:pt>
                <c:pt idx="462">
                  <c:v>119.1915</c:v>
                </c:pt>
                <c:pt idx="463">
                  <c:v>119.1915</c:v>
                </c:pt>
                <c:pt idx="464">
                  <c:v>119.1915</c:v>
                </c:pt>
                <c:pt idx="465">
                  <c:v>119.1915</c:v>
                </c:pt>
                <c:pt idx="466">
                  <c:v>119.1915</c:v>
                </c:pt>
                <c:pt idx="467">
                  <c:v>119.1915</c:v>
                </c:pt>
                <c:pt idx="468">
                  <c:v>119.1915</c:v>
                </c:pt>
                <c:pt idx="469">
                  <c:v>119.1915</c:v>
                </c:pt>
                <c:pt idx="470">
                  <c:v>119.1915</c:v>
                </c:pt>
                <c:pt idx="471">
                  <c:v>119.1915</c:v>
                </c:pt>
                <c:pt idx="472">
                  <c:v>119.1915</c:v>
                </c:pt>
                <c:pt idx="473">
                  <c:v>119.1915</c:v>
                </c:pt>
                <c:pt idx="474">
                  <c:v>119.1915</c:v>
                </c:pt>
                <c:pt idx="475">
                  <c:v>119.1915</c:v>
                </c:pt>
                <c:pt idx="476">
                  <c:v>119.1915</c:v>
                </c:pt>
                <c:pt idx="477">
                  <c:v>119.1915</c:v>
                </c:pt>
                <c:pt idx="478">
                  <c:v>119.1915</c:v>
                </c:pt>
                <c:pt idx="479">
                  <c:v>119.1915</c:v>
                </c:pt>
                <c:pt idx="480">
                  <c:v>119.1915</c:v>
                </c:pt>
                <c:pt idx="481">
                  <c:v>119.1915</c:v>
                </c:pt>
                <c:pt idx="482">
                  <c:v>119.1915</c:v>
                </c:pt>
                <c:pt idx="483">
                  <c:v>119.1915</c:v>
                </c:pt>
                <c:pt idx="484">
                  <c:v>119.1915</c:v>
                </c:pt>
                <c:pt idx="485">
                  <c:v>119.1915</c:v>
                </c:pt>
                <c:pt idx="486">
                  <c:v>119.1915</c:v>
                </c:pt>
                <c:pt idx="487">
                  <c:v>119.1915</c:v>
                </c:pt>
                <c:pt idx="488">
                  <c:v>119.1915</c:v>
                </c:pt>
                <c:pt idx="489">
                  <c:v>119.1915</c:v>
                </c:pt>
                <c:pt idx="490">
                  <c:v>119.1915</c:v>
                </c:pt>
                <c:pt idx="491">
                  <c:v>119.1915</c:v>
                </c:pt>
                <c:pt idx="492">
                  <c:v>119.1915</c:v>
                </c:pt>
                <c:pt idx="493">
                  <c:v>119.1915</c:v>
                </c:pt>
                <c:pt idx="494">
                  <c:v>119.1915</c:v>
                </c:pt>
                <c:pt idx="495">
                  <c:v>119.1915</c:v>
                </c:pt>
                <c:pt idx="496">
                  <c:v>119.1915</c:v>
                </c:pt>
                <c:pt idx="497">
                  <c:v>119.1915</c:v>
                </c:pt>
                <c:pt idx="498">
                  <c:v>119.1915</c:v>
                </c:pt>
                <c:pt idx="499">
                  <c:v>119.1915</c:v>
                </c:pt>
                <c:pt idx="500">
                  <c:v>119.1915</c:v>
                </c:pt>
                <c:pt idx="501">
                  <c:v>119.1915</c:v>
                </c:pt>
                <c:pt idx="502">
                  <c:v>119.1915</c:v>
                </c:pt>
                <c:pt idx="503">
                  <c:v>119.1915</c:v>
                </c:pt>
                <c:pt idx="504">
                  <c:v>119.1915</c:v>
                </c:pt>
                <c:pt idx="505">
                  <c:v>119.1915</c:v>
                </c:pt>
                <c:pt idx="506">
                  <c:v>119.1915</c:v>
                </c:pt>
                <c:pt idx="507">
                  <c:v>119.1915</c:v>
                </c:pt>
                <c:pt idx="508">
                  <c:v>119.1915</c:v>
                </c:pt>
                <c:pt idx="509">
                  <c:v>119.1915</c:v>
                </c:pt>
                <c:pt idx="510">
                  <c:v>203.57531248553241</c:v>
                </c:pt>
                <c:pt idx="511">
                  <c:v>541.28681213831021</c:v>
                </c:pt>
                <c:pt idx="512">
                  <c:v>1150.1019874791664</c:v>
                </c:pt>
                <c:pt idx="513">
                  <c:v>1693.4747019421297</c:v>
                </c:pt>
                <c:pt idx="514">
                  <c:v>1850.3904436666667</c:v>
                </c:pt>
                <c:pt idx="515">
                  <c:v>1602.1302881799768</c:v>
                </c:pt>
                <c:pt idx="516">
                  <c:v>996.72272474479132</c:v>
                </c:pt>
                <c:pt idx="517">
                  <c:v>372.34772474479144</c:v>
                </c:pt>
                <c:pt idx="518">
                  <c:v>33.934046244792043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119.1915</c:v>
                </c:pt>
                <c:pt idx="531">
                  <c:v>152.94290999768521</c:v>
                </c:pt>
                <c:pt idx="532">
                  <c:v>321.74225991666668</c:v>
                </c:pt>
                <c:pt idx="533">
                  <c:v>625.80245940740735</c:v>
                </c:pt>
                <c:pt idx="534">
                  <c:v>795.14465843518519</c:v>
                </c:pt>
                <c:pt idx="535">
                  <c:v>965.31170610879622</c:v>
                </c:pt>
                <c:pt idx="536">
                  <c:v>1441.3987402199075</c:v>
                </c:pt>
                <c:pt idx="537">
                  <c:v>1920.4002395462965</c:v>
                </c:pt>
                <c:pt idx="538">
                  <c:v>1842.376221619792</c:v>
                </c:pt>
                <c:pt idx="539">
                  <c:v>1102.22527776331</c:v>
                </c:pt>
                <c:pt idx="540">
                  <c:v>376.60027776330998</c:v>
                </c:pt>
                <c:pt idx="541">
                  <c:v>106.25623832812511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23.990742568865798</c:v>
                </c:pt>
                <c:pt idx="554">
                  <c:v>91.490742568865556</c:v>
                </c:pt>
                <c:pt idx="555">
                  <c:v>159.17686226331037</c:v>
                </c:pt>
                <c:pt idx="556">
                  <c:v>244.02949897916685</c:v>
                </c:pt>
                <c:pt idx="557">
                  <c:v>329.10280033275455</c:v>
                </c:pt>
                <c:pt idx="558">
                  <c:v>584.41329674479152</c:v>
                </c:pt>
                <c:pt idx="559">
                  <c:v>551.25373327546299</c:v>
                </c:pt>
                <c:pt idx="560">
                  <c:v>213.75373327546296</c:v>
                </c:pt>
                <c:pt idx="561">
                  <c:v>129.37873327546296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119.1915</c:v>
                </c:pt>
                <c:pt idx="568">
                  <c:v>119.1915</c:v>
                </c:pt>
                <c:pt idx="569">
                  <c:v>119.1915</c:v>
                </c:pt>
                <c:pt idx="570">
                  <c:v>119.1915</c:v>
                </c:pt>
                <c:pt idx="571">
                  <c:v>119.1915</c:v>
                </c:pt>
                <c:pt idx="572">
                  <c:v>119.1915</c:v>
                </c:pt>
                <c:pt idx="573">
                  <c:v>119.1915</c:v>
                </c:pt>
                <c:pt idx="574">
                  <c:v>119.1915</c:v>
                </c:pt>
                <c:pt idx="575">
                  <c:v>119.1915</c:v>
                </c:pt>
                <c:pt idx="576">
                  <c:v>119.1915</c:v>
                </c:pt>
                <c:pt idx="577">
                  <c:v>119.1915</c:v>
                </c:pt>
                <c:pt idx="578">
                  <c:v>119.1915</c:v>
                </c:pt>
                <c:pt idx="579">
                  <c:v>119.1915</c:v>
                </c:pt>
                <c:pt idx="580">
                  <c:v>119.1915</c:v>
                </c:pt>
                <c:pt idx="581">
                  <c:v>119.1915</c:v>
                </c:pt>
                <c:pt idx="582">
                  <c:v>119.1915</c:v>
                </c:pt>
                <c:pt idx="583">
                  <c:v>119.1915</c:v>
                </c:pt>
                <c:pt idx="584">
                  <c:v>119.1915</c:v>
                </c:pt>
                <c:pt idx="585">
                  <c:v>119.1915</c:v>
                </c:pt>
                <c:pt idx="586">
                  <c:v>119.1915</c:v>
                </c:pt>
                <c:pt idx="587">
                  <c:v>119.1915</c:v>
                </c:pt>
                <c:pt idx="588">
                  <c:v>119.1915</c:v>
                </c:pt>
                <c:pt idx="589">
                  <c:v>119.1915</c:v>
                </c:pt>
                <c:pt idx="590">
                  <c:v>119.1915</c:v>
                </c:pt>
                <c:pt idx="591">
                  <c:v>119.1915</c:v>
                </c:pt>
                <c:pt idx="592">
                  <c:v>119.1915</c:v>
                </c:pt>
                <c:pt idx="593">
                  <c:v>119.1915</c:v>
                </c:pt>
                <c:pt idx="594">
                  <c:v>119.1915</c:v>
                </c:pt>
                <c:pt idx="595">
                  <c:v>119.1915</c:v>
                </c:pt>
                <c:pt idx="596">
                  <c:v>119.1915</c:v>
                </c:pt>
                <c:pt idx="597">
                  <c:v>119.1915</c:v>
                </c:pt>
                <c:pt idx="598">
                  <c:v>119.1915</c:v>
                </c:pt>
                <c:pt idx="599">
                  <c:v>287.97674994212963</c:v>
                </c:pt>
                <c:pt idx="600">
                  <c:v>473.72195224479168</c:v>
                </c:pt>
                <c:pt idx="601">
                  <c:v>761.25365866666664</c:v>
                </c:pt>
                <c:pt idx="602">
                  <c:v>1303.3605477077547</c:v>
                </c:pt>
                <c:pt idx="603">
                  <c:v>1712.5492983310182</c:v>
                </c:pt>
                <c:pt idx="604">
                  <c:v>1938.6358873125</c:v>
                </c:pt>
                <c:pt idx="605">
                  <c:v>2048.9877748697918</c:v>
                </c:pt>
                <c:pt idx="606">
                  <c:v>1957.6077586660876</c:v>
                </c:pt>
                <c:pt idx="607">
                  <c:v>1731.2555899166662</c:v>
                </c:pt>
                <c:pt idx="608">
                  <c:v>1572.8831728796292</c:v>
                </c:pt>
                <c:pt idx="609">
                  <c:v>1550.940845994792</c:v>
                </c:pt>
                <c:pt idx="610">
                  <c:v>1477.5832154074076</c:v>
                </c:pt>
                <c:pt idx="611">
                  <c:v>1112.6757374947915</c:v>
                </c:pt>
                <c:pt idx="612">
                  <c:v>590.91843524942203</c:v>
                </c:pt>
                <c:pt idx="613">
                  <c:v>235.85817637442179</c:v>
                </c:pt>
                <c:pt idx="614">
                  <c:v>151.14160443518443</c:v>
                </c:pt>
                <c:pt idx="615">
                  <c:v>150.46057555324123</c:v>
                </c:pt>
                <c:pt idx="616">
                  <c:v>98.481977775462752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87.119158929976606</c:v>
                </c:pt>
                <c:pt idx="622">
                  <c:v>205.87019790219932</c:v>
                </c:pt>
                <c:pt idx="623">
                  <c:v>325.89023479108869</c:v>
                </c:pt>
                <c:pt idx="624">
                  <c:v>395.31065163831067</c:v>
                </c:pt>
                <c:pt idx="625">
                  <c:v>345.65537754629611</c:v>
                </c:pt>
                <c:pt idx="626">
                  <c:v>244.40537754629582</c:v>
                </c:pt>
                <c:pt idx="627">
                  <c:v>193.78037754629631</c:v>
                </c:pt>
                <c:pt idx="628">
                  <c:v>210.98002951331043</c:v>
                </c:pt>
                <c:pt idx="629">
                  <c:v>314.19274629108844</c:v>
                </c:pt>
                <c:pt idx="630">
                  <c:v>469.39534082812526</c:v>
                </c:pt>
                <c:pt idx="631">
                  <c:v>574.73151411979097</c:v>
                </c:pt>
                <c:pt idx="632">
                  <c:v>647.12702608275367</c:v>
                </c:pt>
                <c:pt idx="633">
                  <c:v>668.67158591666714</c:v>
                </c:pt>
                <c:pt idx="634">
                  <c:v>604.84462988657481</c:v>
                </c:pt>
                <c:pt idx="635">
                  <c:v>454.45858744212944</c:v>
                </c:pt>
                <c:pt idx="636">
                  <c:v>285.70858744212939</c:v>
                </c:pt>
                <c:pt idx="637">
                  <c:v>200.96029055497661</c:v>
                </c:pt>
                <c:pt idx="638">
                  <c:v>166.4658117771996</c:v>
                </c:pt>
                <c:pt idx="639">
                  <c:v>166.09462988657458</c:v>
                </c:pt>
                <c:pt idx="640">
                  <c:v>286.08258932812481</c:v>
                </c:pt>
                <c:pt idx="641">
                  <c:v>510.0006018697909</c:v>
                </c:pt>
                <c:pt idx="642">
                  <c:v>580.97448366666686</c:v>
                </c:pt>
                <c:pt idx="643">
                  <c:v>430.27013424479213</c:v>
                </c:pt>
                <c:pt idx="644">
                  <c:v>347.46587166608725</c:v>
                </c:pt>
                <c:pt idx="645">
                  <c:v>365.92288906886529</c:v>
                </c:pt>
                <c:pt idx="646">
                  <c:v>367.51618645312578</c:v>
                </c:pt>
                <c:pt idx="647">
                  <c:v>334.56706513831045</c:v>
                </c:pt>
                <c:pt idx="648">
                  <c:v>249.79127329629534</c:v>
                </c:pt>
                <c:pt idx="649">
                  <c:v>77.860318518518767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23.449303457754695</c:v>
                </c:pt>
                <c:pt idx="665">
                  <c:v>463.60048865740742</c:v>
                </c:pt>
                <c:pt idx="666">
                  <c:v>1228.7917291087963</c:v>
                </c:pt>
                <c:pt idx="667">
                  <c:v>1690.6644288518517</c:v>
                </c:pt>
                <c:pt idx="668">
                  <c:v>1665.5774546296298</c:v>
                </c:pt>
                <c:pt idx="669">
                  <c:v>1640.287440740741</c:v>
                </c:pt>
                <c:pt idx="670">
                  <c:v>1172.4404331018518</c:v>
                </c:pt>
                <c:pt idx="671">
                  <c:v>839.87542499999995</c:v>
                </c:pt>
                <c:pt idx="672">
                  <c:v>845.09241643518521</c:v>
                </c:pt>
                <c:pt idx="673">
                  <c:v>850.59140740740736</c:v>
                </c:pt>
                <c:pt idx="674">
                  <c:v>564.56557851330967</c:v>
                </c:pt>
                <c:pt idx="675">
                  <c:v>261.38521757812498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540.18404624479206</c:v>
                </c:pt>
                <c:pt idx="685">
                  <c:v>983.07661944386575</c:v>
                </c:pt>
                <c:pt idx="686">
                  <c:v>919.0875136799765</c:v>
                </c:pt>
                <c:pt idx="687">
                  <c:v>906.99769332407413</c:v>
                </c:pt>
                <c:pt idx="688">
                  <c:v>894.05411936979203</c:v>
                </c:pt>
                <c:pt idx="689">
                  <c:v>574.7234972447917</c:v>
                </c:pt>
                <c:pt idx="690">
                  <c:v>288.28559652719923</c:v>
                </c:pt>
                <c:pt idx="691">
                  <c:v>306.71265147916705</c:v>
                </c:pt>
                <c:pt idx="692">
                  <c:v>426.88391061979189</c:v>
                </c:pt>
                <c:pt idx="693">
                  <c:v>394.29539621296334</c:v>
                </c:pt>
                <c:pt idx="694">
                  <c:v>105.57047924999928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100.98672447916678</c:v>
                </c:pt>
                <c:pt idx="702">
                  <c:v>117.71402722164329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192.83344991666644</c:v>
                </c:pt>
                <c:pt idx="709">
                  <c:v>990.12393557812527</c:v>
                </c:pt>
                <c:pt idx="710">
                  <c:v>1468.0101267355328</c:v>
                </c:pt>
                <c:pt idx="711">
                  <c:v>929.06868249768513</c:v>
                </c:pt>
                <c:pt idx="712">
                  <c:v>151.90923399074038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293.89874021990738</c:v>
                </c:pt>
                <c:pt idx="718">
                  <c:v>803.21548518518523</c:v>
                </c:pt>
                <c:pt idx="719">
                  <c:v>1059.3807926938657</c:v>
                </c:pt>
                <c:pt idx="720">
                  <c:v>910.40016544212983</c:v>
                </c:pt>
                <c:pt idx="721">
                  <c:v>812.03678320312497</c:v>
                </c:pt>
                <c:pt idx="722">
                  <c:v>713.24546666666629</c:v>
                </c:pt>
                <c:pt idx="723">
                  <c:v>836.00794905324096</c:v>
                </c:pt>
                <c:pt idx="724">
                  <c:v>1146.3303007633099</c:v>
                </c:pt>
                <c:pt idx="725">
                  <c:v>1545.6305899166657</c:v>
                </c:pt>
                <c:pt idx="726">
                  <c:v>1502.6830273124997</c:v>
                </c:pt>
                <c:pt idx="727">
                  <c:v>1087.4068164791677</c:v>
                </c:pt>
                <c:pt idx="728">
                  <c:v>821.44363985185259</c:v>
                </c:pt>
                <c:pt idx="729">
                  <c:v>467.95165090219837</c:v>
                </c:pt>
                <c:pt idx="730">
                  <c:v>248.87239791666644</c:v>
                </c:pt>
                <c:pt idx="731">
                  <c:v>232.59100694213038</c:v>
                </c:pt>
                <c:pt idx="732">
                  <c:v>250.06243596296275</c:v>
                </c:pt>
                <c:pt idx="733">
                  <c:v>267.83736698553241</c:v>
                </c:pt>
                <c:pt idx="734">
                  <c:v>302.79714499942179</c:v>
                </c:pt>
                <c:pt idx="735">
                  <c:v>355.25796198553246</c:v>
                </c:pt>
                <c:pt idx="736">
                  <c:v>339.31038796296275</c:v>
                </c:pt>
                <c:pt idx="737">
                  <c:v>255.24593995312478</c:v>
                </c:pt>
                <c:pt idx="738">
                  <c:v>410.90255374479119</c:v>
                </c:pt>
                <c:pt idx="739">
                  <c:v>583.2082154074069</c:v>
                </c:pt>
                <c:pt idx="740">
                  <c:v>518.347731074075</c:v>
                </c:pt>
                <c:pt idx="741">
                  <c:v>349.93084302719888</c:v>
                </c:pt>
                <c:pt idx="742">
                  <c:v>232.13965997916597</c:v>
                </c:pt>
                <c:pt idx="743">
                  <c:v>215.26465997916691</c:v>
                </c:pt>
                <c:pt idx="744">
                  <c:v>215.59918192997708</c:v>
                </c:pt>
                <c:pt idx="745">
                  <c:v>284.44431972164352</c:v>
                </c:pt>
                <c:pt idx="746">
                  <c:v>388.07545331250026</c:v>
                </c:pt>
                <c:pt idx="747">
                  <c:v>458.33904877546297</c:v>
                </c:pt>
                <c:pt idx="748">
                  <c:v>409.112766479166</c:v>
                </c:pt>
                <c:pt idx="749">
                  <c:v>274.11276647916645</c:v>
                </c:pt>
                <c:pt idx="750">
                  <c:v>189.38702955497786</c:v>
                </c:pt>
                <c:pt idx="751">
                  <c:v>120.4911318466435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803.21548518518523</c:v>
                </c:pt>
                <c:pt idx="765">
                  <c:v>1195.1760313883105</c:v>
                </c:pt>
                <c:pt idx="766">
                  <c:v>1216.8785109629628</c:v>
                </c:pt>
                <c:pt idx="767">
                  <c:v>1239.1679020740742</c:v>
                </c:pt>
                <c:pt idx="768">
                  <c:v>1450.5033000688661</c:v>
                </c:pt>
                <c:pt idx="769">
                  <c:v>1799.9911003883094</c:v>
                </c:pt>
                <c:pt idx="770">
                  <c:v>1829.0597603697911</c:v>
                </c:pt>
                <c:pt idx="771">
                  <c:v>1741.4951979021996</c:v>
                </c:pt>
                <c:pt idx="772">
                  <c:v>1481.224181929977</c:v>
                </c:pt>
                <c:pt idx="773">
                  <c:v>1290.5174025688655</c:v>
                </c:pt>
                <c:pt idx="774">
                  <c:v>1336.1113831244215</c:v>
                </c:pt>
                <c:pt idx="775">
                  <c:v>1142.1728890688655</c:v>
                </c:pt>
                <c:pt idx="776">
                  <c:v>913.18155715219905</c:v>
                </c:pt>
                <c:pt idx="777">
                  <c:v>835.87170305324071</c:v>
                </c:pt>
                <c:pt idx="778">
                  <c:v>757.03693645775456</c:v>
                </c:pt>
                <c:pt idx="779">
                  <c:v>643.25472932812579</c:v>
                </c:pt>
                <c:pt idx="780">
                  <c:v>545.0866317685178</c:v>
                </c:pt>
                <c:pt idx="781">
                  <c:v>462.93414061979092</c:v>
                </c:pt>
                <c:pt idx="782">
                  <c:v>396.77610591666746</c:v>
                </c:pt>
                <c:pt idx="783">
                  <c:v>381.70026296296345</c:v>
                </c:pt>
                <c:pt idx="784">
                  <c:v>452.37593024942157</c:v>
                </c:pt>
                <c:pt idx="785">
                  <c:v>471.54041399074123</c:v>
                </c:pt>
                <c:pt idx="786">
                  <c:v>370.75042573553151</c:v>
                </c:pt>
                <c:pt idx="787">
                  <c:v>286.37542573553151</c:v>
                </c:pt>
                <c:pt idx="788">
                  <c:v>286.83614247916813</c:v>
                </c:pt>
                <c:pt idx="789">
                  <c:v>338.847522703126</c:v>
                </c:pt>
                <c:pt idx="790">
                  <c:v>373.99024791666574</c:v>
                </c:pt>
                <c:pt idx="791">
                  <c:v>254.00969096296151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10.566973791087975</c:v>
                </c:pt>
                <c:pt idx="800">
                  <c:v>299.79384992997734</c:v>
                </c:pt>
                <c:pt idx="801">
                  <c:v>763.37405686979264</c:v>
                </c:pt>
                <c:pt idx="802">
                  <c:v>1264.8916044351847</c:v>
                </c:pt>
                <c:pt idx="803">
                  <c:v>1342.9454371087957</c:v>
                </c:pt>
                <c:pt idx="804">
                  <c:v>942.71581177719986</c:v>
                </c:pt>
                <c:pt idx="805">
                  <c:v>488.2085874421299</c:v>
                </c:pt>
                <c:pt idx="806">
                  <c:v>182.59915299479118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130.61248125</c:v>
                </c:pt>
                <c:pt idx="819">
                  <c:v>877.83456349768494</c:v>
                </c:pt>
                <c:pt idx="820">
                  <c:v>1288.3716244074074</c:v>
                </c:pt>
                <c:pt idx="821">
                  <c:v>1243.5054074531249</c:v>
                </c:pt>
                <c:pt idx="822">
                  <c:v>1165.1310051018518</c:v>
                </c:pt>
                <c:pt idx="823">
                  <c:v>1018.2036869791668</c:v>
                </c:pt>
                <c:pt idx="824">
                  <c:v>888.24478120312506</c:v>
                </c:pt>
                <c:pt idx="825">
                  <c:v>859.58487284664375</c:v>
                </c:pt>
                <c:pt idx="826">
                  <c:v>813.78206492997629</c:v>
                </c:pt>
                <c:pt idx="827">
                  <c:v>905.23349081249944</c:v>
                </c:pt>
                <c:pt idx="828">
                  <c:v>1048.0603879629632</c:v>
                </c:pt>
                <c:pt idx="829">
                  <c:v>1021.6314484438656</c:v>
                </c:pt>
                <c:pt idx="830">
                  <c:v>823.77034082812543</c:v>
                </c:pt>
                <c:pt idx="831">
                  <c:v>521.71057555324171</c:v>
                </c:pt>
                <c:pt idx="832">
                  <c:v>371.54343524942135</c:v>
                </c:pt>
                <c:pt idx="833">
                  <c:v>390.49113184664253</c:v>
                </c:pt>
                <c:pt idx="834">
                  <c:v>392.23776647916571</c:v>
                </c:pt>
                <c:pt idx="835">
                  <c:v>359.89776416435279</c:v>
                </c:pt>
                <c:pt idx="836">
                  <c:v>396.14240256886603</c:v>
                </c:pt>
                <c:pt idx="837">
                  <c:v>483.77555471990644</c:v>
                </c:pt>
                <c:pt idx="838">
                  <c:v>486.34915299479189</c:v>
                </c:pt>
                <c:pt idx="839">
                  <c:v>472.4577080966435</c:v>
                </c:pt>
                <c:pt idx="840">
                  <c:v>561.39264061053245</c:v>
                </c:pt>
                <c:pt idx="841">
                  <c:v>633.55409295775553</c:v>
                </c:pt>
                <c:pt idx="842">
                  <c:v>569.21812776331024</c:v>
                </c:pt>
                <c:pt idx="843">
                  <c:v>418.54127329629534</c:v>
                </c:pt>
                <c:pt idx="844">
                  <c:v>318.09356197916668</c:v>
                </c:pt>
                <c:pt idx="845">
                  <c:v>302.02367065740839</c:v>
                </c:pt>
                <c:pt idx="846">
                  <c:v>354.67377983275514</c:v>
                </c:pt>
                <c:pt idx="847">
                  <c:v>493.77687309664356</c:v>
                </c:pt>
                <c:pt idx="848">
                  <c:v>651.51464347164324</c:v>
                </c:pt>
                <c:pt idx="849">
                  <c:v>655.78693645775445</c:v>
                </c:pt>
                <c:pt idx="850">
                  <c:v>523.38415219386593</c:v>
                </c:pt>
                <c:pt idx="851">
                  <c:v>458.50674788830952</c:v>
                </c:pt>
                <c:pt idx="852">
                  <c:v>461.15472354108726</c:v>
                </c:pt>
                <c:pt idx="853">
                  <c:v>429.18414061979166</c:v>
                </c:pt>
                <c:pt idx="854">
                  <c:v>345.25575738657409</c:v>
                </c:pt>
                <c:pt idx="855">
                  <c:v>295.07807915219956</c:v>
                </c:pt>
                <c:pt idx="856">
                  <c:v>451.465071744792</c:v>
                </c:pt>
                <c:pt idx="857">
                  <c:v>659.93605944212914</c:v>
                </c:pt>
                <c:pt idx="858">
                  <c:v>664.61020176851798</c:v>
                </c:pt>
                <c:pt idx="859">
                  <c:v>549.32352710879786</c:v>
                </c:pt>
                <c:pt idx="860">
                  <c:v>623.54498607407413</c:v>
                </c:pt>
                <c:pt idx="861">
                  <c:v>921.762359953123</c:v>
                </c:pt>
                <c:pt idx="862">
                  <c:v>894.07816999479166</c:v>
                </c:pt>
                <c:pt idx="863">
                  <c:v>592.88555329629685</c:v>
                </c:pt>
                <c:pt idx="864">
                  <c:v>494.72767821990885</c:v>
                </c:pt>
                <c:pt idx="865">
                  <c:v>619.11306794212919</c:v>
                </c:pt>
                <c:pt idx="866">
                  <c:v>761.54516574073978</c:v>
                </c:pt>
                <c:pt idx="867">
                  <c:v>663.52265044212959</c:v>
                </c:pt>
                <c:pt idx="868">
                  <c:v>409.85797382812507</c:v>
                </c:pt>
                <c:pt idx="869">
                  <c:v>256.36817397916815</c:v>
                </c:pt>
                <c:pt idx="870">
                  <c:v>203.59997749768473</c:v>
                </c:pt>
                <c:pt idx="871">
                  <c:v>184.59306099768574</c:v>
                </c:pt>
                <c:pt idx="872">
                  <c:v>147.66633621296296</c:v>
                </c:pt>
                <c:pt idx="873">
                  <c:v>58.573836457754709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72.541216435185703</c:v>
                </c:pt>
                <c:pt idx="878">
                  <c:v>224.41621643518425</c:v>
                </c:pt>
                <c:pt idx="879">
                  <c:v>118.26647447916673</c:v>
                </c:pt>
                <c:pt idx="880">
                  <c:v>0</c:v>
                </c:pt>
                <c:pt idx="881">
                  <c:v>113.43723240740746</c:v>
                </c:pt>
                <c:pt idx="882">
                  <c:v>282.18723240740746</c:v>
                </c:pt>
                <c:pt idx="883">
                  <c:v>299.5419841197907</c:v>
                </c:pt>
                <c:pt idx="884">
                  <c:v>351.61046925000102</c:v>
                </c:pt>
                <c:pt idx="885">
                  <c:v>369.45131766435185</c:v>
                </c:pt>
                <c:pt idx="886">
                  <c:v>336.18529936979121</c:v>
                </c:pt>
                <c:pt idx="887">
                  <c:v>267.71804095775565</c:v>
                </c:pt>
                <c:pt idx="888">
                  <c:v>181.41698411979021</c:v>
                </c:pt>
                <c:pt idx="889">
                  <c:v>76.348710388309712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2.0047293281250802</c:v>
                </c:pt>
                <c:pt idx="895">
                  <c:v>136.13053076330976</c:v>
                </c:pt>
                <c:pt idx="896">
                  <c:v>220.50553076330974</c:v>
                </c:pt>
                <c:pt idx="897">
                  <c:v>236.94448897916641</c:v>
                </c:pt>
                <c:pt idx="898">
                  <c:v>185.0155936197919</c:v>
                </c:pt>
                <c:pt idx="899">
                  <c:v>98.051837869791882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10.566973791087975</c:v>
                </c:pt>
                <c:pt idx="907">
                  <c:v>299.79384992997734</c:v>
                </c:pt>
                <c:pt idx="908">
                  <c:v>763.37405686979264</c:v>
                </c:pt>
                <c:pt idx="909">
                  <c:v>1264.8916044351847</c:v>
                </c:pt>
                <c:pt idx="910">
                  <c:v>1342.9454371087957</c:v>
                </c:pt>
                <c:pt idx="911">
                  <c:v>942.71581177719986</c:v>
                </c:pt>
                <c:pt idx="912">
                  <c:v>660.73033125000029</c:v>
                </c:pt>
                <c:pt idx="913">
                  <c:v>959.34356197916611</c:v>
                </c:pt>
                <c:pt idx="914">
                  <c:v>930.05655715219928</c:v>
                </c:pt>
                <c:pt idx="915">
                  <c:v>613.97985718518578</c:v>
                </c:pt>
                <c:pt idx="916">
                  <c:v>393.77154855324056</c:v>
                </c:pt>
                <c:pt idx="917">
                  <c:v>225.43785036979148</c:v>
                </c:pt>
                <c:pt idx="918">
                  <c:v>328.36010762442135</c:v>
                </c:pt>
                <c:pt idx="919">
                  <c:v>484.46510067997662</c:v>
                </c:pt>
                <c:pt idx="920">
                  <c:v>728.50674788830975</c:v>
                </c:pt>
                <c:pt idx="921">
                  <c:v>836.87441620312461</c:v>
                </c:pt>
                <c:pt idx="922">
                  <c:v>741.08110724479116</c:v>
                </c:pt>
                <c:pt idx="923">
                  <c:v>297.77681472164278</c:v>
                </c:pt>
                <c:pt idx="924">
                  <c:v>0</c:v>
                </c:pt>
                <c:pt idx="925">
                  <c:v>0</c:v>
                </c:pt>
                <c:pt idx="926">
                  <c:v>15.399855041087022</c:v>
                </c:pt>
                <c:pt idx="927">
                  <c:v>64.301837869791399</c:v>
                </c:pt>
                <c:pt idx="928">
                  <c:v>113.21510067997733</c:v>
                </c:pt>
                <c:pt idx="929">
                  <c:v>128.8137002754637</c:v>
                </c:pt>
                <c:pt idx="930">
                  <c:v>127.1217030532403</c:v>
                </c:pt>
                <c:pt idx="931">
                  <c:v>108.56598581249932</c:v>
                </c:pt>
                <c:pt idx="932">
                  <c:v>37.738391275463698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42.145134244791421</c:v>
                </c:pt>
                <c:pt idx="937">
                  <c:v>57.07257494212962</c:v>
                </c:pt>
                <c:pt idx="938">
                  <c:v>37.883768740740521</c:v>
                </c:pt>
                <c:pt idx="939">
                  <c:v>70.486383124421536</c:v>
                </c:pt>
                <c:pt idx="940">
                  <c:v>154.48033125000023</c:v>
                </c:pt>
                <c:pt idx="941">
                  <c:v>187.84998437442081</c:v>
                </c:pt>
                <c:pt idx="942">
                  <c:v>204.72498437442107</c:v>
                </c:pt>
                <c:pt idx="943">
                  <c:v>238.85533125000023</c:v>
                </c:pt>
                <c:pt idx="944">
                  <c:v>273.36813999768594</c:v>
                </c:pt>
                <c:pt idx="945">
                  <c:v>394.57257494212962</c:v>
                </c:pt>
                <c:pt idx="946">
                  <c:v>498.94712981249904</c:v>
                </c:pt>
                <c:pt idx="947">
                  <c:v>433.0263272199079</c:v>
                </c:pt>
                <c:pt idx="948">
                  <c:v>280.75547036979242</c:v>
                </c:pt>
                <c:pt idx="949">
                  <c:v>40.5856768049766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858.2032228188657</c:v>
                </c:pt>
                <c:pt idx="959">
                  <c:v>1612.6413207199075</c:v>
                </c:pt>
                <c:pt idx="960">
                  <c:v>2049.8500455462959</c:v>
                </c:pt>
                <c:pt idx="961">
                  <c:v>1997.152553744791</c:v>
                </c:pt>
                <c:pt idx="962">
                  <c:v>1655.0766110532409</c:v>
                </c:pt>
                <c:pt idx="963">
                  <c:v>1189.9865013883109</c:v>
                </c:pt>
                <c:pt idx="964">
                  <c:v>737.99929541608822</c:v>
                </c:pt>
                <c:pt idx="965">
                  <c:v>400.8669523125003</c:v>
                </c:pt>
                <c:pt idx="966">
                  <c:v>214.87429541608799</c:v>
                </c:pt>
                <c:pt idx="967">
                  <c:v>129.03571781886575</c:v>
                </c:pt>
                <c:pt idx="968">
                  <c:v>8.0174025688652932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119.1915</c:v>
                </c:pt>
                <c:pt idx="987">
                  <c:v>119.1915</c:v>
                </c:pt>
                <c:pt idx="988">
                  <c:v>119.1915</c:v>
                </c:pt>
                <c:pt idx="989">
                  <c:v>119.1915</c:v>
                </c:pt>
                <c:pt idx="990">
                  <c:v>119.1915</c:v>
                </c:pt>
                <c:pt idx="991">
                  <c:v>119.1915</c:v>
                </c:pt>
                <c:pt idx="992">
                  <c:v>119.1915</c:v>
                </c:pt>
                <c:pt idx="993">
                  <c:v>119.1915</c:v>
                </c:pt>
                <c:pt idx="994">
                  <c:v>119.1915</c:v>
                </c:pt>
                <c:pt idx="995">
                  <c:v>119.1915</c:v>
                </c:pt>
                <c:pt idx="996">
                  <c:v>119.1915</c:v>
                </c:pt>
                <c:pt idx="997">
                  <c:v>119.1915</c:v>
                </c:pt>
                <c:pt idx="998">
                  <c:v>119.1915</c:v>
                </c:pt>
                <c:pt idx="999">
                  <c:v>119.1915</c:v>
                </c:pt>
                <c:pt idx="1000">
                  <c:v>119.1915</c:v>
                </c:pt>
                <c:pt idx="1001">
                  <c:v>119.1915</c:v>
                </c:pt>
                <c:pt idx="1002">
                  <c:v>119.1915</c:v>
                </c:pt>
                <c:pt idx="1003">
                  <c:v>119.1915</c:v>
                </c:pt>
                <c:pt idx="1004">
                  <c:v>119.1915</c:v>
                </c:pt>
                <c:pt idx="1005">
                  <c:v>119.1915</c:v>
                </c:pt>
                <c:pt idx="1006">
                  <c:v>119.1915</c:v>
                </c:pt>
                <c:pt idx="1007">
                  <c:v>119.1915</c:v>
                </c:pt>
                <c:pt idx="1008">
                  <c:v>119.1915</c:v>
                </c:pt>
                <c:pt idx="1009">
                  <c:v>119.1915</c:v>
                </c:pt>
                <c:pt idx="1010">
                  <c:v>119.1915</c:v>
                </c:pt>
                <c:pt idx="1011">
                  <c:v>119.1915</c:v>
                </c:pt>
                <c:pt idx="1012">
                  <c:v>119.1915</c:v>
                </c:pt>
                <c:pt idx="1013">
                  <c:v>119.1915</c:v>
                </c:pt>
                <c:pt idx="1014">
                  <c:v>119.1915</c:v>
                </c:pt>
                <c:pt idx="1015">
                  <c:v>119.1915</c:v>
                </c:pt>
                <c:pt idx="1016">
                  <c:v>119.1915</c:v>
                </c:pt>
                <c:pt idx="1017">
                  <c:v>119.1915</c:v>
                </c:pt>
                <c:pt idx="1018">
                  <c:v>119.1915</c:v>
                </c:pt>
                <c:pt idx="1019">
                  <c:v>119.1915</c:v>
                </c:pt>
                <c:pt idx="1020">
                  <c:v>119.1915</c:v>
                </c:pt>
                <c:pt idx="1021">
                  <c:v>119.1915</c:v>
                </c:pt>
                <c:pt idx="1022">
                  <c:v>119.1915</c:v>
                </c:pt>
                <c:pt idx="1023">
                  <c:v>119.1915</c:v>
                </c:pt>
                <c:pt idx="1024">
                  <c:v>119.1915</c:v>
                </c:pt>
                <c:pt idx="1025">
                  <c:v>254.21405996296295</c:v>
                </c:pt>
                <c:pt idx="1026">
                  <c:v>727.14833925000005</c:v>
                </c:pt>
                <c:pt idx="1027">
                  <c:v>1438.0485857199074</c:v>
                </c:pt>
                <c:pt idx="1028">
                  <c:v>1982.9553776643515</c:v>
                </c:pt>
                <c:pt idx="1029">
                  <c:v>2057.0414768518517</c:v>
                </c:pt>
                <c:pt idx="1030">
                  <c:v>1793.9279055462962</c:v>
                </c:pt>
                <c:pt idx="1031">
                  <c:v>1530.9736639791668</c:v>
                </c:pt>
                <c:pt idx="1032">
                  <c:v>1386.4888143466437</c:v>
                </c:pt>
                <c:pt idx="1033">
                  <c:v>1309.8726791087963</c:v>
                </c:pt>
                <c:pt idx="1034">
                  <c:v>1164.6514581851854</c:v>
                </c:pt>
                <c:pt idx="1035">
                  <c:v>967.87358129108839</c:v>
                </c:pt>
                <c:pt idx="1036">
                  <c:v>838.02571283275427</c:v>
                </c:pt>
                <c:pt idx="1037">
                  <c:v>844.32522999074035</c:v>
                </c:pt>
                <c:pt idx="1038">
                  <c:v>953.15537754629634</c:v>
                </c:pt>
                <c:pt idx="1039">
                  <c:v>1011.7666044351847</c:v>
                </c:pt>
                <c:pt idx="1040">
                  <c:v>968.46266491608799</c:v>
                </c:pt>
                <c:pt idx="1041">
                  <c:v>804.76609661979171</c:v>
                </c:pt>
                <c:pt idx="1042">
                  <c:v>571.09462988657435</c:v>
                </c:pt>
                <c:pt idx="1043">
                  <c:v>369.33769866666648</c:v>
                </c:pt>
                <c:pt idx="1044">
                  <c:v>268.46029055497638</c:v>
                </c:pt>
                <c:pt idx="1045">
                  <c:v>269.20758932812578</c:v>
                </c:pt>
                <c:pt idx="1046">
                  <c:v>286.83270809664327</c:v>
                </c:pt>
                <c:pt idx="1047">
                  <c:v>218.58258932812504</c:v>
                </c:pt>
                <c:pt idx="1048">
                  <c:v>46.860314207754641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259.96685051851864</c:v>
                </c:pt>
                <c:pt idx="1063">
                  <c:v>718.39492591666669</c:v>
                </c:pt>
                <c:pt idx="1064">
                  <c:v>1331.2758295827541</c:v>
                </c:pt>
                <c:pt idx="1065">
                  <c:v>1454.7429583124999</c:v>
                </c:pt>
                <c:pt idx="1066">
                  <c:v>933.64835497916715</c:v>
                </c:pt>
                <c:pt idx="1067">
                  <c:v>445.32662325000013</c:v>
                </c:pt>
                <c:pt idx="1068">
                  <c:v>447.50929966666621</c:v>
                </c:pt>
                <c:pt idx="1069">
                  <c:v>755.92921200000023</c:v>
                </c:pt>
                <c:pt idx="1070">
                  <c:v>1066.0876514791669</c:v>
                </c:pt>
                <c:pt idx="1071">
                  <c:v>1259.9911003883094</c:v>
                </c:pt>
                <c:pt idx="1072">
                  <c:v>1473.5652222077547</c:v>
                </c:pt>
                <c:pt idx="1073">
                  <c:v>1741.4951979021996</c:v>
                </c:pt>
                <c:pt idx="1074">
                  <c:v>1858.6161318466429</c:v>
                </c:pt>
                <c:pt idx="1075">
                  <c:v>1704.332708096643</c:v>
                </c:pt>
                <c:pt idx="1076">
                  <c:v>1429.4451559166669</c:v>
                </c:pt>
                <c:pt idx="1077">
                  <c:v>1186.4809517355325</c:v>
                </c:pt>
                <c:pt idx="1078">
                  <c:v>1061.2180432500008</c:v>
                </c:pt>
                <c:pt idx="1079">
                  <c:v>881.70256321990792</c:v>
                </c:pt>
                <c:pt idx="1080">
                  <c:v>562.84852031249966</c:v>
                </c:pt>
                <c:pt idx="1081">
                  <c:v>240.01158644386555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122.11339127546371</c:v>
                </c:pt>
                <c:pt idx="1086">
                  <c:v>257.52687309664384</c:v>
                </c:pt>
                <c:pt idx="1087">
                  <c:v>274.81605991666595</c:v>
                </c:pt>
                <c:pt idx="1088">
                  <c:v>257.94105991666572</c:v>
                </c:pt>
                <c:pt idx="1089">
                  <c:v>241.06605991666666</c:v>
                </c:pt>
                <c:pt idx="1090">
                  <c:v>292.93785036979244</c:v>
                </c:pt>
                <c:pt idx="1091">
                  <c:v>465.88964347164426</c:v>
                </c:pt>
                <c:pt idx="1092">
                  <c:v>692.13415219386604</c:v>
                </c:pt>
                <c:pt idx="1093">
                  <c:v>748.47352031249989</c:v>
                </c:pt>
                <c:pt idx="1094">
                  <c:v>599.72483767997687</c:v>
                </c:pt>
                <c:pt idx="1095">
                  <c:v>414.99941620312478</c:v>
                </c:pt>
                <c:pt idx="1096">
                  <c:v>227.57807915219863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224.19105991666643</c:v>
                </c:pt>
                <c:pt idx="1102">
                  <c:v>550.6887002754637</c:v>
                </c:pt>
                <c:pt idx="1103">
                  <c:v>846.6317478883102</c:v>
                </c:pt>
                <c:pt idx="1104">
                  <c:v>887.49941620312438</c:v>
                </c:pt>
                <c:pt idx="1105">
                  <c:v>637.09007174479223</c:v>
                </c:pt>
                <c:pt idx="1106">
                  <c:v>349.76069999074195</c:v>
                </c:pt>
                <c:pt idx="1107">
                  <c:v>92.578079152199109</c:v>
                </c:pt>
                <c:pt idx="1108">
                  <c:v>0</c:v>
                </c:pt>
                <c:pt idx="1109">
                  <c:v>0</c:v>
                </c:pt>
                <c:pt idx="1110">
                  <c:v>133.52485504108751</c:v>
                </c:pt>
                <c:pt idx="1111">
                  <c:v>493.57756321990723</c:v>
                </c:pt>
                <c:pt idx="1112">
                  <c:v>944.50042573553242</c:v>
                </c:pt>
                <c:pt idx="1113">
                  <c:v>1193.4372324074072</c:v>
                </c:pt>
                <c:pt idx="1114">
                  <c:v>980.84291127546453</c:v>
                </c:pt>
                <c:pt idx="1115">
                  <c:v>577.31389136053292</c:v>
                </c:pt>
                <c:pt idx="1116">
                  <c:v>271.6039945781236</c:v>
                </c:pt>
                <c:pt idx="1117">
                  <c:v>12.666984119790243</c:v>
                </c:pt>
                <c:pt idx="1118">
                  <c:v>0</c:v>
                </c:pt>
                <c:pt idx="1119">
                  <c:v>0</c:v>
                </c:pt>
                <c:pt idx="1120">
                  <c:v>68.847522703124582</c:v>
                </c:pt>
                <c:pt idx="1121">
                  <c:v>48.289608749421831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75.774760666088156</c:v>
                </c:pt>
                <c:pt idx="1138">
                  <c:v>194.20537766435191</c:v>
                </c:pt>
                <c:pt idx="1139">
                  <c:v>262.2288393049767</c:v>
                </c:pt>
                <c:pt idx="1140">
                  <c:v>432.42232443518498</c:v>
                </c:pt>
                <c:pt idx="1141">
                  <c:v>807.05103138831055</c:v>
                </c:pt>
                <c:pt idx="1142">
                  <c:v>1166.4117832031252</c:v>
                </c:pt>
                <c:pt idx="1143">
                  <c:v>1034.5529055462957</c:v>
                </c:pt>
                <c:pt idx="1144">
                  <c:v>528.99662440740758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124.26749166666667</c:v>
                </c:pt>
                <c:pt idx="1151">
                  <c:v>446.62714131886582</c:v>
                </c:pt>
                <c:pt idx="1152">
                  <c:v>1279.1502395462962</c:v>
                </c:pt>
                <c:pt idx="1153">
                  <c:v>2031.399316041088</c:v>
                </c:pt>
                <c:pt idx="1154">
                  <c:v>2006.744858608796</c:v>
                </c:pt>
                <c:pt idx="1155">
                  <c:v>1627.5874438865735</c:v>
                </c:pt>
                <c:pt idx="1156">
                  <c:v>1588.1296255532411</c:v>
                </c:pt>
                <c:pt idx="1157">
                  <c:v>1805.5868809976855</c:v>
                </c:pt>
                <c:pt idx="1158">
                  <c:v>2009.106514119791</c:v>
                </c:pt>
                <c:pt idx="1159">
                  <c:v>1976.2203424976849</c:v>
                </c:pt>
                <c:pt idx="1160">
                  <c:v>1738.8309166643517</c:v>
                </c:pt>
                <c:pt idx="1161">
                  <c:v>1551.8905936197921</c:v>
                </c:pt>
                <c:pt idx="1162">
                  <c:v>1483.1225054976856</c:v>
                </c:pt>
                <c:pt idx="1163">
                  <c:v>1448.485469250001</c:v>
                </c:pt>
                <c:pt idx="1164">
                  <c:v>1413.6524433240731</c:v>
                </c:pt>
                <c:pt idx="1165">
                  <c:v>1083.2884416087954</c:v>
                </c:pt>
                <c:pt idx="1166">
                  <c:v>769.41345302719958</c:v>
                </c:pt>
                <c:pt idx="1167">
                  <c:v>863.86817397916718</c:v>
                </c:pt>
                <c:pt idx="1168">
                  <c:v>940.6026013188673</c:v>
                </c:pt>
                <c:pt idx="1169">
                  <c:v>898.85494674479128</c:v>
                </c:pt>
                <c:pt idx="1170">
                  <c:v>873.59137031249907</c:v>
                </c:pt>
                <c:pt idx="1171">
                  <c:v>830.44958052719869</c:v>
                </c:pt>
                <c:pt idx="1172">
                  <c:v>786.8379090133102</c:v>
                </c:pt>
                <c:pt idx="1173">
                  <c:v>759.60597581249954</c:v>
                </c:pt>
                <c:pt idx="1174">
                  <c:v>714.37738945312503</c:v>
                </c:pt>
                <c:pt idx="1175">
                  <c:v>668.5971414994217</c:v>
                </c:pt>
                <c:pt idx="1176">
                  <c:v>656.61201347164251</c:v>
                </c:pt>
                <c:pt idx="1177">
                  <c:v>696.53780333275427</c:v>
                </c:pt>
                <c:pt idx="1178">
                  <c:v>736.5340930781249</c:v>
                </c:pt>
                <c:pt idx="1179">
                  <c:v>742.85088270775464</c:v>
                </c:pt>
                <c:pt idx="1180">
                  <c:v>731.72127077546406</c:v>
                </c:pt>
                <c:pt idx="1181">
                  <c:v>685.60438587442286</c:v>
                </c:pt>
                <c:pt idx="1182">
                  <c:v>638.87097948553196</c:v>
                </c:pt>
                <c:pt idx="1183">
                  <c:v>608.38336162962867</c:v>
                </c:pt>
                <c:pt idx="1184">
                  <c:v>559.72425090219861</c:v>
                </c:pt>
                <c:pt idx="1185">
                  <c:v>475.34925090219861</c:v>
                </c:pt>
                <c:pt idx="1186">
                  <c:v>424.72425090219906</c:v>
                </c:pt>
                <c:pt idx="1187">
                  <c:v>424.72425090219906</c:v>
                </c:pt>
                <c:pt idx="1188">
                  <c:v>424.72425090219906</c:v>
                </c:pt>
                <c:pt idx="1189">
                  <c:v>424.72425090219906</c:v>
                </c:pt>
                <c:pt idx="1190">
                  <c:v>424.72425090219906</c:v>
                </c:pt>
                <c:pt idx="1191">
                  <c:v>424.72425090219906</c:v>
                </c:pt>
                <c:pt idx="1192">
                  <c:v>424.72425090219906</c:v>
                </c:pt>
                <c:pt idx="1193">
                  <c:v>424.72425090219906</c:v>
                </c:pt>
                <c:pt idx="1194">
                  <c:v>442.25595732407561</c:v>
                </c:pt>
                <c:pt idx="1195">
                  <c:v>442.25595732407561</c:v>
                </c:pt>
                <c:pt idx="1196">
                  <c:v>442.91336874479072</c:v>
                </c:pt>
                <c:pt idx="1197">
                  <c:v>513.05006441608805</c:v>
                </c:pt>
                <c:pt idx="1198">
                  <c:v>583.86179647916765</c:v>
                </c:pt>
                <c:pt idx="1199">
                  <c:v>656.697227719907</c:v>
                </c:pt>
                <c:pt idx="1200">
                  <c:v>712.70277888657324</c:v>
                </c:pt>
                <c:pt idx="1201">
                  <c:v>683.01780221296394</c:v>
                </c:pt>
                <c:pt idx="1202">
                  <c:v>618.24191774074075</c:v>
                </c:pt>
                <c:pt idx="1203">
                  <c:v>552.10820549768425</c:v>
                </c:pt>
                <c:pt idx="1204">
                  <c:v>502.16740687442086</c:v>
                </c:pt>
                <c:pt idx="1205">
                  <c:v>485.97731325000052</c:v>
                </c:pt>
                <c:pt idx="1206">
                  <c:v>486.66292462442175</c:v>
                </c:pt>
                <c:pt idx="1207">
                  <c:v>487.34924099768574</c:v>
                </c:pt>
                <c:pt idx="1208">
                  <c:v>470.47424099768671</c:v>
                </c:pt>
                <c:pt idx="1209">
                  <c:v>453.59924099768529</c:v>
                </c:pt>
                <c:pt idx="1210">
                  <c:v>453.59924099768529</c:v>
                </c:pt>
                <c:pt idx="1211">
                  <c:v>436.03792462441987</c:v>
                </c:pt>
                <c:pt idx="1212">
                  <c:v>436.03792462441987</c:v>
                </c:pt>
                <c:pt idx="1213">
                  <c:v>452.91292462442129</c:v>
                </c:pt>
                <c:pt idx="1214">
                  <c:v>452.91292462442129</c:v>
                </c:pt>
                <c:pt idx="1215">
                  <c:v>435.35231325000103</c:v>
                </c:pt>
                <c:pt idx="1216">
                  <c:v>417.79240687442092</c:v>
                </c:pt>
                <c:pt idx="1217">
                  <c:v>417.10820549768476</c:v>
                </c:pt>
                <c:pt idx="1218">
                  <c:v>416.4247091197937</c:v>
                </c:pt>
                <c:pt idx="1219">
                  <c:v>398.18483136053294</c:v>
                </c:pt>
                <c:pt idx="1220">
                  <c:v>362.39280221296303</c:v>
                </c:pt>
                <c:pt idx="1221">
                  <c:v>343.48211805497544</c:v>
                </c:pt>
                <c:pt idx="1222">
                  <c:v>323.90274249479126</c:v>
                </c:pt>
                <c:pt idx="1223">
                  <c:v>339.42978470775569</c:v>
                </c:pt>
                <c:pt idx="1224">
                  <c:v>371.83464691608708</c:v>
                </c:pt>
                <c:pt idx="1225">
                  <c:v>388.03813551851908</c:v>
                </c:pt>
                <c:pt idx="1226">
                  <c:v>386.69722771990791</c:v>
                </c:pt>
                <c:pt idx="1227">
                  <c:v>386.02783131886622</c:v>
                </c:pt>
                <c:pt idx="1228">
                  <c:v>384.69115351331084</c:v>
                </c:pt>
                <c:pt idx="1229">
                  <c:v>366.48229570312412</c:v>
                </c:pt>
                <c:pt idx="1230">
                  <c:v>382.69142429629687</c:v>
                </c:pt>
                <c:pt idx="1231">
                  <c:v>416.44142429629733</c:v>
                </c:pt>
                <c:pt idx="1232">
                  <c:v>415.77625788830881</c:v>
                </c:pt>
                <c:pt idx="1233">
                  <c:v>415.77625788830881</c:v>
                </c:pt>
                <c:pt idx="1234">
                  <c:v>397.57304006886528</c:v>
                </c:pt>
                <c:pt idx="1235">
                  <c:v>362.49764224479321</c:v>
                </c:pt>
                <c:pt idx="1236">
                  <c:v>308.57148516435393</c:v>
                </c:pt>
                <c:pt idx="1237">
                  <c:v>237.13336162962821</c:v>
                </c:pt>
                <c:pt idx="1238">
                  <c:v>181.29701018518429</c:v>
                </c:pt>
                <c:pt idx="1239">
                  <c:v>159.89909011053251</c:v>
                </c:pt>
                <c:pt idx="1240">
                  <c:v>172.28571497916576</c:v>
                </c:pt>
                <c:pt idx="1241">
                  <c:v>185.34103125000055</c:v>
                </c:pt>
                <c:pt idx="1242">
                  <c:v>180.91681101331071</c:v>
                </c:pt>
                <c:pt idx="1243">
                  <c:v>177.1521171938663</c:v>
                </c:pt>
                <c:pt idx="1244">
                  <c:v>190.28780333275421</c:v>
                </c:pt>
                <c:pt idx="1245">
                  <c:v>169.08234794213021</c:v>
                </c:pt>
                <c:pt idx="1246">
                  <c:v>147.91143749479315</c:v>
                </c:pt>
                <c:pt idx="1247">
                  <c:v>143.65007199073986</c:v>
                </c:pt>
                <c:pt idx="1248">
                  <c:v>139.42325142997592</c:v>
                </c:pt>
                <c:pt idx="1249">
                  <c:v>152.70275733275517</c:v>
                </c:pt>
                <c:pt idx="1250">
                  <c:v>166.00764319386531</c:v>
                </c:pt>
                <c:pt idx="1251">
                  <c:v>162.46290901330974</c:v>
                </c:pt>
                <c:pt idx="1252">
                  <c:v>158.94355479108992</c:v>
                </c:pt>
                <c:pt idx="1253">
                  <c:v>155.44958052719869</c:v>
                </c:pt>
                <c:pt idx="1254">
                  <c:v>151.98098622164315</c:v>
                </c:pt>
                <c:pt idx="1255">
                  <c:v>148.53777187442086</c:v>
                </c:pt>
                <c:pt idx="1256">
                  <c:v>145.11993748553198</c:v>
                </c:pt>
                <c:pt idx="1257">
                  <c:v>141.72748305497885</c:v>
                </c:pt>
                <c:pt idx="1258">
                  <c:v>155.79482516435286</c:v>
                </c:pt>
                <c:pt idx="1259">
                  <c:v>187.31138883101758</c:v>
                </c:pt>
                <c:pt idx="1260">
                  <c:v>219.39371406886534</c:v>
                </c:pt>
                <c:pt idx="1261">
                  <c:v>286.8937140688663</c:v>
                </c:pt>
                <c:pt idx="1262">
                  <c:v>354.94890065740651</c:v>
                </c:pt>
                <c:pt idx="1263">
                  <c:v>407.24369041608657</c:v>
                </c:pt>
                <c:pt idx="1264">
                  <c:v>442.66982516435337</c:v>
                </c:pt>
                <c:pt idx="1265">
                  <c:v>426.91577332407411</c:v>
                </c:pt>
                <c:pt idx="1266">
                  <c:v>411.16454147916528</c:v>
                </c:pt>
                <c:pt idx="1267">
                  <c:v>377.41454147916716</c:v>
                </c:pt>
                <c:pt idx="1268">
                  <c:v>308.79077332407365</c:v>
                </c:pt>
                <c:pt idx="1269">
                  <c:v>256.48540858275464</c:v>
                </c:pt>
                <c:pt idx="1270">
                  <c:v>220.50479224479369</c:v>
                </c:pt>
                <c:pt idx="1271">
                  <c:v>201.41045588831068</c:v>
                </c:pt>
                <c:pt idx="1272">
                  <c:v>216.62835610879586</c:v>
                </c:pt>
                <c:pt idx="1273">
                  <c:v>231.85260131886679</c:v>
                </c:pt>
                <c:pt idx="1274">
                  <c:v>247.63062311979166</c:v>
                </c:pt>
                <c:pt idx="1275">
                  <c:v>298.25562311979121</c:v>
                </c:pt>
                <c:pt idx="1276">
                  <c:v>349.42875971990651</c:v>
                </c:pt>
                <c:pt idx="1277">
                  <c:v>366.85260131886628</c:v>
                </c:pt>
                <c:pt idx="1278">
                  <c:v>384.82739951330973</c:v>
                </c:pt>
                <c:pt idx="1279">
                  <c:v>402.80501770312361</c:v>
                </c:pt>
                <c:pt idx="1280">
                  <c:v>369.05501770312549</c:v>
                </c:pt>
                <c:pt idx="1281">
                  <c:v>352.73238429629777</c:v>
                </c:pt>
                <c:pt idx="1282">
                  <c:v>352.73238429629777</c:v>
                </c:pt>
                <c:pt idx="1283">
                  <c:v>335.85738429629635</c:v>
                </c:pt>
                <c:pt idx="1284">
                  <c:v>301.00335610879586</c:v>
                </c:pt>
                <c:pt idx="1285">
                  <c:v>266.1521479166658</c:v>
                </c:pt>
                <c:pt idx="1286">
                  <c:v>247.63062311979166</c:v>
                </c:pt>
                <c:pt idx="1287">
                  <c:v>211.69512670775418</c:v>
                </c:pt>
                <c:pt idx="1288">
                  <c:v>192.64591027719959</c:v>
                </c:pt>
                <c:pt idx="1289">
                  <c:v>207.89765044212919</c:v>
                </c:pt>
                <c:pt idx="1290">
                  <c:v>205.74317397916627</c:v>
                </c:pt>
                <c:pt idx="1291">
                  <c:v>169.31594087442281</c:v>
                </c:pt>
                <c:pt idx="1292">
                  <c:v>149.78133274074077</c:v>
                </c:pt>
                <c:pt idx="1293">
                  <c:v>147.13934957812506</c:v>
                </c:pt>
                <c:pt idx="1294">
                  <c:v>179.31261966666719</c:v>
                </c:pt>
                <c:pt idx="1295">
                  <c:v>246.28845302719816</c:v>
                </c:pt>
                <c:pt idx="1296">
                  <c:v>314.31261966666671</c:v>
                </c:pt>
                <c:pt idx="1297">
                  <c:v>365.98806794212919</c:v>
                </c:pt>
                <c:pt idx="1298">
                  <c:v>401.31902784664362</c:v>
                </c:pt>
                <c:pt idx="1299">
                  <c:v>402.37652611053244</c:v>
                </c:pt>
                <c:pt idx="1300">
                  <c:v>386.56184436979026</c:v>
                </c:pt>
                <c:pt idx="1301">
                  <c:v>387.62498262442227</c:v>
                </c:pt>
                <c:pt idx="1302">
                  <c:v>406.09997749768519</c:v>
                </c:pt>
                <c:pt idx="1303">
                  <c:v>389.75971911979275</c:v>
                </c:pt>
                <c:pt idx="1304">
                  <c:v>356.54516574074125</c:v>
                </c:pt>
                <c:pt idx="1305">
                  <c:v>339.67016574073983</c:v>
                </c:pt>
                <c:pt idx="1306">
                  <c:v>322.7951657407408</c:v>
                </c:pt>
                <c:pt idx="1307">
                  <c:v>305.38471911979275</c:v>
                </c:pt>
                <c:pt idx="1308">
                  <c:v>305.38471911979275</c:v>
                </c:pt>
                <c:pt idx="1309">
                  <c:v>304.84997749768377</c:v>
                </c:pt>
                <c:pt idx="1310">
                  <c:v>287.4409408744209</c:v>
                </c:pt>
                <c:pt idx="1311">
                  <c:v>269.49998262442182</c:v>
                </c:pt>
                <c:pt idx="1312">
                  <c:v>234.15633274074077</c:v>
                </c:pt>
                <c:pt idx="1313">
                  <c:v>233.0974244791667</c:v>
                </c:pt>
                <c:pt idx="1314">
                  <c:v>231.51434957812506</c:v>
                </c:pt>
                <c:pt idx="1315">
                  <c:v>160.86723474479075</c:v>
                </c:pt>
                <c:pt idx="1316">
                  <c:v>141.90825816608799</c:v>
                </c:pt>
                <c:pt idx="1317">
                  <c:v>173.58556156886627</c:v>
                </c:pt>
                <c:pt idx="1318">
                  <c:v>275.87049986979127</c:v>
                </c:pt>
                <c:pt idx="1319">
                  <c:v>430.34518310185229</c:v>
                </c:pt>
                <c:pt idx="1320">
                  <c:v>553.19402784664453</c:v>
                </c:pt>
                <c:pt idx="1321">
                  <c:v>677.70631736053144</c:v>
                </c:pt>
                <c:pt idx="1322">
                  <c:v>804.50562311979115</c:v>
                </c:pt>
                <c:pt idx="1323">
                  <c:v>863.42669700000147</c:v>
                </c:pt>
                <c:pt idx="1324">
                  <c:v>785.23629934664257</c:v>
                </c:pt>
                <c:pt idx="1325">
                  <c:v>619.32568218518418</c:v>
                </c:pt>
                <c:pt idx="1326">
                  <c:v>468.59137031250049</c:v>
                </c:pt>
                <c:pt idx="1327">
                  <c:v>384.21637031250049</c:v>
                </c:pt>
                <c:pt idx="1328">
                  <c:v>350.46637031250003</c:v>
                </c:pt>
                <c:pt idx="1329">
                  <c:v>350.46637031250003</c:v>
                </c:pt>
                <c:pt idx="1330">
                  <c:v>350.46637031250003</c:v>
                </c:pt>
                <c:pt idx="1331">
                  <c:v>333.02067374942237</c:v>
                </c:pt>
                <c:pt idx="1332">
                  <c:v>280.68781405323978</c:v>
                </c:pt>
                <c:pt idx="1333">
                  <c:v>245.23629934664208</c:v>
                </c:pt>
                <c:pt idx="1334">
                  <c:v>243.54112962963063</c:v>
                </c:pt>
                <c:pt idx="1335">
                  <c:v>276.72748305497834</c:v>
                </c:pt>
                <c:pt idx="1336">
                  <c:v>309.91454147916625</c:v>
                </c:pt>
                <c:pt idx="1337">
                  <c:v>326.78954147916528</c:v>
                </c:pt>
                <c:pt idx="1338">
                  <c:v>343.6645414791667</c:v>
                </c:pt>
                <c:pt idx="1339">
                  <c:v>361.10248305497834</c:v>
                </c:pt>
                <c:pt idx="1340">
                  <c:v>378.54112962963012</c:v>
                </c:pt>
                <c:pt idx="1341">
                  <c:v>431.42776591666677</c:v>
                </c:pt>
                <c:pt idx="1342">
                  <c:v>484.32568218518475</c:v>
                </c:pt>
                <c:pt idx="1343">
                  <c:v>486.60987843518478</c:v>
                </c:pt>
                <c:pt idx="1344">
                  <c:v>471.45542811053292</c:v>
                </c:pt>
                <c:pt idx="1345">
                  <c:v>421.40535466666529</c:v>
                </c:pt>
                <c:pt idx="1346">
                  <c:v>370.78035466666574</c:v>
                </c:pt>
                <c:pt idx="1347">
                  <c:v>319.00620655324275</c:v>
                </c:pt>
                <c:pt idx="1348">
                  <c:v>196.88139561979321</c:v>
                </c:pt>
                <c:pt idx="1349">
                  <c:v>38.790773324072234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281.53892887962894</c:v>
                </c:pt>
                <c:pt idx="1363">
                  <c:v>591.31948897916664</c:v>
                </c:pt>
                <c:pt idx="1364">
                  <c:v>628.57756321990792</c:v>
                </c:pt>
                <c:pt idx="1365">
                  <c:v>409.64424499479264</c:v>
                </c:pt>
                <c:pt idx="1366">
                  <c:v>136.13053076330976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135.70591666435161</c:v>
                </c:pt>
                <c:pt idx="1371">
                  <c:v>236.95591666435183</c:v>
                </c:pt>
                <c:pt idx="1372">
                  <c:v>150.55228249479171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98.82822281886564</c:v>
                </c:pt>
                <c:pt idx="1382">
                  <c:v>1102.3463898605321</c:v>
                </c:pt>
                <c:pt idx="1383">
                  <c:v>1226.9908666574077</c:v>
                </c:pt>
                <c:pt idx="1384">
                  <c:v>807.91929455497757</c:v>
                </c:pt>
                <c:pt idx="1385">
                  <c:v>506.52645818518522</c:v>
                </c:pt>
                <c:pt idx="1386">
                  <c:v>629.53710016435116</c:v>
                </c:pt>
                <c:pt idx="1387">
                  <c:v>1009.7367079716433</c:v>
                </c:pt>
                <c:pt idx="1388">
                  <c:v>1393.535687369792</c:v>
                </c:pt>
                <c:pt idx="1389">
                  <c:v>1507.3977641643523</c:v>
                </c:pt>
                <c:pt idx="1390">
                  <c:v>1280.5876986666663</c:v>
                </c:pt>
                <c:pt idx="1391">
                  <c:v>915.00060186979067</c:v>
                </c:pt>
                <c:pt idx="1392">
                  <c:v>579.81017807812532</c:v>
                </c:pt>
                <c:pt idx="1393">
                  <c:v>326.68517807812526</c:v>
                </c:pt>
                <c:pt idx="1394">
                  <c:v>190.91249934664427</c:v>
                </c:pt>
                <c:pt idx="1395">
                  <c:v>87.361383124421792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94.837929369791567</c:v>
                </c:pt>
                <c:pt idx="1408">
                  <c:v>247.09926873553263</c:v>
                </c:pt>
                <c:pt idx="1409">
                  <c:v>162.53074655324039</c:v>
                </c:pt>
                <c:pt idx="1410">
                  <c:v>77.579409999421543</c:v>
                </c:pt>
                <c:pt idx="1411">
                  <c:v>26.195831244791776</c:v>
                </c:pt>
                <c:pt idx="1412">
                  <c:v>93.884418435185069</c:v>
                </c:pt>
                <c:pt idx="1413">
                  <c:v>400.34866397916664</c:v>
                </c:pt>
                <c:pt idx="1414">
                  <c:v>878.91059652719923</c:v>
                </c:pt>
                <c:pt idx="1415">
                  <c:v>1275.6305899166662</c:v>
                </c:pt>
                <c:pt idx="1416">
                  <c:v>1403.044654666666</c:v>
                </c:pt>
                <c:pt idx="1417">
                  <c:v>1207.5329556938659</c:v>
                </c:pt>
                <c:pt idx="1418">
                  <c:v>737.36227186979238</c:v>
                </c:pt>
                <c:pt idx="1419">
                  <c:v>178.15795569386574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43.266320719908137</c:v>
                </c:pt>
                <c:pt idx="1424">
                  <c:v>503.13999624479163</c:v>
                </c:pt>
                <c:pt idx="1425">
                  <c:v>1001.0652222077545</c:v>
                </c:pt>
                <c:pt idx="1426">
                  <c:v>1108.9066088865738</c:v>
                </c:pt>
                <c:pt idx="1427">
                  <c:v>689.11170797164345</c:v>
                </c:pt>
                <c:pt idx="1428">
                  <c:v>197.9516509021993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472.38512673553242</c:v>
                </c:pt>
                <c:pt idx="1437">
                  <c:v>524.3774719907409</c:v>
                </c:pt>
                <c:pt idx="1438">
                  <c:v>305.15792423553239</c:v>
                </c:pt>
                <c:pt idx="1439">
                  <c:v>34.084563497684968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130.99635311979168</c:v>
                </c:pt>
                <c:pt idx="1444">
                  <c:v>215.63079269386574</c:v>
                </c:pt>
                <c:pt idx="1445">
                  <c:v>62.985933957754284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119.1915</c:v>
                </c:pt>
                <c:pt idx="1453">
                  <c:v>119.1915</c:v>
                </c:pt>
                <c:pt idx="1454">
                  <c:v>119.1915</c:v>
                </c:pt>
                <c:pt idx="1455">
                  <c:v>119.1915</c:v>
                </c:pt>
                <c:pt idx="1456">
                  <c:v>119.1915</c:v>
                </c:pt>
                <c:pt idx="1457">
                  <c:v>119.1915</c:v>
                </c:pt>
                <c:pt idx="1458">
                  <c:v>119.1915</c:v>
                </c:pt>
                <c:pt idx="1459">
                  <c:v>119.1915</c:v>
                </c:pt>
                <c:pt idx="1460">
                  <c:v>119.1915</c:v>
                </c:pt>
                <c:pt idx="1461">
                  <c:v>119.1915</c:v>
                </c:pt>
                <c:pt idx="1462">
                  <c:v>119.1915</c:v>
                </c:pt>
                <c:pt idx="1463">
                  <c:v>119.1915</c:v>
                </c:pt>
                <c:pt idx="1464">
                  <c:v>119.1915</c:v>
                </c:pt>
                <c:pt idx="1465">
                  <c:v>119.1915</c:v>
                </c:pt>
                <c:pt idx="1466">
                  <c:v>119.1915</c:v>
                </c:pt>
                <c:pt idx="1467">
                  <c:v>119.1915</c:v>
                </c:pt>
                <c:pt idx="1468">
                  <c:v>119.1915</c:v>
                </c:pt>
                <c:pt idx="1469">
                  <c:v>119.1915</c:v>
                </c:pt>
                <c:pt idx="1470">
                  <c:v>119.1915</c:v>
                </c:pt>
                <c:pt idx="1471">
                  <c:v>119.1915</c:v>
                </c:pt>
                <c:pt idx="1472">
                  <c:v>119.1915</c:v>
                </c:pt>
                <c:pt idx="1473">
                  <c:v>119.1915</c:v>
                </c:pt>
                <c:pt idx="1474">
                  <c:v>119.1915</c:v>
                </c:pt>
                <c:pt idx="1475">
                  <c:v>119.1915</c:v>
                </c:pt>
                <c:pt idx="1476">
                  <c:v>119.1915</c:v>
                </c:pt>
                <c:pt idx="1477">
                  <c:v>490.61210971990749</c:v>
                </c:pt>
                <c:pt idx="1478">
                  <c:v>862.3739388796298</c:v>
                </c:pt>
                <c:pt idx="1479">
                  <c:v>812.46557020312503</c:v>
                </c:pt>
                <c:pt idx="1480">
                  <c:v>712.01644888831015</c:v>
                </c:pt>
                <c:pt idx="1481">
                  <c:v>611.55005510185174</c:v>
                </c:pt>
                <c:pt idx="1482">
                  <c:v>544.87913374074071</c:v>
                </c:pt>
                <c:pt idx="1483">
                  <c:v>511.97830484664365</c:v>
                </c:pt>
                <c:pt idx="1484">
                  <c:v>546.93244286979166</c:v>
                </c:pt>
                <c:pt idx="1485">
                  <c:v>666.80865999479158</c:v>
                </c:pt>
                <c:pt idx="1486">
                  <c:v>821.25373327546299</c:v>
                </c:pt>
                <c:pt idx="1487">
                  <c:v>993.63588731250024</c:v>
                </c:pt>
                <c:pt idx="1488">
                  <c:v>1167.376221619792</c:v>
                </c:pt>
                <c:pt idx="1489">
                  <c:v>1308.6958312447914</c:v>
                </c:pt>
                <c:pt idx="1490">
                  <c:v>1400.7327586660874</c:v>
                </c:pt>
                <c:pt idx="1491">
                  <c:v>1408.9304852077551</c:v>
                </c:pt>
                <c:pt idx="1492">
                  <c:v>1350.0117311197916</c:v>
                </c:pt>
                <c:pt idx="1493">
                  <c:v>1274.1710946087962</c:v>
                </c:pt>
                <c:pt idx="1494">
                  <c:v>1164.0312639994208</c:v>
                </c:pt>
                <c:pt idx="1495">
                  <c:v>1053.4356516383104</c:v>
                </c:pt>
                <c:pt idx="1496">
                  <c:v>941.89534082812611</c:v>
                </c:pt>
                <c:pt idx="1497">
                  <c:v>812.36613184664259</c:v>
                </c:pt>
                <c:pt idx="1498">
                  <c:v>681.58766491608753</c:v>
                </c:pt>
                <c:pt idx="1499">
                  <c:v>549.458420203125</c:v>
                </c:pt>
                <c:pt idx="1500">
                  <c:v>484.87429541608822</c:v>
                </c:pt>
                <c:pt idx="1501">
                  <c:v>453.34081177720009</c:v>
                </c:pt>
                <c:pt idx="1502">
                  <c:v>439.0838249791662</c:v>
                </c:pt>
                <c:pt idx="1503">
                  <c:v>441.35533124999949</c:v>
                </c:pt>
                <c:pt idx="1504">
                  <c:v>409.51764061053268</c:v>
                </c:pt>
                <c:pt idx="1505">
                  <c:v>394.57257494212962</c:v>
                </c:pt>
                <c:pt idx="1506">
                  <c:v>413.78676110185211</c:v>
                </c:pt>
                <c:pt idx="1507">
                  <c:v>450.29788906886529</c:v>
                </c:pt>
                <c:pt idx="1508">
                  <c:v>504.52367065740771</c:v>
                </c:pt>
                <c:pt idx="1509">
                  <c:v>611.07561445312558</c:v>
                </c:pt>
                <c:pt idx="1510">
                  <c:v>753.18870027546291</c:v>
                </c:pt>
                <c:pt idx="1511">
                  <c:v>897.25674788830963</c:v>
                </c:pt>
                <c:pt idx="1512">
                  <c:v>1026.1259302494213</c:v>
                </c:pt>
                <c:pt idx="1513">
                  <c:v>1087.9011919438653</c:v>
                </c:pt>
                <c:pt idx="1514">
                  <c:v>1047.3657828796297</c:v>
                </c:pt>
                <c:pt idx="1515">
                  <c:v>902.88798323553397</c:v>
                </c:pt>
                <c:pt idx="1516">
                  <c:v>757.04495333275509</c:v>
                </c:pt>
                <c:pt idx="1517">
                  <c:v>642.99766663831019</c:v>
                </c:pt>
                <c:pt idx="1518">
                  <c:v>562.22767821990738</c:v>
                </c:pt>
                <c:pt idx="1519">
                  <c:v>496.8031948124991</c:v>
                </c:pt>
                <c:pt idx="1520">
                  <c:v>430.86723474478976</c:v>
                </c:pt>
                <c:pt idx="1521">
                  <c:v>345.97018310185229</c:v>
                </c:pt>
                <c:pt idx="1522">
                  <c:v>225.76402651851851</c:v>
                </c:pt>
                <c:pt idx="1523">
                  <c:v>51.349008318865828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94.216291666666962</c:v>
                </c:pt>
                <c:pt idx="1532">
                  <c:v>281.53892887962894</c:v>
                </c:pt>
                <c:pt idx="1533">
                  <c:v>488.33237183101829</c:v>
                </c:pt>
                <c:pt idx="1534">
                  <c:v>732.48822885185257</c:v>
                </c:pt>
                <c:pt idx="1535">
                  <c:v>979.63469096296217</c:v>
                </c:pt>
                <c:pt idx="1536">
                  <c:v>1161.6104692500007</c:v>
                </c:pt>
                <c:pt idx="1537">
                  <c:v>1312.4024433240738</c:v>
                </c:pt>
                <c:pt idx="1538">
                  <c:v>1413.8190278466436</c:v>
                </c:pt>
                <c:pt idx="1539">
                  <c:v>1483.3573842962983</c:v>
                </c:pt>
                <c:pt idx="1540">
                  <c:v>1519.4323227754617</c:v>
                </c:pt>
                <c:pt idx="1541">
                  <c:v>1470.1484353697917</c:v>
                </c:pt>
                <c:pt idx="1542">
                  <c:v>1333.457347942131</c:v>
                </c:pt>
                <c:pt idx="1543">
                  <c:v>1090.2812916087953</c:v>
                </c:pt>
                <c:pt idx="1544">
                  <c:v>843.46603124999911</c:v>
                </c:pt>
                <c:pt idx="1545">
                  <c:v>678.53571497916573</c:v>
                </c:pt>
                <c:pt idx="1546">
                  <c:v>579.84627077546304</c:v>
                </c:pt>
                <c:pt idx="1547">
                  <c:v>566.18782799479266</c:v>
                </c:pt>
                <c:pt idx="1548">
                  <c:v>586.29701018518517</c:v>
                </c:pt>
                <c:pt idx="1549">
                  <c:v>624.6044752031255</c:v>
                </c:pt>
                <c:pt idx="1550">
                  <c:v>662.94648516435291</c:v>
                </c:pt>
                <c:pt idx="1551">
                  <c:v>685.11179647916674</c:v>
                </c:pt>
                <c:pt idx="1552">
                  <c:v>689.77783131886576</c:v>
                </c:pt>
                <c:pt idx="1553">
                  <c:v>695.15274249479171</c:v>
                </c:pt>
                <c:pt idx="1554">
                  <c:v>735.00344997916477</c:v>
                </c:pt>
                <c:pt idx="1555">
                  <c:v>793.16242011053248</c:v>
                </c:pt>
                <c:pt idx="1556">
                  <c:v>852.10358645775659</c:v>
                </c:pt>
                <c:pt idx="1557">
                  <c:v>930.14155665740805</c:v>
                </c:pt>
                <c:pt idx="1558">
                  <c:v>1009.0568979166658</c:v>
                </c:pt>
                <c:pt idx="1559">
                  <c:v>1037.5277188796276</c:v>
                </c:pt>
                <c:pt idx="1560">
                  <c:v>1049.3040195462968</c:v>
                </c:pt>
                <c:pt idx="1561">
                  <c:v>1061.2607999166671</c:v>
                </c:pt>
                <c:pt idx="1562">
                  <c:v>1091.037631235532</c:v>
                </c:pt>
                <c:pt idx="1563">
                  <c:v>1121.0182072199084</c:v>
                </c:pt>
                <c:pt idx="1564">
                  <c:v>1134.3275278697929</c:v>
                </c:pt>
                <c:pt idx="1565">
                  <c:v>1165.5168243697917</c:v>
                </c:pt>
                <c:pt idx="1566">
                  <c:v>1161.5574031660867</c:v>
                </c:pt>
                <c:pt idx="1567">
                  <c:v>1123.2046705185176</c:v>
                </c:pt>
                <c:pt idx="1568">
                  <c:v>1101.0519014791678</c:v>
                </c:pt>
                <c:pt idx="1569">
                  <c:v>1078.1944860966441</c:v>
                </c:pt>
                <c:pt idx="1570">
                  <c:v>1054.604929416088</c:v>
                </c:pt>
                <c:pt idx="1571">
                  <c:v>1030.2578514791662</c:v>
                </c:pt>
                <c:pt idx="1572">
                  <c:v>969.64992016435031</c:v>
                </c:pt>
                <c:pt idx="1573">
                  <c:v>890.47358162963064</c:v>
                </c:pt>
                <c:pt idx="1574">
                  <c:v>826.4534559166666</c:v>
                </c:pt>
                <c:pt idx="1575">
                  <c:v>742.9501869855327</c:v>
                </c:pt>
                <c:pt idx="1576">
                  <c:v>657.7034559166666</c:v>
                </c:pt>
                <c:pt idx="1577">
                  <c:v>587.59249270312421</c:v>
                </c:pt>
                <c:pt idx="1578">
                  <c:v>551.23787447916766</c:v>
                </c:pt>
                <c:pt idx="1579">
                  <c:v>513.16094408275524</c:v>
                </c:pt>
                <c:pt idx="1580">
                  <c:v>492.83708974479077</c:v>
                </c:pt>
                <c:pt idx="1581">
                  <c:v>470.80995820312512</c:v>
                </c:pt>
                <c:pt idx="1582">
                  <c:v>414.20621551851923</c:v>
                </c:pt>
                <c:pt idx="1583">
                  <c:v>373.66566666666688</c:v>
                </c:pt>
                <c:pt idx="1584">
                  <c:v>332.33023161979111</c:v>
                </c:pt>
                <c:pt idx="1585">
                  <c:v>290.21894534664244</c:v>
                </c:pt>
                <c:pt idx="1586">
                  <c:v>265.0531589577547</c:v>
                </c:pt>
                <c:pt idx="1587">
                  <c:v>274.52672860879795</c:v>
                </c:pt>
                <c:pt idx="1588">
                  <c:v>319.43454049479277</c:v>
                </c:pt>
                <c:pt idx="1589">
                  <c:v>365.1865884947922</c:v>
                </c:pt>
                <c:pt idx="1590">
                  <c:v>412.57705380497691</c:v>
                </c:pt>
                <c:pt idx="1591">
                  <c:v>443.10379909664164</c:v>
                </c:pt>
                <c:pt idx="1592">
                  <c:v>475.24640173553342</c:v>
                </c:pt>
                <c:pt idx="1593">
                  <c:v>507.39182436979314</c:v>
                </c:pt>
                <c:pt idx="1594">
                  <c:v>470.44112962441989</c:v>
                </c:pt>
                <c:pt idx="1595">
                  <c:v>433.50171486053296</c:v>
                </c:pt>
                <c:pt idx="1596">
                  <c:v>377.32238147916775</c:v>
                </c:pt>
                <c:pt idx="1597">
                  <c:v>303.51687183101865</c:v>
                </c:pt>
                <c:pt idx="1598">
                  <c:v>262.72710588830978</c:v>
                </c:pt>
                <c:pt idx="1599">
                  <c:v>221.22211861979071</c:v>
                </c:pt>
                <c:pt idx="1600">
                  <c:v>196.66263123553256</c:v>
                </c:pt>
                <c:pt idx="1601">
                  <c:v>224.31580124479228</c:v>
                </c:pt>
                <c:pt idx="1602">
                  <c:v>287.27278870312409</c:v>
                </c:pt>
                <c:pt idx="1603">
                  <c:v>334.13133238657264</c:v>
                </c:pt>
                <c:pt idx="1604">
                  <c:v>400.12968485185388</c:v>
                </c:pt>
                <c:pt idx="1605">
                  <c:v>449.25585731250152</c:v>
                </c:pt>
                <c:pt idx="1606">
                  <c:v>483.00585731249964</c:v>
                </c:pt>
                <c:pt idx="1607">
                  <c:v>516.7558573125001</c:v>
                </c:pt>
                <c:pt idx="1608">
                  <c:v>552.0046848518524</c:v>
                </c:pt>
                <c:pt idx="1609">
                  <c:v>569.63015611979131</c:v>
                </c:pt>
                <c:pt idx="1610">
                  <c:v>588.76079991666518</c:v>
                </c:pt>
                <c:pt idx="1611">
                  <c:v>642.40319496296354</c:v>
                </c:pt>
                <c:pt idx="1612">
                  <c:v>697.57543749768524</c:v>
                </c:pt>
                <c:pt idx="1613">
                  <c:v>753.5376312355321</c:v>
                </c:pt>
                <c:pt idx="1614">
                  <c:v>811.07549738657553</c:v>
                </c:pt>
                <c:pt idx="1615">
                  <c:v>887.10210588831023</c:v>
                </c:pt>
                <c:pt idx="1616">
                  <c:v>947.12615045775419</c:v>
                </c:pt>
                <c:pt idx="1617">
                  <c:v>991.17301105324077</c:v>
                </c:pt>
                <c:pt idx="1618">
                  <c:v>983.10379909664221</c:v>
                </c:pt>
                <c:pt idx="1619">
                  <c:v>940.5580858327537</c:v>
                </c:pt>
                <c:pt idx="1620">
                  <c:v>896.44727513831208</c:v>
                </c:pt>
                <c:pt idx="1621">
                  <c:v>833.8625270688666</c:v>
                </c:pt>
                <c:pt idx="1622">
                  <c:v>734.2565843697912</c:v>
                </c:pt>
                <c:pt idx="1623">
                  <c:v>615.30920321990641</c:v>
                </c:pt>
                <c:pt idx="1624">
                  <c:v>510.77672860879647</c:v>
                </c:pt>
                <c:pt idx="1625">
                  <c:v>350.74489200000153</c:v>
                </c:pt>
                <c:pt idx="1626">
                  <c:v>170.69376055323994</c:v>
                </c:pt>
                <c:pt idx="1627">
                  <c:v>21.366774074073646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144.75750104108744</c:v>
                </c:pt>
                <c:pt idx="1632">
                  <c:v>311.26666221990695</c:v>
                </c:pt>
                <c:pt idx="1633">
                  <c:v>445.52112594386728</c:v>
                </c:pt>
                <c:pt idx="1634">
                  <c:v>496.14612594386682</c:v>
                </c:pt>
                <c:pt idx="1635">
                  <c:v>495.40129466666525</c:v>
                </c:pt>
                <c:pt idx="1636">
                  <c:v>442.54603082812412</c:v>
                </c:pt>
                <c:pt idx="1637">
                  <c:v>388.95721569386779</c:v>
                </c:pt>
                <c:pt idx="1638">
                  <c:v>351.51830925000149</c:v>
                </c:pt>
                <c:pt idx="1639">
                  <c:v>348.57987407407325</c:v>
                </c:pt>
                <c:pt idx="1640">
                  <c:v>397.73988647916531</c:v>
                </c:pt>
                <c:pt idx="1641">
                  <c:v>482.84702777720008</c:v>
                </c:pt>
                <c:pt idx="1642">
                  <c:v>604.64330925000149</c:v>
                </c:pt>
                <c:pt idx="1643">
                  <c:v>711.0627132633083</c:v>
                </c:pt>
                <c:pt idx="1644">
                  <c:v>802.88250104108602</c:v>
                </c:pt>
                <c:pt idx="1645">
                  <c:v>878.65319496296456</c:v>
                </c:pt>
                <c:pt idx="1646">
                  <c:v>939.16263123553347</c:v>
                </c:pt>
                <c:pt idx="1647">
                  <c:v>1000.5656535410885</c:v>
                </c:pt>
                <c:pt idx="1648">
                  <c:v>1028.3568556197911</c:v>
                </c:pt>
                <c:pt idx="1649">
                  <c:v>1039.4112374716433</c:v>
                </c:pt>
                <c:pt idx="1650">
                  <c:v>1015.2464017355339</c:v>
                </c:pt>
                <c:pt idx="1651">
                  <c:v>973.49698466435143</c:v>
                </c:pt>
                <c:pt idx="1652">
                  <c:v>947.88972129629542</c:v>
                </c:pt>
                <c:pt idx="1653">
                  <c:v>903.82967051851801</c:v>
                </c:pt>
                <c:pt idx="1654">
                  <c:v>876.68973966666567</c:v>
                </c:pt>
                <c:pt idx="1655">
                  <c:v>883.34492874074226</c:v>
                </c:pt>
                <c:pt idx="1656">
                  <c:v>890.04523774074232</c:v>
                </c:pt>
                <c:pt idx="1657">
                  <c:v>896.79066666666586</c:v>
                </c:pt>
                <c:pt idx="1658">
                  <c:v>903.58121551851787</c:v>
                </c:pt>
                <c:pt idx="1659">
                  <c:v>910.41688429629539</c:v>
                </c:pt>
                <c:pt idx="1660">
                  <c:v>899.5601069160881</c:v>
                </c:pt>
                <c:pt idx="1661">
                  <c:v>906.48037555497694</c:v>
                </c:pt>
                <c:pt idx="1662">
                  <c:v>912.57262305324082</c:v>
                </c:pt>
                <c:pt idx="1663">
                  <c:v>884.07204443518731</c:v>
                </c:pt>
                <c:pt idx="1664">
                  <c:v>872.47184577546352</c:v>
                </c:pt>
                <c:pt idx="1665">
                  <c:v>842.25247997916688</c:v>
                </c:pt>
                <c:pt idx="1666">
                  <c:v>812.04439416435139</c:v>
                </c:pt>
                <c:pt idx="1667">
                  <c:v>797.83323229108612</c:v>
                </c:pt>
                <c:pt idx="1668">
                  <c:v>783.62841540740908</c:v>
                </c:pt>
                <c:pt idx="1669">
                  <c:v>768.53706247916671</c:v>
                </c:pt>
                <c:pt idx="1670">
                  <c:v>735.67994351330981</c:v>
                </c:pt>
                <c:pt idx="1671">
                  <c:v>719.69852954629687</c:v>
                </c:pt>
                <c:pt idx="1672">
                  <c:v>720.59282057812561</c:v>
                </c:pt>
                <c:pt idx="1673">
                  <c:v>703.71782057812663</c:v>
                </c:pt>
                <c:pt idx="1674">
                  <c:v>686.84282057812516</c:v>
                </c:pt>
                <c:pt idx="1675">
                  <c:v>669.07352954629494</c:v>
                </c:pt>
                <c:pt idx="1676">
                  <c:v>633.53706247916477</c:v>
                </c:pt>
                <c:pt idx="1677">
                  <c:v>597.1126493697916</c:v>
                </c:pt>
                <c:pt idx="1678">
                  <c:v>577.56958125000119</c:v>
                </c:pt>
                <c:pt idx="1679">
                  <c:v>574.90785811979254</c:v>
                </c:pt>
                <c:pt idx="1680">
                  <c:v>607.77202707407321</c:v>
                </c:pt>
                <c:pt idx="1681">
                  <c:v>658.39702707407264</c:v>
                </c:pt>
                <c:pt idx="1682">
                  <c:v>710.7943941643523</c:v>
                </c:pt>
                <c:pt idx="1683">
                  <c:v>781.84758833102012</c:v>
                </c:pt>
                <c:pt idx="1684">
                  <c:v>819.16206247916625</c:v>
                </c:pt>
                <c:pt idx="1685">
                  <c:v>822.73781660879592</c:v>
                </c:pt>
                <c:pt idx="1686">
                  <c:v>826.32485071990959</c:v>
                </c:pt>
                <c:pt idx="1687">
                  <c:v>794.37259776851761</c:v>
                </c:pt>
                <c:pt idx="1688">
                  <c:v>762.42316481249861</c:v>
                </c:pt>
                <c:pt idx="1689">
                  <c:v>746.4495058327567</c:v>
                </c:pt>
                <c:pt idx="1690">
                  <c:v>730.47655185185249</c:v>
                </c:pt>
                <c:pt idx="1691">
                  <c:v>731.37930286978974</c:v>
                </c:pt>
                <c:pt idx="1692">
                  <c:v>732.28275888657208</c:v>
                </c:pt>
                <c:pt idx="1693">
                  <c:v>733.18691990220213</c:v>
                </c:pt>
                <c:pt idx="1694">
                  <c:v>734.09178591666955</c:v>
                </c:pt>
                <c:pt idx="1695">
                  <c:v>734.99735692997501</c:v>
                </c:pt>
                <c:pt idx="1696">
                  <c:v>735.90363294212773</c:v>
                </c:pt>
                <c:pt idx="1697">
                  <c:v>719.02863294212875</c:v>
                </c:pt>
                <c:pt idx="1698">
                  <c:v>684.37235692997785</c:v>
                </c:pt>
                <c:pt idx="1699">
                  <c:v>648.81191990220213</c:v>
                </c:pt>
                <c:pt idx="1700">
                  <c:v>630.12930286979076</c:v>
                </c:pt>
                <c:pt idx="1701">
                  <c:v>628.32450583275386</c:v>
                </c:pt>
                <c:pt idx="1702">
                  <c:v>608.74759776851863</c:v>
                </c:pt>
                <c:pt idx="1703">
                  <c:v>606.94985071990766</c:v>
                </c:pt>
                <c:pt idx="1704">
                  <c:v>622.02992366666831</c:v>
                </c:pt>
                <c:pt idx="1705">
                  <c:v>620.23781660879547</c:v>
                </c:pt>
                <c:pt idx="1706">
                  <c:v>636.21782057812561</c:v>
                </c:pt>
                <c:pt idx="1707">
                  <c:v>652.19852954629596</c:v>
                </c:pt>
                <c:pt idx="1708">
                  <c:v>651.30494351330981</c:v>
                </c:pt>
                <c:pt idx="1709">
                  <c:v>685.94852954629641</c:v>
                </c:pt>
                <c:pt idx="1710">
                  <c:v>720.59282057812561</c:v>
                </c:pt>
                <c:pt idx="1711">
                  <c:v>739.25851763830974</c:v>
                </c:pt>
                <c:pt idx="1712">
                  <c:v>775.69985071990766</c:v>
                </c:pt>
                <c:pt idx="1713">
                  <c:v>795.27252879108948</c:v>
                </c:pt>
                <c:pt idx="1714">
                  <c:v>815.75430286978974</c:v>
                </c:pt>
                <c:pt idx="1715">
                  <c:v>836.24735692997649</c:v>
                </c:pt>
                <c:pt idx="1716">
                  <c:v>857.66078697916782</c:v>
                </c:pt>
                <c:pt idx="1717">
                  <c:v>879.09184199942138</c:v>
                </c:pt>
                <c:pt idx="1718">
                  <c:v>901.45737298553149</c:v>
                </c:pt>
                <c:pt idx="1719">
                  <c:v>906.05220294212882</c:v>
                </c:pt>
                <c:pt idx="1720">
                  <c:v>875.99075688657501</c:v>
                </c:pt>
                <c:pt idx="1721">
                  <c:v>827.214263851851</c:v>
                </c:pt>
                <c:pt idx="1722">
                  <c:v>777.51457483275669</c:v>
                </c:pt>
                <c:pt idx="1723">
                  <c:v>725.96426385185191</c:v>
                </c:pt>
                <c:pt idx="1724">
                  <c:v>620.09828392997292</c:v>
                </c:pt>
                <c:pt idx="1725">
                  <c:v>476.8339349976892</c:v>
                </c:pt>
                <c:pt idx="1726">
                  <c:v>312.21678591666955</c:v>
                </c:pt>
                <c:pt idx="1727">
                  <c:v>126.39488644386381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30.984139916665811</c:v>
                </c:pt>
                <c:pt idx="1743">
                  <c:v>74.961000831017145</c:v>
                </c:pt>
                <c:pt idx="1744">
                  <c:v>85.258361629629633</c:v>
                </c:pt>
                <c:pt idx="1745">
                  <c:v>78.75122231250009</c:v>
                </c:pt>
                <c:pt idx="1746">
                  <c:v>107.34627077546349</c:v>
                </c:pt>
                <c:pt idx="1747">
                  <c:v>135.98643916435293</c:v>
                </c:pt>
                <c:pt idx="1748">
                  <c:v>165.93367540740647</c:v>
                </c:pt>
                <c:pt idx="1749">
                  <c:v>213.40909307812353</c:v>
                </c:pt>
                <c:pt idx="1750">
                  <c:v>227.15213571990739</c:v>
                </c:pt>
                <c:pt idx="1751">
                  <c:v>224.03780333275466</c:v>
                </c:pt>
                <c:pt idx="1752">
                  <c:v>220.94109591666671</c:v>
                </c:pt>
                <c:pt idx="1753">
                  <c:v>217.86201347164354</c:v>
                </c:pt>
                <c:pt idx="1754">
                  <c:v>214.80055599768519</c:v>
                </c:pt>
                <c:pt idx="1755">
                  <c:v>211.75672349479169</c:v>
                </c:pt>
                <c:pt idx="1756">
                  <c:v>191.25238945312606</c:v>
                </c:pt>
                <c:pt idx="1757">
                  <c:v>188.24733188657507</c:v>
                </c:pt>
                <c:pt idx="1758">
                  <c:v>184.66452776851958</c:v>
                </c:pt>
                <c:pt idx="1759">
                  <c:v>164.23210360879585</c:v>
                </c:pt>
                <c:pt idx="1760">
                  <c:v>160.70005940740697</c:v>
                </c:pt>
                <c:pt idx="1761">
                  <c:v>157.19339516435144</c:v>
                </c:pt>
                <c:pt idx="1762">
                  <c:v>153.71211087962928</c:v>
                </c:pt>
                <c:pt idx="1763">
                  <c:v>132.80768999479218</c:v>
                </c:pt>
                <c:pt idx="1764">
                  <c:v>77.052765916667738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119.1915</c:v>
                </c:pt>
                <c:pt idx="1796">
                  <c:v>119.1915</c:v>
                </c:pt>
                <c:pt idx="1797">
                  <c:v>119.1915</c:v>
                </c:pt>
                <c:pt idx="1798">
                  <c:v>119.1915</c:v>
                </c:pt>
                <c:pt idx="1799">
                  <c:v>119.1915</c:v>
                </c:pt>
                <c:pt idx="1800">
                  <c:v>119.1915</c:v>
                </c:pt>
                <c:pt idx="1801">
                  <c:v>119.1915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AA9-48EA-84A7-88ECD9244B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0767903"/>
        <c:axId val="1680769343"/>
      </c:lineChart>
      <c:catAx>
        <c:axId val="168076790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0769343"/>
        <c:crosses val="autoZero"/>
        <c:auto val="1"/>
        <c:lblAlgn val="ctr"/>
        <c:lblOffset val="100"/>
        <c:noMultiLvlLbl val="0"/>
      </c:catAx>
      <c:valAx>
        <c:axId val="1680769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07679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Power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EA4-4FCB-A3BE-6DCDCC3E205E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Sheet1!$R$7:$R$1808</c:f>
              <c:numCache>
                <c:formatCode>General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8.4968283332047339</c:v>
                </c:pt>
                <c:pt idx="11">
                  <c:v>191.80173137935634</c:v>
                </c:pt>
                <c:pt idx="12">
                  <c:v>1496.5790824687499</c:v>
                </c:pt>
                <c:pt idx="13">
                  <c:v>4142.5899537773439</c:v>
                </c:pt>
                <c:pt idx="14">
                  <c:v>5184.0183965700389</c:v>
                </c:pt>
                <c:pt idx="15">
                  <c:v>6152.1128022002131</c:v>
                </c:pt>
                <c:pt idx="16">
                  <c:v>9566.3265255312344</c:v>
                </c:pt>
                <c:pt idx="17">
                  <c:v>12123.550550797327</c:v>
                </c:pt>
                <c:pt idx="18">
                  <c:v>8590.6888583964283</c:v>
                </c:pt>
                <c:pt idx="19">
                  <c:v>3913.707169783293</c:v>
                </c:pt>
                <c:pt idx="20">
                  <c:v>2220.1572166964547</c:v>
                </c:pt>
                <c:pt idx="21">
                  <c:v>2132.4336959999991</c:v>
                </c:pt>
                <c:pt idx="22">
                  <c:v>2296.0021532495671</c:v>
                </c:pt>
                <c:pt idx="23">
                  <c:v>4193.3430436491772</c:v>
                </c:pt>
                <c:pt idx="24">
                  <c:v>5560.8983267155463</c:v>
                </c:pt>
                <c:pt idx="25">
                  <c:v>6792.1089015512343</c:v>
                </c:pt>
                <c:pt idx="26">
                  <c:v>9755.2817768715322</c:v>
                </c:pt>
                <c:pt idx="27">
                  <c:v>11043.924942628746</c:v>
                </c:pt>
                <c:pt idx="28">
                  <c:v>11156.070421547749</c:v>
                </c:pt>
                <c:pt idx="29">
                  <c:v>8932.2215524430103</c:v>
                </c:pt>
                <c:pt idx="30">
                  <c:v>6287.8968697708169</c:v>
                </c:pt>
                <c:pt idx="31">
                  <c:v>5162.8295135153166</c:v>
                </c:pt>
                <c:pt idx="32">
                  <c:v>4616.4508529722252</c:v>
                </c:pt>
                <c:pt idx="33">
                  <c:v>3587.7531407355191</c:v>
                </c:pt>
                <c:pt idx="34">
                  <c:v>1894.5494735672676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143.93323100707491</c:v>
                </c:pt>
                <c:pt idx="49">
                  <c:v>301.42490031597049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357.97497222222239</c:v>
                </c:pt>
                <c:pt idx="55">
                  <c:v>414.22497222222222</c:v>
                </c:pt>
                <c:pt idx="56">
                  <c:v>598.42733446137197</c:v>
                </c:pt>
                <c:pt idx="57">
                  <c:v>791.13223284374976</c:v>
                </c:pt>
                <c:pt idx="58">
                  <c:v>2171.552028312065</c:v>
                </c:pt>
                <c:pt idx="59">
                  <c:v>2478.0396755507818</c:v>
                </c:pt>
                <c:pt idx="60">
                  <c:v>1460.1634172582476</c:v>
                </c:pt>
                <c:pt idx="61">
                  <c:v>1261.428726656249</c:v>
                </c:pt>
                <c:pt idx="62">
                  <c:v>1576.9949439960947</c:v>
                </c:pt>
                <c:pt idx="63">
                  <c:v>1979.5582310070745</c:v>
                </c:pt>
                <c:pt idx="64">
                  <c:v>1505.76782697047</c:v>
                </c:pt>
                <c:pt idx="65">
                  <c:v>1187.6981265267473</c:v>
                </c:pt>
                <c:pt idx="66">
                  <c:v>2847.4564632332331</c:v>
                </c:pt>
                <c:pt idx="67">
                  <c:v>6110.392985934157</c:v>
                </c:pt>
                <c:pt idx="68">
                  <c:v>8761.1633206400275</c:v>
                </c:pt>
                <c:pt idx="69">
                  <c:v>10465.137996261705</c:v>
                </c:pt>
                <c:pt idx="70">
                  <c:v>10740.149041395707</c:v>
                </c:pt>
                <c:pt idx="71">
                  <c:v>8955.0354389547283</c:v>
                </c:pt>
                <c:pt idx="72">
                  <c:v>6439.2093068596459</c:v>
                </c:pt>
                <c:pt idx="73">
                  <c:v>5089.89555138786</c:v>
                </c:pt>
                <c:pt idx="74">
                  <c:v>5081.4414773864419</c:v>
                </c:pt>
                <c:pt idx="75">
                  <c:v>5623.3070774398011</c:v>
                </c:pt>
                <c:pt idx="76">
                  <c:v>5395.6682073910551</c:v>
                </c:pt>
                <c:pt idx="77">
                  <c:v>3762.8163270017521</c:v>
                </c:pt>
                <c:pt idx="78">
                  <c:v>1323.6346714409776</c:v>
                </c:pt>
                <c:pt idx="79">
                  <c:v>28.775827439798849</c:v>
                </c:pt>
                <c:pt idx="80">
                  <c:v>0</c:v>
                </c:pt>
                <c:pt idx="81">
                  <c:v>0</c:v>
                </c:pt>
                <c:pt idx="82">
                  <c:v>666.9133639354684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8.4968283332047339</c:v>
                </c:pt>
                <c:pt idx="137">
                  <c:v>232.19253593140758</c:v>
                </c:pt>
                <c:pt idx="138">
                  <c:v>1891.2171436429232</c:v>
                </c:pt>
                <c:pt idx="139">
                  <c:v>5777.742309878905</c:v>
                </c:pt>
                <c:pt idx="140">
                  <c:v>8504.2989224269531</c:v>
                </c:pt>
                <c:pt idx="141">
                  <c:v>7070.6114420976546</c:v>
                </c:pt>
                <c:pt idx="142">
                  <c:v>4000.8719468602267</c:v>
                </c:pt>
                <c:pt idx="143">
                  <c:v>2629.2762020082323</c:v>
                </c:pt>
                <c:pt idx="144">
                  <c:v>3970.3085894722244</c:v>
                </c:pt>
                <c:pt idx="145">
                  <c:v>6478.2936549095912</c:v>
                </c:pt>
                <c:pt idx="146">
                  <c:v>7487.5672106325046</c:v>
                </c:pt>
                <c:pt idx="147">
                  <c:v>6411.8090864434162</c:v>
                </c:pt>
                <c:pt idx="148">
                  <c:v>4179.2004962617057</c:v>
                </c:pt>
                <c:pt idx="149">
                  <c:v>1497.8494764965267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23.319732843749414</c:v>
                </c:pt>
                <c:pt idx="156">
                  <c:v>1882.2502855629339</c:v>
                </c:pt>
                <c:pt idx="157">
                  <c:v>4328.0448048693406</c:v>
                </c:pt>
                <c:pt idx="158">
                  <c:v>6398.1249625855071</c:v>
                </c:pt>
                <c:pt idx="159">
                  <c:v>7700.8292290312465</c:v>
                </c:pt>
                <c:pt idx="160">
                  <c:v>7461.3196553276885</c:v>
                </c:pt>
                <c:pt idx="161">
                  <c:v>6553.4168020277812</c:v>
                </c:pt>
                <c:pt idx="162">
                  <c:v>6759.3330508555973</c:v>
                </c:pt>
                <c:pt idx="163">
                  <c:v>6426.5609866655259</c:v>
                </c:pt>
                <c:pt idx="164">
                  <c:v>5298.8485864223112</c:v>
                </c:pt>
                <c:pt idx="165">
                  <c:v>4725.6547650751054</c:v>
                </c:pt>
                <c:pt idx="166">
                  <c:v>6707.4830855637883</c:v>
                </c:pt>
                <c:pt idx="167">
                  <c:v>8710.7083924722228</c:v>
                </c:pt>
                <c:pt idx="168">
                  <c:v>6782.9199512602836</c:v>
                </c:pt>
                <c:pt idx="169">
                  <c:v>2101.1289773864378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1756.0740567531641</c:v>
                </c:pt>
                <c:pt idx="176">
                  <c:v>4649.2338929605194</c:v>
                </c:pt>
                <c:pt idx="177">
                  <c:v>5727.4340864434162</c:v>
                </c:pt>
                <c:pt idx="178">
                  <c:v>3731.4589564362159</c:v>
                </c:pt>
                <c:pt idx="179">
                  <c:v>1642.9268008555982</c:v>
                </c:pt>
                <c:pt idx="180">
                  <c:v>663.05908644341264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21.394399143389343</c:v>
                </c:pt>
                <c:pt idx="193">
                  <c:v>132.97497222222222</c:v>
                </c:pt>
                <c:pt idx="194">
                  <c:v>301.72497222222262</c:v>
                </c:pt>
                <c:pt idx="195">
                  <c:v>414.22497222222222</c:v>
                </c:pt>
                <c:pt idx="196">
                  <c:v>414.22497222222222</c:v>
                </c:pt>
                <c:pt idx="197">
                  <c:v>725.95244256164813</c:v>
                </c:pt>
                <c:pt idx="198">
                  <c:v>1061.3010063496656</c:v>
                </c:pt>
                <c:pt idx="199">
                  <c:v>1474.7657892232507</c:v>
                </c:pt>
                <c:pt idx="200">
                  <c:v>1935.928070746528</c:v>
                </c:pt>
                <c:pt idx="201">
                  <c:v>2523.8734434136281</c:v>
                </c:pt>
                <c:pt idx="202">
                  <c:v>4258.7271814075357</c:v>
                </c:pt>
                <c:pt idx="203">
                  <c:v>5465.8266001676948</c:v>
                </c:pt>
                <c:pt idx="204">
                  <c:v>6274.9921549538331</c:v>
                </c:pt>
                <c:pt idx="205">
                  <c:v>8268.5646710547007</c:v>
                </c:pt>
                <c:pt idx="206">
                  <c:v>9281.4589564362141</c:v>
                </c:pt>
                <c:pt idx="207">
                  <c:v>9030.3328065843652</c:v>
                </c:pt>
                <c:pt idx="208">
                  <c:v>10832.483085563788</c:v>
                </c:pt>
                <c:pt idx="209">
                  <c:v>11425.903449164496</c:v>
                </c:pt>
                <c:pt idx="210">
                  <c:v>9237.6756850288075</c:v>
                </c:pt>
                <c:pt idx="211">
                  <c:v>7686.6774477539057</c:v>
                </c:pt>
                <c:pt idx="212">
                  <c:v>6762.2376160658414</c:v>
                </c:pt>
                <c:pt idx="213">
                  <c:v>7463.7484581875196</c:v>
                </c:pt>
                <c:pt idx="214">
                  <c:v>9554.0329101562456</c:v>
                </c:pt>
                <c:pt idx="215">
                  <c:v>11413.773407233941</c:v>
                </c:pt>
                <c:pt idx="216">
                  <c:v>11961.806650446888</c:v>
                </c:pt>
                <c:pt idx="217">
                  <c:v>11245.414865735982</c:v>
                </c:pt>
                <c:pt idx="218">
                  <c:v>9874.742704025326</c:v>
                </c:pt>
                <c:pt idx="219">
                  <c:v>8365.6245224051145</c:v>
                </c:pt>
                <c:pt idx="220">
                  <c:v>6459.8744425898549</c:v>
                </c:pt>
                <c:pt idx="221">
                  <c:v>5276.9672519551277</c:v>
                </c:pt>
                <c:pt idx="222">
                  <c:v>5071.3276184376173</c:v>
                </c:pt>
                <c:pt idx="223">
                  <c:v>5131.9592188540455</c:v>
                </c:pt>
                <c:pt idx="224">
                  <c:v>5994.4880679084363</c:v>
                </c:pt>
                <c:pt idx="225">
                  <c:v>6338.2094312927939</c:v>
                </c:pt>
                <c:pt idx="226">
                  <c:v>6164.3055120937497</c:v>
                </c:pt>
                <c:pt idx="227">
                  <c:v>5969.7096082663465</c:v>
                </c:pt>
                <c:pt idx="228">
                  <c:v>5490.5935329519598</c:v>
                </c:pt>
                <c:pt idx="229">
                  <c:v>4431.2185329519443</c:v>
                </c:pt>
                <c:pt idx="230">
                  <c:v>2808.4596082663402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143.93323100707491</c:v>
                </c:pt>
                <c:pt idx="253">
                  <c:v>301.42490031597049</c:v>
                </c:pt>
                <c:pt idx="254">
                  <c:v>0</c:v>
                </c:pt>
                <c:pt idx="255">
                  <c:v>0</c:v>
                </c:pt>
                <c:pt idx="256">
                  <c:v>329.07394295614796</c:v>
                </c:pt>
                <c:pt idx="257">
                  <c:v>3501.6175605121662</c:v>
                </c:pt>
                <c:pt idx="258">
                  <c:v>5788.8870578077422</c:v>
                </c:pt>
                <c:pt idx="259">
                  <c:v>6654.1429859341561</c:v>
                </c:pt>
                <c:pt idx="260">
                  <c:v>7161.0104085900011</c:v>
                </c:pt>
                <c:pt idx="261">
                  <c:v>8580.9135451944585</c:v>
                </c:pt>
                <c:pt idx="262">
                  <c:v>11771.538380463526</c:v>
                </c:pt>
                <c:pt idx="263">
                  <c:v>14178.070203524296</c:v>
                </c:pt>
                <c:pt idx="264">
                  <c:v>13754.884671440972</c:v>
                </c:pt>
                <c:pt idx="265">
                  <c:v>11004.609588222213</c:v>
                </c:pt>
                <c:pt idx="266">
                  <c:v>10036.107581437929</c:v>
                </c:pt>
                <c:pt idx="267">
                  <c:v>9819.5758529722243</c:v>
                </c:pt>
                <c:pt idx="268">
                  <c:v>8921.2569898710935</c:v>
                </c:pt>
                <c:pt idx="269">
                  <c:v>5926.0826019804554</c:v>
                </c:pt>
                <c:pt idx="270">
                  <c:v>1796.9417157777839</c:v>
                </c:pt>
                <c:pt idx="271">
                  <c:v>923.64880128862262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2485.9344492459327</c:v>
                </c:pt>
                <c:pt idx="281">
                  <c:v>9044.9823457822822</c:v>
                </c:pt>
                <c:pt idx="282">
                  <c:v>11603.644135567005</c:v>
                </c:pt>
                <c:pt idx="283">
                  <c:v>13505.546401551232</c:v>
                </c:pt>
                <c:pt idx="284">
                  <c:v>14373.003977386441</c:v>
                </c:pt>
                <c:pt idx="285">
                  <c:v>14599.233316438676</c:v>
                </c:pt>
                <c:pt idx="286">
                  <c:v>15903.376963991772</c:v>
                </c:pt>
                <c:pt idx="287">
                  <c:v>17235.671215329574</c:v>
                </c:pt>
                <c:pt idx="288">
                  <c:v>14787.591905527788</c:v>
                </c:pt>
                <c:pt idx="289">
                  <c:v>8694.0807696284719</c:v>
                </c:pt>
                <c:pt idx="290">
                  <c:v>2795.0919055277786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1229.9968754982929</c:v>
                </c:pt>
                <c:pt idx="295">
                  <c:v>2553.1653322499992</c:v>
                </c:pt>
                <c:pt idx="296">
                  <c:v>3465.6484072339381</c:v>
                </c:pt>
                <c:pt idx="297">
                  <c:v>3710.827465329588</c:v>
                </c:pt>
                <c:pt idx="298">
                  <c:v>3045.671215329578</c:v>
                </c:pt>
                <c:pt idx="299">
                  <c:v>2140.9609072339504</c:v>
                </c:pt>
                <c:pt idx="300">
                  <c:v>1004.668354951527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643.25701491640177</c:v>
                </c:pt>
                <c:pt idx="308">
                  <c:v>810.52602146006438</c:v>
                </c:pt>
                <c:pt idx="309">
                  <c:v>233.92568502880937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158.54256495355588</c:v>
                </c:pt>
                <c:pt idx="322">
                  <c:v>261.60460871484611</c:v>
                </c:pt>
                <c:pt idx="323">
                  <c:v>0</c:v>
                </c:pt>
                <c:pt idx="324">
                  <c:v>476.84894575232858</c:v>
                </c:pt>
                <c:pt idx="325">
                  <c:v>578.19546203806908</c:v>
                </c:pt>
                <c:pt idx="326">
                  <c:v>239.97926311894201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32.86918820140545</c:v>
                </c:pt>
                <c:pt idx="336">
                  <c:v>509.9279457847062</c:v>
                </c:pt>
                <c:pt idx="337">
                  <c:v>1339.698942956147</c:v>
                </c:pt>
                <c:pt idx="338">
                  <c:v>3397.995731007074</c:v>
                </c:pt>
                <c:pt idx="339">
                  <c:v>6428.2329650332613</c:v>
                </c:pt>
                <c:pt idx="340">
                  <c:v>8052.0109597800783</c:v>
                </c:pt>
                <c:pt idx="341">
                  <c:v>5551.0257904931814</c:v>
                </c:pt>
                <c:pt idx="342">
                  <c:v>2419.3450769669967</c:v>
                </c:pt>
                <c:pt idx="343">
                  <c:v>1604.288405327691</c:v>
                </c:pt>
                <c:pt idx="344">
                  <c:v>2415.4848642222191</c:v>
                </c:pt>
                <c:pt idx="345">
                  <c:v>2436.5448457822808</c:v>
                </c:pt>
                <c:pt idx="346">
                  <c:v>1981.3443086067584</c:v>
                </c:pt>
                <c:pt idx="347">
                  <c:v>2553.5047106325037</c:v>
                </c:pt>
                <c:pt idx="348">
                  <c:v>2464.8009197832916</c:v>
                </c:pt>
                <c:pt idx="349">
                  <c:v>1814.1895345034723</c:v>
                </c:pt>
                <c:pt idx="350">
                  <c:v>1147.6134197832914</c:v>
                </c:pt>
                <c:pt idx="351">
                  <c:v>879.49131378600919</c:v>
                </c:pt>
                <c:pt idx="352">
                  <c:v>874.82315776171492</c:v>
                </c:pt>
                <c:pt idx="353">
                  <c:v>1005.6044077617169</c:v>
                </c:pt>
                <c:pt idx="354">
                  <c:v>1411.0509197832953</c:v>
                </c:pt>
                <c:pt idx="355">
                  <c:v>1549.8145345034732</c:v>
                </c:pt>
                <c:pt idx="356">
                  <c:v>1010.7413137860066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384.0755492929668</c:v>
                </c:pt>
                <c:pt idx="364">
                  <c:v>874.27620200823173</c:v>
                </c:pt>
                <c:pt idx="365">
                  <c:v>1292.0766001676955</c:v>
                </c:pt>
                <c:pt idx="366">
                  <c:v>2184.1118404459085</c:v>
                </c:pt>
                <c:pt idx="367">
                  <c:v>3438.7241924209916</c:v>
                </c:pt>
                <c:pt idx="368">
                  <c:v>3450.9796087148429</c:v>
                </c:pt>
                <c:pt idx="369">
                  <c:v>2103.5991125558612</c:v>
                </c:pt>
                <c:pt idx="370">
                  <c:v>362.17965495383231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28.274348956323948</c:v>
                </c:pt>
                <c:pt idx="391">
                  <c:v>276.33780547612849</c:v>
                </c:pt>
                <c:pt idx="392">
                  <c:v>1127.504878222222</c:v>
                </c:pt>
                <c:pt idx="393">
                  <c:v>2692.5888635167994</c:v>
                </c:pt>
                <c:pt idx="394">
                  <c:v>4749.6773344613721</c:v>
                </c:pt>
                <c:pt idx="395">
                  <c:v>7052.8326581343899</c:v>
                </c:pt>
                <c:pt idx="396">
                  <c:v>9206.6765747034297</c:v>
                </c:pt>
                <c:pt idx="397">
                  <c:v>9561.2538005091264</c:v>
                </c:pt>
                <c:pt idx="398">
                  <c:v>6651.860636971197</c:v>
                </c:pt>
                <c:pt idx="399">
                  <c:v>2691.8606369711961</c:v>
                </c:pt>
                <c:pt idx="400">
                  <c:v>158.54256495355588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359.14078922325155</c:v>
                </c:pt>
                <c:pt idx="410">
                  <c:v>697.86806563901678</c:v>
                </c:pt>
                <c:pt idx="411">
                  <c:v>849.77169578470614</c:v>
                </c:pt>
                <c:pt idx="412">
                  <c:v>1014.6169057827137</c:v>
                </c:pt>
                <c:pt idx="413">
                  <c:v>1609.2259172582469</c:v>
                </c:pt>
                <c:pt idx="414">
                  <c:v>2666.7374003159707</c:v>
                </c:pt>
                <c:pt idx="415">
                  <c:v>3137.5382159233041</c:v>
                </c:pt>
                <c:pt idx="416">
                  <c:v>2222.6353331990931</c:v>
                </c:pt>
                <c:pt idx="417">
                  <c:v>775.63180651954849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432.42392242695257</c:v>
                </c:pt>
                <c:pt idx="422">
                  <c:v>1425.5448048693415</c:v>
                </c:pt>
                <c:pt idx="423">
                  <c:v>3117.9478331990931</c:v>
                </c:pt>
                <c:pt idx="424">
                  <c:v>6581.9094961089268</c:v>
                </c:pt>
                <c:pt idx="425">
                  <c:v>11768.914570988551</c:v>
                </c:pt>
                <c:pt idx="426">
                  <c:v>14686.457099424899</c:v>
                </c:pt>
                <c:pt idx="427">
                  <c:v>10864.416252713088</c:v>
                </c:pt>
                <c:pt idx="428">
                  <c:v>4460.8576508588094</c:v>
                </c:pt>
                <c:pt idx="429">
                  <c:v>508.99037941563591</c:v>
                </c:pt>
                <c:pt idx="430">
                  <c:v>0</c:v>
                </c:pt>
                <c:pt idx="431">
                  <c:v>0</c:v>
                </c:pt>
                <c:pt idx="432">
                  <c:v>157.96723666552964</c:v>
                </c:pt>
                <c:pt idx="433">
                  <c:v>289.6216544062512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28.274348956323948</c:v>
                </c:pt>
                <c:pt idx="511">
                  <c:v>375.89361954049321</c:v>
                </c:pt>
                <c:pt idx="512">
                  <c:v>2108.5203103784715</c:v>
                </c:pt>
                <c:pt idx="513">
                  <c:v>5550.8337452547585</c:v>
                </c:pt>
                <c:pt idx="514">
                  <c:v>8635.1554037777787</c:v>
                </c:pt>
                <c:pt idx="515">
                  <c:v>9123.2419188026452</c:v>
                </c:pt>
                <c:pt idx="516">
                  <c:v>6063.3965755308136</c:v>
                </c:pt>
                <c:pt idx="517">
                  <c:v>2265.1153255308145</c:v>
                </c:pt>
                <c:pt idx="518">
                  <c:v>200.77644028168626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8.4968283332047339</c:v>
                </c:pt>
                <c:pt idx="532">
                  <c:v>107.24741997222222</c:v>
                </c:pt>
                <c:pt idx="533">
                  <c:v>556.26885280658439</c:v>
                </c:pt>
                <c:pt idx="534">
                  <c:v>1148.5422844063785</c:v>
                </c:pt>
                <c:pt idx="535">
                  <c:v>2198.7655528033692</c:v>
                </c:pt>
                <c:pt idx="536">
                  <c:v>5205.0510063496658</c:v>
                </c:pt>
                <c:pt idx="537">
                  <c:v>10028.756806519548</c:v>
                </c:pt>
                <c:pt idx="538">
                  <c:v>11821.914088726999</c:v>
                </c:pt>
                <c:pt idx="539">
                  <c:v>7501.2553625558594</c:v>
                </c:pt>
                <c:pt idx="540">
                  <c:v>2562.9741125558594</c:v>
                </c:pt>
                <c:pt idx="541">
                  <c:v>717.22960871484452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87.299646570039428</c:v>
                </c:pt>
                <c:pt idx="554">
                  <c:v>332.92464657003853</c:v>
                </c:pt>
                <c:pt idx="555">
                  <c:v>588.07007447278556</c:v>
                </c:pt>
                <c:pt idx="556">
                  <c:v>935.44641275347294</c:v>
                </c:pt>
                <c:pt idx="557">
                  <c:v>1325.5529457847058</c:v>
                </c:pt>
                <c:pt idx="558">
                  <c:v>2678.5609434136277</c:v>
                </c:pt>
                <c:pt idx="559">
                  <c:v>2603.1426293563532</c:v>
                </c:pt>
                <c:pt idx="560">
                  <c:v>1009.3926293563529</c:v>
                </c:pt>
                <c:pt idx="561">
                  <c:v>610.95512935635293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79.993541650591567</c:v>
                </c:pt>
                <c:pt idx="600">
                  <c:v>276.33780547612849</c:v>
                </c:pt>
                <c:pt idx="601">
                  <c:v>1015.0048782222221</c:v>
                </c:pt>
                <c:pt idx="602">
                  <c:v>3294.6058289279354</c:v>
                </c:pt>
                <c:pt idx="603">
                  <c:v>6755.0555656390161</c:v>
                </c:pt>
                <c:pt idx="604">
                  <c:v>10662.497380218751</c:v>
                </c:pt>
                <c:pt idx="605">
                  <c:v>14513.663405327692</c:v>
                </c:pt>
                <c:pt idx="606">
                  <c:v>16585.287955365464</c:v>
                </c:pt>
                <c:pt idx="607">
                  <c:v>16735.470702527771</c:v>
                </c:pt>
                <c:pt idx="608">
                  <c:v>16952.185307702668</c:v>
                </c:pt>
                <c:pt idx="609">
                  <c:v>18482.045081437936</c:v>
                </c:pt>
                <c:pt idx="610">
                  <c:v>19044.405887473251</c:v>
                </c:pt>
                <c:pt idx="611">
                  <c:v>14928.399478055118</c:v>
                </c:pt>
                <c:pt idx="612">
                  <c:v>7993.8132768463483</c:v>
                </c:pt>
                <c:pt idx="613">
                  <c:v>3177.5337650442934</c:v>
                </c:pt>
                <c:pt idx="614">
                  <c:v>2032.0149040730348</c:v>
                </c:pt>
                <c:pt idx="615">
                  <c:v>2014.4999282406188</c:v>
                </c:pt>
                <c:pt idx="616">
                  <c:v>1307.6218160186443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1072.0496501661009</c:v>
                </c:pt>
                <c:pt idx="622">
                  <c:v>2544.7843907355195</c:v>
                </c:pt>
                <c:pt idx="623">
                  <c:v>4082.6804414105836</c:v>
                </c:pt>
                <c:pt idx="624">
                  <c:v>5018.249105519666</c:v>
                </c:pt>
                <c:pt idx="625">
                  <c:v>4416.7076019804499</c:v>
                </c:pt>
                <c:pt idx="626">
                  <c:v>3122.9576019804463</c:v>
                </c:pt>
                <c:pt idx="627">
                  <c:v>2476.0826019804526</c:v>
                </c:pt>
                <c:pt idx="628">
                  <c:v>2701.7164890454474</c:v>
                </c:pt>
                <c:pt idx="629">
                  <c:v>4075.7781254982865</c:v>
                </c:pt>
                <c:pt idx="630">
                  <c:v>6219.48826597266</c:v>
                </c:pt>
                <c:pt idx="631">
                  <c:v>7806.7697334604936</c:v>
                </c:pt>
                <c:pt idx="632">
                  <c:v>9041.8026144340292</c:v>
                </c:pt>
                <c:pt idx="633">
                  <c:v>9584.2927314722292</c:v>
                </c:pt>
                <c:pt idx="634">
                  <c:v>8837.4520922316206</c:v>
                </c:pt>
                <c:pt idx="635">
                  <c:v>6690.6403151202385</c:v>
                </c:pt>
                <c:pt idx="636">
                  <c:v>4206.2653151202376</c:v>
                </c:pt>
                <c:pt idx="637">
                  <c:v>2952.9998250995172</c:v>
                </c:pt>
                <c:pt idx="638">
                  <c:v>2436.8745224051163</c:v>
                </c:pt>
                <c:pt idx="639">
                  <c:v>2426.8270922316174</c:v>
                </c:pt>
                <c:pt idx="640">
                  <c:v>4219.7181925898412</c:v>
                </c:pt>
                <c:pt idx="641">
                  <c:v>7692.5090782026791</c:v>
                </c:pt>
                <c:pt idx="642">
                  <c:v>8908.2754162222263</c:v>
                </c:pt>
                <c:pt idx="643">
                  <c:v>6633.3312362738789</c:v>
                </c:pt>
                <c:pt idx="644">
                  <c:v>5395.3728405928541</c:v>
                </c:pt>
                <c:pt idx="645">
                  <c:v>5722.627404049198</c:v>
                </c:pt>
                <c:pt idx="646">
                  <c:v>5788.3799366367311</c:v>
                </c:pt>
                <c:pt idx="647">
                  <c:v>5288.0183351027399</c:v>
                </c:pt>
                <c:pt idx="648">
                  <c:v>3941.151200897104</c:v>
                </c:pt>
                <c:pt idx="649">
                  <c:v>1211.1605102880696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81.421192561648255</c:v>
                </c:pt>
                <c:pt idx="665">
                  <c:v>1802.890789223251</c:v>
                </c:pt>
                <c:pt idx="666">
                  <c:v>6485.2896814075357</c:v>
                </c:pt>
                <c:pt idx="667">
                  <c:v>10895.392985934153</c:v>
                </c:pt>
                <c:pt idx="668">
                  <c:v>12954.491313786009</c:v>
                </c:pt>
                <c:pt idx="669">
                  <c:v>14580.332806584365</c:v>
                </c:pt>
                <c:pt idx="670">
                  <c:v>11073.048534850823</c:v>
                </c:pt>
                <c:pt idx="671">
                  <c:v>8398.75425</c:v>
                </c:pt>
                <c:pt idx="672">
                  <c:v>8920.4199512602881</c:v>
                </c:pt>
                <c:pt idx="673">
                  <c:v>9451.0156378600823</c:v>
                </c:pt>
                <c:pt idx="674">
                  <c:v>6319.9980039128823</c:v>
                </c:pt>
                <c:pt idx="675">
                  <c:v>2940.5836977539061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3196.0889402816865</c:v>
                </c:pt>
                <c:pt idx="685">
                  <c:v>6526.5364457523301</c:v>
                </c:pt>
                <c:pt idx="686">
                  <c:v>6612.3240567531639</c:v>
                </c:pt>
                <c:pt idx="687">
                  <c:v>7155.2040251121398</c:v>
                </c:pt>
                <c:pt idx="688">
                  <c:v>7524.9555046957494</c:v>
                </c:pt>
                <c:pt idx="689">
                  <c:v>4933.043351351128</c:v>
                </c:pt>
                <c:pt idx="690">
                  <c:v>2490.4672366655268</c:v>
                </c:pt>
                <c:pt idx="691">
                  <c:v>2709.295088065976</c:v>
                </c:pt>
                <c:pt idx="692">
                  <c:v>3877.5288547964433</c:v>
                </c:pt>
                <c:pt idx="693">
                  <c:v>3636.2797650751068</c:v>
                </c:pt>
                <c:pt idx="694">
                  <c:v>950.13431324999351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589.08922612847289</c:v>
                </c:pt>
                <c:pt idx="702">
                  <c:v>683.39532470342908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707.05598302777696</c:v>
                </c:pt>
                <c:pt idx="709">
                  <c:v>4703.0886939960947</c:v>
                </c:pt>
                <c:pt idx="710">
                  <c:v>8604.1704650332631</c:v>
                </c:pt>
                <c:pt idx="711">
                  <c:v>5626.0270217915377</c:v>
                </c:pt>
                <c:pt idx="712">
                  <c:v>894.5766001676933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1061.3010063496656</c:v>
                </c:pt>
                <c:pt idx="718">
                  <c:v>3569.8466008230457</c:v>
                </c:pt>
                <c:pt idx="719">
                  <c:v>5444.0401846768091</c:v>
                </c:pt>
                <c:pt idx="720">
                  <c:v>5209.5120578077431</c:v>
                </c:pt>
                <c:pt idx="721">
                  <c:v>5075.2298950195309</c:v>
                </c:pt>
                <c:pt idx="722">
                  <c:v>4754.9697777777747</c:v>
                </c:pt>
                <c:pt idx="723">
                  <c:v>6177.1698457822804</c:v>
                </c:pt>
                <c:pt idx="724">
                  <c:v>9520.9099980063784</c:v>
                </c:pt>
                <c:pt idx="725">
                  <c:v>14941.095702527768</c:v>
                </c:pt>
                <c:pt idx="726">
                  <c:v>15778.171786781244</c:v>
                </c:pt>
                <c:pt idx="727">
                  <c:v>12142.70945068404</c:v>
                </c:pt>
                <c:pt idx="728">
                  <c:v>9492.2376160658514</c:v>
                </c:pt>
                <c:pt idx="729">
                  <c:v>5446.4372702228084</c:v>
                </c:pt>
                <c:pt idx="730">
                  <c:v>2903.511309027775</c:v>
                </c:pt>
                <c:pt idx="731">
                  <c:v>2726.4834702660842</c:v>
                </c:pt>
                <c:pt idx="732">
                  <c:v>2945.179801341561</c:v>
                </c:pt>
                <c:pt idx="733">
                  <c:v>3176.8487695228432</c:v>
                </c:pt>
                <c:pt idx="734">
                  <c:v>3625.1547081875224</c:v>
                </c:pt>
                <c:pt idx="735">
                  <c:v>4312.4369274354913</c:v>
                </c:pt>
                <c:pt idx="736">
                  <c:v>4147.1269639917664</c:v>
                </c:pt>
                <c:pt idx="737">
                  <c:v>3126.7627644257786</c:v>
                </c:pt>
                <c:pt idx="738">
                  <c:v>5170.5238012886221</c:v>
                </c:pt>
                <c:pt idx="739">
                  <c:v>7516.9058874732436</c:v>
                </c:pt>
                <c:pt idx="740">
                  <c:v>6796.1146963045385</c:v>
                </c:pt>
                <c:pt idx="741">
                  <c:v>4597.7024653295848</c:v>
                </c:pt>
                <c:pt idx="742">
                  <c:v>3056.5055230590183</c:v>
                </c:pt>
                <c:pt idx="743">
                  <c:v>2834.318023059031</c:v>
                </c:pt>
                <c:pt idx="744">
                  <c:v>2844.7114282427533</c:v>
                </c:pt>
                <c:pt idx="745">
                  <c:v>3784.6896985185344</c:v>
                </c:pt>
                <c:pt idx="746">
                  <c:v>5239.0186197187531</c:v>
                </c:pt>
                <c:pt idx="747">
                  <c:v>6289.4302804188528</c:v>
                </c:pt>
                <c:pt idx="748">
                  <c:v>5659.3932696284628</c:v>
                </c:pt>
                <c:pt idx="749">
                  <c:v>3791.8932696284687</c:v>
                </c:pt>
                <c:pt idx="750">
                  <c:v>2614.5931580228889</c:v>
                </c:pt>
                <c:pt idx="751">
                  <c:v>1650.0591111220899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3569.8466008230457</c:v>
                </c:pt>
                <c:pt idx="765">
                  <c:v>6341.0728331990931</c:v>
                </c:pt>
                <c:pt idx="766">
                  <c:v>7571.6885126584339</c:v>
                </c:pt>
                <c:pt idx="767">
                  <c:v>8811.8606369711943</c:v>
                </c:pt>
                <c:pt idx="768">
                  <c:v>12127.81925890913</c:v>
                </c:pt>
                <c:pt idx="769">
                  <c:v>17649.912734363144</c:v>
                </c:pt>
                <c:pt idx="770">
                  <c:v>20272.079010765181</c:v>
                </c:pt>
                <c:pt idx="771">
                  <c:v>21526.815640735524</c:v>
                </c:pt>
                <c:pt idx="772">
                  <c:v>19543.930178242754</c:v>
                </c:pt>
                <c:pt idx="773">
                  <c:v>18246.482164098681</c:v>
                </c:pt>
                <c:pt idx="774">
                  <c:v>20078.784951953112</c:v>
                </c:pt>
                <c:pt idx="775">
                  <c:v>17862.314904049203</c:v>
                </c:pt>
                <c:pt idx="776">
                  <c:v>14737.73568626188</c:v>
                </c:pt>
                <c:pt idx="777">
                  <c:v>13884.757734051054</c:v>
                </c:pt>
                <c:pt idx="778">
                  <c:v>12848.599115991334</c:v>
                </c:pt>
                <c:pt idx="779">
                  <c:v>11096.14408091017</c:v>
                </c:pt>
                <c:pt idx="780">
                  <c:v>9508.7334652952541</c:v>
                </c:pt>
                <c:pt idx="781">
                  <c:v>8139.9253058979903</c:v>
                </c:pt>
                <c:pt idx="782">
                  <c:v>7009.7112045277927</c:v>
                </c:pt>
                <c:pt idx="783">
                  <c:v>6785.7824526749064</c:v>
                </c:pt>
                <c:pt idx="784">
                  <c:v>8130.2007464271037</c:v>
                </c:pt>
                <c:pt idx="785">
                  <c:v>8540.1208311656465</c:v>
                </c:pt>
                <c:pt idx="786">
                  <c:v>6725.0007779250582</c:v>
                </c:pt>
                <c:pt idx="787">
                  <c:v>5194.5320279250582</c:v>
                </c:pt>
                <c:pt idx="788">
                  <c:v>5210.8565883715546</c:v>
                </c:pt>
                <c:pt idx="789">
                  <c:v>6183.9672893320494</c:v>
                </c:pt>
                <c:pt idx="790">
                  <c:v>6856.487878472205</c:v>
                </c:pt>
                <c:pt idx="791">
                  <c:v>4628.6210353250763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121.22667154775925</c:v>
                </c:pt>
                <c:pt idx="800">
                  <c:v>3505.9225227922352</c:v>
                </c:pt>
                <c:pt idx="801">
                  <c:v>9478.5612061332595</c:v>
                </c:pt>
                <c:pt idx="802">
                  <c:v>17005.764904073036</c:v>
                </c:pt>
                <c:pt idx="803">
                  <c:v>19174.276518720024</c:v>
                </c:pt>
                <c:pt idx="804">
                  <c:v>13800.31202240512</c:v>
                </c:pt>
                <c:pt idx="805">
                  <c:v>7187.5153151202458</c:v>
                </c:pt>
                <c:pt idx="806">
                  <c:v>2662.9043145073711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653.06240624999998</c:v>
                </c:pt>
                <c:pt idx="819">
                  <c:v>5218.2387941251263</c:v>
                </c:pt>
                <c:pt idx="820">
                  <c:v>8875.4489681399173</c:v>
                </c:pt>
                <c:pt idx="821">
                  <c:v>9637.1669077617171</c:v>
                </c:pt>
                <c:pt idx="822">
                  <c:v>9968.3430436491763</c:v>
                </c:pt>
                <c:pt idx="823">
                  <c:v>9333.5337973090282</c:v>
                </c:pt>
                <c:pt idx="824">
                  <c:v>8660.3866167304695</c:v>
                </c:pt>
                <c:pt idx="825">
                  <c:v>8858.4996618362457</c:v>
                </c:pt>
                <c:pt idx="826">
                  <c:v>8793.3673127155762</c:v>
                </c:pt>
                <c:pt idx="827">
                  <c:v>10410.185144343744</c:v>
                </c:pt>
                <c:pt idx="828">
                  <c:v>12809.626963991772</c:v>
                </c:pt>
                <c:pt idx="829">
                  <c:v>13139.315573041937</c:v>
                </c:pt>
                <c:pt idx="830">
                  <c:v>10914.957015972663</c:v>
                </c:pt>
                <c:pt idx="831">
                  <c:v>6985.1249282406252</c:v>
                </c:pt>
                <c:pt idx="832">
                  <c:v>5026.1570268463392</c:v>
                </c:pt>
                <c:pt idx="833">
                  <c:v>5347.5591111220765</c:v>
                </c:pt>
                <c:pt idx="834">
                  <c:v>5425.9557696284583</c:v>
                </c:pt>
                <c:pt idx="835">
                  <c:v>5018.5743780695866</c:v>
                </c:pt>
                <c:pt idx="836">
                  <c:v>5601.0134140986884</c:v>
                </c:pt>
                <c:pt idx="837">
                  <c:v>6960.9927040253197</c:v>
                </c:pt>
                <c:pt idx="838">
                  <c:v>7092.5918145073811</c:v>
                </c:pt>
                <c:pt idx="839">
                  <c:v>6994.9988448753038</c:v>
                </c:pt>
                <c:pt idx="840">
                  <c:v>8498.8608092427839</c:v>
                </c:pt>
                <c:pt idx="841">
                  <c:v>9802.4897160408291</c:v>
                </c:pt>
                <c:pt idx="842">
                  <c:v>8933.5622829519525</c:v>
                </c:pt>
                <c:pt idx="843">
                  <c:v>6603.651200897104</c:v>
                </c:pt>
                <c:pt idx="844">
                  <c:v>5036.4813980034723</c:v>
                </c:pt>
                <c:pt idx="845">
                  <c:v>4798.8205448899334</c:v>
                </c:pt>
                <c:pt idx="846">
                  <c:v>5684.6325267638813</c:v>
                </c:pt>
                <c:pt idx="847">
                  <c:v>8051.3062363258277</c:v>
                </c:pt>
                <c:pt idx="848">
                  <c:v>10876.675020179377</c:v>
                </c:pt>
                <c:pt idx="849">
                  <c:v>11130.161615991332</c:v>
                </c:pt>
                <c:pt idx="850">
                  <c:v>8970.2228306559809</c:v>
                </c:pt>
                <c:pt idx="851">
                  <c:v>7934.7139981782448</c:v>
                </c:pt>
                <c:pt idx="852">
                  <c:v>8057.3978085373301</c:v>
                </c:pt>
                <c:pt idx="853">
                  <c:v>7546.487805898003</c:v>
                </c:pt>
                <c:pt idx="854">
                  <c:v>6080.3375050857767</c:v>
                </c:pt>
                <c:pt idx="855">
                  <c:v>5204.8494517124091</c:v>
                </c:pt>
                <c:pt idx="856">
                  <c:v>8088.7492020941909</c:v>
                </c:pt>
                <c:pt idx="857">
                  <c:v>12062.16464202558</c:v>
                </c:pt>
                <c:pt idx="858">
                  <c:v>12332.211521704721</c:v>
                </c:pt>
                <c:pt idx="859">
                  <c:v>10284.557146425828</c:v>
                </c:pt>
                <c:pt idx="860">
                  <c:v>11916.63751163786</c:v>
                </c:pt>
                <c:pt idx="861">
                  <c:v>18204.806609074178</c:v>
                </c:pt>
                <c:pt idx="862">
                  <c:v>17956.069914062064</c:v>
                </c:pt>
                <c:pt idx="863">
                  <c:v>11989.463411102892</c:v>
                </c:pt>
                <c:pt idx="864">
                  <c:v>10086.947661483697</c:v>
                </c:pt>
                <c:pt idx="865">
                  <c:v>12829.398574578565</c:v>
                </c:pt>
                <c:pt idx="866">
                  <c:v>16077.064610082283</c:v>
                </c:pt>
                <c:pt idx="867">
                  <c:v>14118.287506629755</c:v>
                </c:pt>
                <c:pt idx="868">
                  <c:v>8709.481943847657</c:v>
                </c:pt>
                <c:pt idx="869">
                  <c:v>5426.4596825590597</c:v>
                </c:pt>
                <c:pt idx="870">
                  <c:v>4286.9106373123614</c:v>
                </c:pt>
                <c:pt idx="871">
                  <c:v>3866.1991108959737</c:v>
                </c:pt>
                <c:pt idx="872">
                  <c:v>3068.1783190915635</c:v>
                </c:pt>
                <c:pt idx="873">
                  <c:v>1202.390698396687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1410.5236529063886</c:v>
                </c:pt>
                <c:pt idx="878">
                  <c:v>4363.6486529063604</c:v>
                </c:pt>
                <c:pt idx="879">
                  <c:v>2266.7740941840293</c:v>
                </c:pt>
                <c:pt idx="880">
                  <c:v>0</c:v>
                </c:pt>
                <c:pt idx="881">
                  <c:v>2142.7032788065853</c:v>
                </c:pt>
                <c:pt idx="882">
                  <c:v>5330.2032788065853</c:v>
                </c:pt>
                <c:pt idx="883">
                  <c:v>5666.3358662660403</c:v>
                </c:pt>
                <c:pt idx="884">
                  <c:v>6680.5989157500189</c:v>
                </c:pt>
                <c:pt idx="885">
                  <c:v>7040.1001088262592</c:v>
                </c:pt>
                <c:pt idx="886">
                  <c:v>6415.5361296401816</c:v>
                </c:pt>
                <c:pt idx="887">
                  <c:v>5094.0793904461843</c:v>
                </c:pt>
                <c:pt idx="888">
                  <c:v>3431.8046162660312</c:v>
                </c:pt>
                <c:pt idx="889">
                  <c:v>1427.2967247592342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34.581580910157633</c:v>
                </c:pt>
                <c:pt idx="895">
                  <c:v>2340.6888484024648</c:v>
                </c:pt>
                <c:pt idx="896">
                  <c:v>3791.4700984024644</c:v>
                </c:pt>
                <c:pt idx="897">
                  <c:v>4067.5470608090227</c:v>
                </c:pt>
                <c:pt idx="898">
                  <c:v>3160.6830576714447</c:v>
                </c:pt>
                <c:pt idx="899">
                  <c:v>1658.7102572973124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121.22667154775925</c:v>
                </c:pt>
                <c:pt idx="907">
                  <c:v>3505.9225227922352</c:v>
                </c:pt>
                <c:pt idx="908">
                  <c:v>9478.5612061332595</c:v>
                </c:pt>
                <c:pt idx="909">
                  <c:v>17005.764904073036</c:v>
                </c:pt>
                <c:pt idx="910">
                  <c:v>19174.276518720024</c:v>
                </c:pt>
                <c:pt idx="911">
                  <c:v>13800.31202240512</c:v>
                </c:pt>
                <c:pt idx="912">
                  <c:v>9910.9549687500039</c:v>
                </c:pt>
                <c:pt idx="913">
                  <c:v>15189.606398003461</c:v>
                </c:pt>
                <c:pt idx="914">
                  <c:v>15010.079436261884</c:v>
                </c:pt>
                <c:pt idx="915">
                  <c:v>10096.557651489722</c:v>
                </c:pt>
                <c:pt idx="916">
                  <c:v>6453.4781568447761</c:v>
                </c:pt>
                <c:pt idx="917">
                  <c:v>3700.9380435707435</c:v>
                </c:pt>
                <c:pt idx="918">
                  <c:v>5427.062889903631</c:v>
                </c:pt>
                <c:pt idx="919">
                  <c:v>8141.705164205162</c:v>
                </c:pt>
                <c:pt idx="920">
                  <c:v>12607.213998178247</c:v>
                </c:pt>
                <c:pt idx="921">
                  <c:v>14854.520887605462</c:v>
                </c:pt>
                <c:pt idx="922">
                  <c:v>13401.216689343306</c:v>
                </c:pt>
                <c:pt idx="923">
                  <c:v>5302.0816176825838</c:v>
                </c:pt>
                <c:pt idx="924">
                  <c:v>0</c:v>
                </c:pt>
                <c:pt idx="925">
                  <c:v>0</c:v>
                </c:pt>
                <c:pt idx="926">
                  <c:v>262.22530944962062</c:v>
                </c:pt>
                <c:pt idx="927">
                  <c:v>1087.7727572973045</c:v>
                </c:pt>
                <c:pt idx="928">
                  <c:v>1902.6426642051742</c:v>
                </c:pt>
                <c:pt idx="929">
                  <c:v>2154.0513212730316</c:v>
                </c:pt>
                <c:pt idx="930">
                  <c:v>2111.632734051047</c:v>
                </c:pt>
                <c:pt idx="931">
                  <c:v>1791.3387659062387</c:v>
                </c:pt>
                <c:pt idx="932">
                  <c:v>614.29714687282581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649.73748627386772</c:v>
                </c:pt>
                <c:pt idx="937">
                  <c:v>871.94211717142468</c:v>
                </c:pt>
                <c:pt idx="938">
                  <c:v>572.46583874896783</c:v>
                </c:pt>
                <c:pt idx="939">
                  <c:v>1059.2537019531126</c:v>
                </c:pt>
                <c:pt idx="940">
                  <c:v>2317.2049687500034</c:v>
                </c:pt>
                <c:pt idx="941">
                  <c:v>2812.5317104948003</c:v>
                </c:pt>
                <c:pt idx="942">
                  <c:v>3065.187960494804</c:v>
                </c:pt>
                <c:pt idx="943">
                  <c:v>3582.8299687500034</c:v>
                </c:pt>
                <c:pt idx="944">
                  <c:v>4115.7092188540491</c:v>
                </c:pt>
                <c:pt idx="945">
                  <c:v>6028.1921171714248</c:v>
                </c:pt>
                <c:pt idx="946">
                  <c:v>7733.6805120937343</c:v>
                </c:pt>
                <c:pt idx="947">
                  <c:v>6760.0221082663402</c:v>
                </c:pt>
                <c:pt idx="948">
                  <c:v>4375.1060799292654</c:v>
                </c:pt>
                <c:pt idx="949">
                  <c:v>621.18633109839186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6984.8206746091018</c:v>
                </c:pt>
                <c:pt idx="959">
                  <c:v>15499.274915807999</c:v>
                </c:pt>
                <c:pt idx="960">
                  <c:v>23003.872733352873</c:v>
                </c:pt>
                <c:pt idx="961">
                  <c:v>25130.836301288618</c:v>
                </c:pt>
                <c:pt idx="962">
                  <c:v>22527.431650446888</c:v>
                </c:pt>
                <c:pt idx="963">
                  <c:v>16891.197283595193</c:v>
                </c:pt>
                <c:pt idx="964">
                  <c:v>10680.489803105054</c:v>
                </c:pt>
                <c:pt idx="965">
                  <c:v>5812.5708085312544</c:v>
                </c:pt>
                <c:pt idx="966">
                  <c:v>3109.7085531050511</c:v>
                </c:pt>
                <c:pt idx="967">
                  <c:v>1853.0962808987108</c:v>
                </c:pt>
                <c:pt idx="968">
                  <c:v>113.35716409867872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56.492013325102882</c:v>
                </c:pt>
                <c:pt idx="1026">
                  <c:v>727.14833925000005</c:v>
                </c:pt>
                <c:pt idx="1027">
                  <c:v>3435.3382881086677</c:v>
                </c:pt>
                <c:pt idx="1028">
                  <c:v>8041.9856983054251</c:v>
                </c:pt>
                <c:pt idx="1029">
                  <c:v>11428.008204732509</c:v>
                </c:pt>
                <c:pt idx="1030">
                  <c:v>12158.844693147117</c:v>
                </c:pt>
                <c:pt idx="1031">
                  <c:v>11992.627034503472</c:v>
                </c:pt>
                <c:pt idx="1032">
                  <c:v>12208.804281885723</c:v>
                </c:pt>
                <c:pt idx="1033">
                  <c:v>12734.873269113297</c:v>
                </c:pt>
                <c:pt idx="1034">
                  <c:v>12164.137452156381</c:v>
                </c:pt>
                <c:pt idx="1035">
                  <c:v>10673.494771460058</c:v>
                </c:pt>
                <c:pt idx="1036">
                  <c:v>9660.5741895998053</c:v>
                </c:pt>
                <c:pt idx="1037">
                  <c:v>10225.7166743323</c:v>
                </c:pt>
                <c:pt idx="1038">
                  <c:v>12179.207601980452</c:v>
                </c:pt>
                <c:pt idx="1039">
                  <c:v>13602.639904073038</c:v>
                </c:pt>
                <c:pt idx="1040">
                  <c:v>13585.379049517345</c:v>
                </c:pt>
                <c:pt idx="1041">
                  <c:v>11602.044559601996</c:v>
                </c:pt>
                <c:pt idx="1042">
                  <c:v>8344.3270922316133</c:v>
                </c:pt>
                <c:pt idx="1043">
                  <c:v>5416.9529137777745</c:v>
                </c:pt>
                <c:pt idx="1044">
                  <c:v>3944.8748250995136</c:v>
                </c:pt>
                <c:pt idx="1045">
                  <c:v>3970.8119425898553</c:v>
                </c:pt>
                <c:pt idx="1046">
                  <c:v>4246.7175948753011</c:v>
                </c:pt>
                <c:pt idx="1047">
                  <c:v>3224.0931925898444</c:v>
                </c:pt>
                <c:pt idx="1048">
                  <c:v>680.77623140710205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924.32657962139967</c:v>
                </c:pt>
                <c:pt idx="1063">
                  <c:v>3113.0446789722223</c:v>
                </c:pt>
                <c:pt idx="1064">
                  <c:v>7358.9969468602239</c:v>
                </c:pt>
                <c:pt idx="1065">
                  <c:v>9455.8292290312475</c:v>
                </c:pt>
                <c:pt idx="1066">
                  <c:v>6379.9304256909763</c:v>
                </c:pt>
                <c:pt idx="1067">
                  <c:v>3117.286362750001</c:v>
                </c:pt>
                <c:pt idx="1068">
                  <c:v>3281.7348642222187</c:v>
                </c:pt>
                <c:pt idx="1069">
                  <c:v>6047.4336960000019</c:v>
                </c:pt>
                <c:pt idx="1070">
                  <c:v>9417.1075880659755</c:v>
                </c:pt>
                <c:pt idx="1071">
                  <c:v>12354.912734363144</c:v>
                </c:pt>
                <c:pt idx="1072">
                  <c:v>16168.285077001752</c:v>
                </c:pt>
                <c:pt idx="1073">
                  <c:v>21526.815640735524</c:v>
                </c:pt>
                <c:pt idx="1074">
                  <c:v>25452.715361122078</c:v>
                </c:pt>
                <c:pt idx="1075">
                  <c:v>25233.592594875296</c:v>
                </c:pt>
                <c:pt idx="1076">
                  <c:v>22394.64077602778</c:v>
                </c:pt>
                <c:pt idx="1077">
                  <c:v>19412.146682561906</c:v>
                </c:pt>
                <c:pt idx="1078">
                  <c:v>18040.706735250016</c:v>
                </c:pt>
                <c:pt idx="1079">
                  <c:v>15331.82790487951</c:v>
                </c:pt>
                <c:pt idx="1080">
                  <c:v>9849.8491054687438</c:v>
                </c:pt>
                <c:pt idx="1081">
                  <c:v>4166.8678202059991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1987.734646872826</c:v>
                </c:pt>
                <c:pt idx="1086">
                  <c:v>4199.1187363258323</c:v>
                </c:pt>
                <c:pt idx="1087">
                  <c:v>4488.6623119722099</c:v>
                </c:pt>
                <c:pt idx="1088">
                  <c:v>4213.0373119722062</c:v>
                </c:pt>
                <c:pt idx="1089">
                  <c:v>3937.4123119722217</c:v>
                </c:pt>
                <c:pt idx="1090">
                  <c:v>4809.0630435707599</c:v>
                </c:pt>
                <c:pt idx="1091">
                  <c:v>7777.7687701793939</c:v>
                </c:pt>
                <c:pt idx="1092">
                  <c:v>11862.410330655983</c:v>
                </c:pt>
                <c:pt idx="1093">
                  <c:v>13098.286605468747</c:v>
                </c:pt>
                <c:pt idx="1094">
                  <c:v>10611.797822281815</c:v>
                </c:pt>
                <c:pt idx="1095">
                  <c:v>7366.2396376054648</c:v>
                </c:pt>
                <c:pt idx="1096">
                  <c:v>4014.2244517123927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3661.787311972218</c:v>
                </c:pt>
                <c:pt idx="1102">
                  <c:v>9208.7388212730311</c:v>
                </c:pt>
                <c:pt idx="1103">
                  <c:v>14651.432748178255</c:v>
                </c:pt>
                <c:pt idx="1104">
                  <c:v>15753.114637605458</c:v>
                </c:pt>
                <c:pt idx="1105">
                  <c:v>11414.530452094195</c:v>
                </c:pt>
                <c:pt idx="1106">
                  <c:v>6256.8302998343843</c:v>
                </c:pt>
                <c:pt idx="1107">
                  <c:v>1632.9744517124009</c:v>
                </c:pt>
                <c:pt idx="1108">
                  <c:v>0</c:v>
                </c:pt>
                <c:pt idx="1109">
                  <c:v>0</c:v>
                </c:pt>
                <c:pt idx="1110">
                  <c:v>2273.6315594496286</c:v>
                </c:pt>
                <c:pt idx="1111">
                  <c:v>8582.7654048794975</c:v>
                </c:pt>
                <c:pt idx="1112">
                  <c:v>17132.188277925074</c:v>
                </c:pt>
                <c:pt idx="1113">
                  <c:v>22542.703278806581</c:v>
                </c:pt>
                <c:pt idx="1114">
                  <c:v>18908.47167847701</c:v>
                </c:pt>
                <c:pt idx="1115">
                  <c:v>11177.438396619207</c:v>
                </c:pt>
                <c:pt idx="1116">
                  <c:v>5228.3768956288795</c:v>
                </c:pt>
                <c:pt idx="1117">
                  <c:v>239.61711626603207</c:v>
                </c:pt>
                <c:pt idx="1118">
                  <c:v>0</c:v>
                </c:pt>
                <c:pt idx="1119">
                  <c:v>0</c:v>
                </c:pt>
                <c:pt idx="1120">
                  <c:v>1256.4672893320237</c:v>
                </c:pt>
                <c:pt idx="1121">
                  <c:v>870.55433551041028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300.99418820140573</c:v>
                </c:pt>
                <c:pt idx="1138">
                  <c:v>787.61069830542715</c:v>
                </c:pt>
                <c:pt idx="1139">
                  <c:v>1099.9042981958746</c:v>
                </c:pt>
                <c:pt idx="1140">
                  <c:v>1969.9239224269536</c:v>
                </c:pt>
                <c:pt idx="1141">
                  <c:v>4281.8540831990922</c:v>
                </c:pt>
                <c:pt idx="1142">
                  <c:v>7290.0736450195327</c:v>
                </c:pt>
                <c:pt idx="1143">
                  <c:v>7011.9696931471144</c:v>
                </c:pt>
                <c:pt idx="1144">
                  <c:v>3644.1989681399191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414.22497222222222</c:v>
                </c:pt>
                <c:pt idx="1151">
                  <c:v>1724.4770178700653</c:v>
                </c:pt>
                <c:pt idx="1152">
                  <c:v>6680.0068065195474</c:v>
                </c:pt>
                <c:pt idx="1153">
                  <c:v>14163.367453508698</c:v>
                </c:pt>
                <c:pt idx="1154">
                  <c:v>16611.387996261703</c:v>
                </c:pt>
                <c:pt idx="1155">
                  <c:v>15281.237667601716</c:v>
                </c:pt>
                <c:pt idx="1156">
                  <c:v>16851.819915592729</c:v>
                </c:pt>
                <c:pt idx="1157">
                  <c:v>21767.352954249876</c:v>
                </c:pt>
                <c:pt idx="1158">
                  <c:v>27290.363483460493</c:v>
                </c:pt>
                <c:pt idx="1159">
                  <c:v>29533.515118437623</c:v>
                </c:pt>
                <c:pt idx="1160">
                  <c:v>27917.896384222087</c:v>
                </c:pt>
                <c:pt idx="1161">
                  <c:v>26511.464307671446</c:v>
                </c:pt>
                <c:pt idx="1162">
                  <c:v>26778.600793708207</c:v>
                </c:pt>
                <c:pt idx="1163">
                  <c:v>27521.223915750019</c:v>
                </c:pt>
                <c:pt idx="1164">
                  <c:v>28115.976372778783</c:v>
                </c:pt>
                <c:pt idx="1165">
                  <c:v>21966.682288178352</c:v>
                </c:pt>
                <c:pt idx="1166">
                  <c:v>15879.838766644703</c:v>
                </c:pt>
                <c:pt idx="1167">
                  <c:v>18285.209682559038</c:v>
                </c:pt>
                <c:pt idx="1168">
                  <c:v>20353.595178538824</c:v>
                </c:pt>
                <c:pt idx="1169">
                  <c:v>19849.713407280808</c:v>
                </c:pt>
                <c:pt idx="1170">
                  <c:v>19655.80583203123</c:v>
                </c:pt>
                <c:pt idx="1171">
                  <c:v>18985.000132607904</c:v>
                </c:pt>
                <c:pt idx="1172">
                  <c:v>18250.268167392056</c:v>
                </c:pt>
                <c:pt idx="1173">
                  <c:v>17850.740431593735</c:v>
                </c:pt>
                <c:pt idx="1174">
                  <c:v>16966.462999511721</c:v>
                </c:pt>
                <c:pt idx="1175">
                  <c:v>16027.759253166692</c:v>
                </c:pt>
                <c:pt idx="1176">
                  <c:v>15886.36288149446</c:v>
                </c:pt>
                <c:pt idx="1177">
                  <c:v>17045.82790933768</c:v>
                </c:pt>
                <c:pt idx="1178">
                  <c:v>18229.218803683587</c:v>
                </c:pt>
                <c:pt idx="1179">
                  <c:v>18591.906814435744</c:v>
                </c:pt>
                <c:pt idx="1180">
                  <c:v>18496.287677935343</c:v>
                </c:pt>
                <c:pt idx="1181">
                  <c:v>17463.867273523494</c:v>
                </c:pt>
                <c:pt idx="1182">
                  <c:v>16379.942057365164</c:v>
                </c:pt>
                <c:pt idx="1183">
                  <c:v>15682.771099785981</c:v>
                </c:pt>
                <c:pt idx="1184">
                  <c:v>14475.09104416519</c:v>
                </c:pt>
                <c:pt idx="1185">
                  <c:v>12293.05979416519</c:v>
                </c:pt>
                <c:pt idx="1186">
                  <c:v>10983.841044165201</c:v>
                </c:pt>
                <c:pt idx="1187">
                  <c:v>10983.841044165201</c:v>
                </c:pt>
                <c:pt idx="1188">
                  <c:v>10983.841044165201</c:v>
                </c:pt>
                <c:pt idx="1189">
                  <c:v>10983.841044165201</c:v>
                </c:pt>
                <c:pt idx="1190">
                  <c:v>10983.841044165201</c:v>
                </c:pt>
                <c:pt idx="1191">
                  <c:v>10983.841044165201</c:v>
                </c:pt>
                <c:pt idx="1192">
                  <c:v>10983.841044165201</c:v>
                </c:pt>
                <c:pt idx="1193">
                  <c:v>10983.841044165201</c:v>
                </c:pt>
                <c:pt idx="1194">
                  <c:v>11449.51533961218</c:v>
                </c:pt>
                <c:pt idx="1195">
                  <c:v>11449.51533961218</c:v>
                </c:pt>
                <c:pt idx="1196">
                  <c:v>11478.838139969159</c:v>
                </c:pt>
                <c:pt idx="1197">
                  <c:v>13353.553065496515</c:v>
                </c:pt>
                <c:pt idx="1198">
                  <c:v>15277.717007871554</c:v>
                </c:pt>
                <c:pt idx="1199">
                  <c:v>17329.510175941992</c:v>
                </c:pt>
                <c:pt idx="1200">
                  <c:v>18965.812838148253</c:v>
                </c:pt>
                <c:pt idx="1201">
                  <c:v>18289.698925924924</c:v>
                </c:pt>
                <c:pt idx="1202">
                  <c:v>16623.83823258436</c:v>
                </c:pt>
                <c:pt idx="1203">
                  <c:v>14876.248870354269</c:v>
                </c:pt>
                <c:pt idx="1204">
                  <c:v>13544.570890973962</c:v>
                </c:pt>
                <c:pt idx="1205">
                  <c:v>13121.387457750014</c:v>
                </c:pt>
                <c:pt idx="1206">
                  <c:v>13153.417379432287</c:v>
                </c:pt>
                <c:pt idx="1207">
                  <c:v>13185.50446477072</c:v>
                </c:pt>
                <c:pt idx="1208">
                  <c:v>12728.941964770747</c:v>
                </c:pt>
                <c:pt idx="1209">
                  <c:v>12272.379464770707</c:v>
                </c:pt>
                <c:pt idx="1210">
                  <c:v>12272.379464770707</c:v>
                </c:pt>
                <c:pt idx="1211">
                  <c:v>11785.136129432236</c:v>
                </c:pt>
                <c:pt idx="1212">
                  <c:v>11785.136129432236</c:v>
                </c:pt>
                <c:pt idx="1213">
                  <c:v>12241.229879432274</c:v>
                </c:pt>
                <c:pt idx="1214">
                  <c:v>12241.229879432274</c:v>
                </c:pt>
                <c:pt idx="1215">
                  <c:v>11754.512457750028</c:v>
                </c:pt>
                <c:pt idx="1216">
                  <c:v>11268.789640973964</c:v>
                </c:pt>
                <c:pt idx="1217">
                  <c:v>11238.748870354284</c:v>
                </c:pt>
                <c:pt idx="1218">
                  <c:v>11208.765087141115</c:v>
                </c:pt>
                <c:pt idx="1219">
                  <c:v>10695.686997934316</c:v>
                </c:pt>
                <c:pt idx="1220">
                  <c:v>9704.0739259248985</c:v>
                </c:pt>
                <c:pt idx="1221">
                  <c:v>9169.0643180786501</c:v>
                </c:pt>
                <c:pt idx="1222">
                  <c:v>8610.4145713198668</c:v>
                </c:pt>
                <c:pt idx="1223">
                  <c:v>9004.3178998862968</c:v>
                </c:pt>
                <c:pt idx="1224">
                  <c:v>9843.2894030841944</c:v>
                </c:pt>
                <c:pt idx="1225">
                  <c:v>10261.452917045282</c:v>
                </c:pt>
                <c:pt idx="1226">
                  <c:v>10204.510175942014</c:v>
                </c:pt>
                <c:pt idx="1227">
                  <c:v>10176.122553377891</c:v>
                </c:pt>
                <c:pt idx="1228">
                  <c:v>10119.51451047515</c:v>
                </c:pt>
                <c:pt idx="1229">
                  <c:v>9620.1602622070077</c:v>
                </c:pt>
                <c:pt idx="1230">
                  <c:v>10035.019570436229</c:v>
                </c:pt>
                <c:pt idx="1231">
                  <c:v>10920.019570436241</c:v>
                </c:pt>
                <c:pt idx="1232">
                  <c:v>10891.02808857431</c:v>
                </c:pt>
                <c:pt idx="1233">
                  <c:v>10891.02808857431</c:v>
                </c:pt>
                <c:pt idx="1234">
                  <c:v>10392.117519577838</c:v>
                </c:pt>
                <c:pt idx="1235">
                  <c:v>9455.1468352183565</c:v>
                </c:pt>
                <c:pt idx="1236">
                  <c:v>8005.7157539862947</c:v>
                </c:pt>
                <c:pt idx="1237">
                  <c:v>6112.7710997859713</c:v>
                </c:pt>
                <c:pt idx="1238">
                  <c:v>4633.145815843598</c:v>
                </c:pt>
                <c:pt idx="1239">
                  <c:v>4055.2185908587826</c:v>
                </c:pt>
                <c:pt idx="1240">
                  <c:v>4335.8571603090049</c:v>
                </c:pt>
                <c:pt idx="1241">
                  <c:v>4633.525781250014</c:v>
                </c:pt>
                <c:pt idx="1242">
                  <c:v>4487.7420065246233</c:v>
                </c:pt>
                <c:pt idx="1243">
                  <c:v>4364.8313319710951</c:v>
                </c:pt>
                <c:pt idx="1244">
                  <c:v>4656.7654093376796</c:v>
                </c:pt>
                <c:pt idx="1245">
                  <c:v>4104.9436694839396</c:v>
                </c:pt>
                <c:pt idx="1246">
                  <c:v>3562.2004529996016</c:v>
                </c:pt>
                <c:pt idx="1247">
                  <c:v>3431.6406086676743</c:v>
                </c:pt>
                <c:pt idx="1248">
                  <c:v>3303.5564852713737</c:v>
                </c:pt>
                <c:pt idx="1249">
                  <c:v>3592.7565405789896</c:v>
                </c:pt>
                <c:pt idx="1250">
                  <c:v>3878.1229979455757</c:v>
                </c:pt>
                <c:pt idx="1251">
                  <c:v>3768.2369173920451</c:v>
                </c:pt>
                <c:pt idx="1252">
                  <c:v>3660.1168589392655</c:v>
                </c:pt>
                <c:pt idx="1253">
                  <c:v>3553.7501326079032</c:v>
                </c:pt>
                <c:pt idx="1254">
                  <c:v>3449.1240484189575</c:v>
                </c:pt>
                <c:pt idx="1255">
                  <c:v>3346.2259163932026</c:v>
                </c:pt>
                <c:pt idx="1256">
                  <c:v>3245.0430465514787</c:v>
                </c:pt>
                <c:pt idx="1257">
                  <c:v>3145.5627489146696</c:v>
                </c:pt>
                <c:pt idx="1258">
                  <c:v>3436.1414216804492</c:v>
                </c:pt>
                <c:pt idx="1259">
                  <c:v>4110.4443660139968</c:v>
                </c:pt>
                <c:pt idx="1260">
                  <c:v>4796.1903603388064</c:v>
                </c:pt>
                <c:pt idx="1261">
                  <c:v>6271.8153603388273</c:v>
                </c:pt>
                <c:pt idx="1262">
                  <c:v>7769.4370477232314</c:v>
                </c:pt>
                <c:pt idx="1263">
                  <c:v>8948.0488644201232</c:v>
                </c:pt>
                <c:pt idx="1264">
                  <c:v>9763.3289216804606</c:v>
                </c:pt>
                <c:pt idx="1265">
                  <c:v>9439.5820990545271</c:v>
                </c:pt>
                <c:pt idx="1266">
                  <c:v>9114.1473361214958</c:v>
                </c:pt>
                <c:pt idx="1267">
                  <c:v>8366.0223361215376</c:v>
                </c:pt>
                <c:pt idx="1268">
                  <c:v>6827.7070990545171</c:v>
                </c:pt>
                <c:pt idx="1269">
                  <c:v>5649.8035835034561</c:v>
                </c:pt>
                <c:pt idx="1270">
                  <c:v>4832.7300300317283</c:v>
                </c:pt>
                <c:pt idx="1271">
                  <c:v>4391.8668853423296</c:v>
                </c:pt>
                <c:pt idx="1272">
                  <c:v>4705.6492910299539</c:v>
                </c:pt>
                <c:pt idx="1273">
                  <c:v>5017.0326785388124</c:v>
                </c:pt>
                <c:pt idx="1274">
                  <c:v>5344.694282335503</c:v>
                </c:pt>
                <c:pt idx="1275">
                  <c:v>6437.350532335493</c:v>
                </c:pt>
                <c:pt idx="1276">
                  <c:v>7551.5437517246464</c:v>
                </c:pt>
                <c:pt idx="1277">
                  <c:v>7938.2826785388006</c:v>
                </c:pt>
                <c:pt idx="1278">
                  <c:v>8348.616639441525</c:v>
                </c:pt>
                <c:pt idx="1279">
                  <c:v>8761.0091350429393</c:v>
                </c:pt>
                <c:pt idx="1280">
                  <c:v>8026.9466350429793</c:v>
                </c:pt>
                <c:pt idx="1281">
                  <c:v>7681.7274802304846</c:v>
                </c:pt>
                <c:pt idx="1282">
                  <c:v>7681.7274802304846</c:v>
                </c:pt>
                <c:pt idx="1283">
                  <c:v>7314.2274802304537</c:v>
                </c:pt>
                <c:pt idx="1284">
                  <c:v>6538.4617910299539</c:v>
                </c:pt>
                <c:pt idx="1285">
                  <c:v>5766.629871527759</c:v>
                </c:pt>
                <c:pt idx="1286">
                  <c:v>5344.694282335503</c:v>
                </c:pt>
                <c:pt idx="1287">
                  <c:v>4545.5648040303886</c:v>
                </c:pt>
                <c:pt idx="1288">
                  <c:v>4115.1306945324022</c:v>
                </c:pt>
                <c:pt idx="1289">
                  <c:v>4423.6000066297483</c:v>
                </c:pt>
                <c:pt idx="1290">
                  <c:v>4354.8971825590197</c:v>
                </c:pt>
                <c:pt idx="1291">
                  <c:v>3560.337978942724</c:v>
                </c:pt>
                <c:pt idx="1292">
                  <c:v>3128.7656172510292</c:v>
                </c:pt>
                <c:pt idx="1293">
                  <c:v>3053.1415037460952</c:v>
                </c:pt>
                <c:pt idx="1294">
                  <c:v>3705.7941397777886</c:v>
                </c:pt>
                <c:pt idx="1295">
                  <c:v>5083.1200166446733</c:v>
                </c:pt>
                <c:pt idx="1296">
                  <c:v>6495.7941397777786</c:v>
                </c:pt>
                <c:pt idx="1297">
                  <c:v>7584.0860745785658</c:v>
                </c:pt>
                <c:pt idx="1298">
                  <c:v>8349.6653293648924</c:v>
                </c:pt>
                <c:pt idx="1299">
                  <c:v>8394.0214196947181</c:v>
                </c:pt>
                <c:pt idx="1300">
                  <c:v>8085.5852447347788</c:v>
                </c:pt>
                <c:pt idx="1301">
                  <c:v>8129.3572744844114</c:v>
                </c:pt>
                <c:pt idx="1302">
                  <c:v>8550.6606373123705</c:v>
                </c:pt>
                <c:pt idx="1303">
                  <c:v>8217.434078108965</c:v>
                </c:pt>
                <c:pt idx="1304">
                  <c:v>7527.0646100823151</c:v>
                </c:pt>
                <c:pt idx="1305">
                  <c:v>7170.8146100822851</c:v>
                </c:pt>
                <c:pt idx="1306">
                  <c:v>6814.564610082306</c:v>
                </c:pt>
                <c:pt idx="1307">
                  <c:v>6438.5278281089641</c:v>
                </c:pt>
                <c:pt idx="1308">
                  <c:v>6438.5278281089641</c:v>
                </c:pt>
                <c:pt idx="1309">
                  <c:v>6418.7856373123414</c:v>
                </c:pt>
                <c:pt idx="1310">
                  <c:v>6044.2442289426845</c:v>
                </c:pt>
                <c:pt idx="1311">
                  <c:v>5652.0135244844014</c:v>
                </c:pt>
                <c:pt idx="1312">
                  <c:v>4891.2656172510297</c:v>
                </c:pt>
                <c:pt idx="1313">
                  <c:v>4856.1963433159726</c:v>
                </c:pt>
                <c:pt idx="1314">
                  <c:v>4803.9227537460947</c:v>
                </c:pt>
                <c:pt idx="1315">
                  <c:v>3311.1839151636095</c:v>
                </c:pt>
                <c:pt idx="1316">
                  <c:v>2905.1773963446344</c:v>
                </c:pt>
                <c:pt idx="1317">
                  <c:v>3534.3949063883047</c:v>
                </c:pt>
                <c:pt idx="1318">
                  <c:v>5632.3560390082384</c:v>
                </c:pt>
                <c:pt idx="1319">
                  <c:v>8845.9843193158522</c:v>
                </c:pt>
                <c:pt idx="1320">
                  <c:v>11509.509079364911</c:v>
                </c:pt>
                <c:pt idx="1321">
                  <c:v>14325.958541982343</c:v>
                </c:pt>
                <c:pt idx="1322">
                  <c:v>17363.913032335491</c:v>
                </c:pt>
                <c:pt idx="1323">
                  <c:v>18995.387334000032</c:v>
                </c:pt>
                <c:pt idx="1324">
                  <c:v>17515.131899315387</c:v>
                </c:pt>
                <c:pt idx="1325">
                  <c:v>13900.420866823022</c:v>
                </c:pt>
                <c:pt idx="1326">
                  <c:v>10543.305832031261</c:v>
                </c:pt>
                <c:pt idx="1327">
                  <c:v>8644.8683320312612</c:v>
                </c:pt>
                <c:pt idx="1328">
                  <c:v>7885.4933320312512</c:v>
                </c:pt>
                <c:pt idx="1329">
                  <c:v>7885.4933320312512</c:v>
                </c:pt>
                <c:pt idx="1330">
                  <c:v>7885.4933320312512</c:v>
                </c:pt>
                <c:pt idx="1331">
                  <c:v>7483.7145850911866</c:v>
                </c:pt>
                <c:pt idx="1332">
                  <c:v>6284.2882813030901</c:v>
                </c:pt>
                <c:pt idx="1333">
                  <c:v>5470.1318993153773</c:v>
                </c:pt>
                <c:pt idx="1334">
                  <c:v>5412.0251028806806</c:v>
                </c:pt>
                <c:pt idx="1335">
                  <c:v>6141.8127489146582</c:v>
                </c:pt>
                <c:pt idx="1336">
                  <c:v>6869.7723361215176</c:v>
                </c:pt>
                <c:pt idx="1337">
                  <c:v>7243.8348361214967</c:v>
                </c:pt>
                <c:pt idx="1338">
                  <c:v>7617.8973361215276</c:v>
                </c:pt>
                <c:pt idx="1339">
                  <c:v>8014.4689989146591</c:v>
                </c:pt>
                <c:pt idx="1340">
                  <c:v>8412.0251028806688</c:v>
                </c:pt>
                <c:pt idx="1341">
                  <c:v>9635.2201054722264</c:v>
                </c:pt>
                <c:pt idx="1342">
                  <c:v>10870.420866823035</c:v>
                </c:pt>
                <c:pt idx="1343">
                  <c:v>10975.756146926946</c:v>
                </c:pt>
                <c:pt idx="1344">
                  <c:v>10673.227053057899</c:v>
                </c:pt>
                <c:pt idx="1345">
                  <c:v>9551.854705777745</c:v>
                </c:pt>
                <c:pt idx="1346">
                  <c:v>8404.354705777756</c:v>
                </c:pt>
                <c:pt idx="1347">
                  <c:v>7213.084781509433</c:v>
                </c:pt>
                <c:pt idx="1348">
                  <c:v>4413.4246184770318</c:v>
                </c:pt>
                <c:pt idx="1349">
                  <c:v>857.70709905448609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4723.5975845359972</c:v>
                </c:pt>
                <c:pt idx="1363">
                  <c:v>10150.984560809025</c:v>
                </c:pt>
                <c:pt idx="1364">
                  <c:v>10930.26540487951</c:v>
                </c:pt>
                <c:pt idx="1365">
                  <c:v>7134.6372669926386</c:v>
                </c:pt>
                <c:pt idx="1366">
                  <c:v>2340.6888484024648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2178.8338842220892</c:v>
                </c:pt>
                <c:pt idx="1371">
                  <c:v>3804.4588842220928</c:v>
                </c:pt>
                <c:pt idx="1372">
                  <c:v>2396.2904963754345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804.35192460910093</c:v>
                </c:pt>
                <c:pt idx="1382">
                  <c:v>10074.221174003194</c:v>
                </c:pt>
                <c:pt idx="1383">
                  <c:v>12133.576348056587</c:v>
                </c:pt>
                <c:pt idx="1384">
                  <c:v>8236.2883639354659</c:v>
                </c:pt>
                <c:pt idx="1385">
                  <c:v>5290.3874521563794</c:v>
                </c:pt>
                <c:pt idx="1386">
                  <c:v>6889.9338184653989</c:v>
                </c:pt>
                <c:pt idx="1387">
                  <c:v>11920.502802443012</c:v>
                </c:pt>
                <c:pt idx="1388">
                  <c:v>17999.835961859812</c:v>
                </c:pt>
                <c:pt idx="1389">
                  <c:v>21019.824378069581</c:v>
                </c:pt>
                <c:pt idx="1390">
                  <c:v>18781.952913777772</c:v>
                </c:pt>
                <c:pt idx="1391">
                  <c:v>13801.259078202675</c:v>
                </c:pt>
                <c:pt idx="1392">
                  <c:v>8842.105215691412</c:v>
                </c:pt>
                <c:pt idx="1393">
                  <c:v>4981.9489656914102</c:v>
                </c:pt>
                <c:pt idx="1394">
                  <c:v>2900.8093650726228</c:v>
                </c:pt>
                <c:pt idx="1395">
                  <c:v>1312.8474519531164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719.18763105425273</c:v>
                </c:pt>
                <c:pt idx="1408">
                  <c:v>1887.5638583964296</c:v>
                </c:pt>
                <c:pt idx="1409">
                  <c:v>1237.0395709885518</c:v>
                </c:pt>
                <c:pt idx="1410">
                  <c:v>584.00055860675661</c:v>
                </c:pt>
                <c:pt idx="1411">
                  <c:v>194.28574839887233</c:v>
                </c:pt>
                <c:pt idx="1412">
                  <c:v>698.91733723971106</c:v>
                </c:pt>
                <c:pt idx="1413">
                  <c:v>3136.0645345034718</c:v>
                </c:pt>
                <c:pt idx="1414">
                  <c:v>7592.8109866655268</c:v>
                </c:pt>
                <c:pt idx="1415">
                  <c:v>12331.095702527773</c:v>
                </c:pt>
                <c:pt idx="1416">
                  <c:v>14965.80964977777</c:v>
                </c:pt>
                <c:pt idx="1417">
                  <c:v>13718.916079966421</c:v>
                </c:pt>
                <c:pt idx="1418">
                  <c:v>8541.1129824917625</c:v>
                </c:pt>
                <c:pt idx="1419">
                  <c:v>2024.0723299664191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415.83741580800597</c:v>
                </c:pt>
                <c:pt idx="1424">
                  <c:v>5073.3282954683154</c:v>
                </c:pt>
                <c:pt idx="1425">
                  <c:v>10983.91007700175</c:v>
                </c:pt>
                <c:pt idx="1426">
                  <c:v>12875.63784762744</c:v>
                </c:pt>
                <c:pt idx="1427">
                  <c:v>8135.346552443013</c:v>
                </c:pt>
                <c:pt idx="1428">
                  <c:v>2303.9372702228193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2768.7017150332599</c:v>
                </c:pt>
                <c:pt idx="1437">
                  <c:v>3204.5289954989721</c:v>
                </c:pt>
                <c:pt idx="1438">
                  <c:v>1873.3305904459073</c:v>
                </c:pt>
                <c:pt idx="1439">
                  <c:v>202.6137941251273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665.89812835894099</c:v>
                </c:pt>
                <c:pt idx="1444">
                  <c:v>1108.10268467681</c:v>
                </c:pt>
                <c:pt idx="1445">
                  <c:v>313.18006051216707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299.81851149549902</c:v>
                </c:pt>
                <c:pt idx="1478">
                  <c:v>1054.012591963992</c:v>
                </c:pt>
                <c:pt idx="1479">
                  <c:v>1421.8147478554688</c:v>
                </c:pt>
                <c:pt idx="1480">
                  <c:v>1562.4805406160142</c:v>
                </c:pt>
                <c:pt idx="1481">
                  <c:v>1562.8501408158431</c:v>
                </c:pt>
                <c:pt idx="1482">
                  <c:v>1574.0952752510286</c:v>
                </c:pt>
                <c:pt idx="1483">
                  <c:v>1635.4862515934449</c:v>
                </c:pt>
                <c:pt idx="1484">
                  <c:v>1959.8412536167534</c:v>
                </c:pt>
                <c:pt idx="1485">
                  <c:v>2722.8020283120654</c:v>
                </c:pt>
                <c:pt idx="1486">
                  <c:v>3878.1426293563532</c:v>
                </c:pt>
                <c:pt idx="1487">
                  <c:v>5464.9973802187515</c:v>
                </c:pt>
                <c:pt idx="1488">
                  <c:v>7490.6640887269987</c:v>
                </c:pt>
                <c:pt idx="1489">
                  <c:v>9706.1607483988682</c:v>
                </c:pt>
                <c:pt idx="1490">
                  <c:v>11867.319205365462</c:v>
                </c:pt>
                <c:pt idx="1491">
                  <c:v>13345.702651551237</c:v>
                </c:pt>
                <c:pt idx="1492">
                  <c:v>14062.622199164496</c:v>
                </c:pt>
                <c:pt idx="1493">
                  <c:v>14369.81845586587</c:v>
                </c:pt>
                <c:pt idx="1494">
                  <c:v>14000.709369770811</c:v>
                </c:pt>
                <c:pt idx="1495">
                  <c:v>13372.780355519664</c:v>
                </c:pt>
                <c:pt idx="1496">
                  <c:v>12480.113265972672</c:v>
                </c:pt>
                <c:pt idx="1497">
                  <c:v>11124.902861122077</c:v>
                </c:pt>
                <c:pt idx="1498">
                  <c:v>9561.160299517338</c:v>
                </c:pt>
                <c:pt idx="1499">
                  <c:v>7829.7824878945303</c:v>
                </c:pt>
                <c:pt idx="1500">
                  <c:v>7017.2085531050543</c:v>
                </c:pt>
                <c:pt idx="1501">
                  <c:v>6636.4057724051236</c:v>
                </c:pt>
                <c:pt idx="1502">
                  <c:v>6513.0767371909651</c:v>
                </c:pt>
                <c:pt idx="1503">
                  <c:v>6620.3299687499921</c:v>
                </c:pt>
                <c:pt idx="1504">
                  <c:v>6199.6420592427867</c:v>
                </c:pt>
                <c:pt idx="1505">
                  <c:v>6028.1921171714248</c:v>
                </c:pt>
                <c:pt idx="1506">
                  <c:v>6390.7066436841606</c:v>
                </c:pt>
                <c:pt idx="1507">
                  <c:v>7042.158654049198</c:v>
                </c:pt>
                <c:pt idx="1508">
                  <c:v>8016.3205448899225</c:v>
                </c:pt>
                <c:pt idx="1509">
                  <c:v>9929.9787348632908</c:v>
                </c:pt>
                <c:pt idx="1510">
                  <c:v>12594.988821273018</c:v>
                </c:pt>
                <c:pt idx="1511">
                  <c:v>15527.526498178246</c:v>
                </c:pt>
                <c:pt idx="1512">
                  <c:v>18441.763246427101</c:v>
                </c:pt>
                <c:pt idx="1513">
                  <c:v>20277.269438731488</c:v>
                </c:pt>
                <c:pt idx="1514">
                  <c:v>20132.697826463991</c:v>
                </c:pt>
                <c:pt idx="1515">
                  <c:v>17731.716781875624</c:v>
                </c:pt>
                <c:pt idx="1516">
                  <c:v>15119.870040173639</c:v>
                </c:pt>
                <c:pt idx="1517">
                  <c:v>12984.980656834765</c:v>
                </c:pt>
                <c:pt idx="1518">
                  <c:v>11463.197661483668</c:v>
                </c:pt>
                <c:pt idx="1519">
                  <c:v>10184.465493656231</c:v>
                </c:pt>
                <c:pt idx="1520">
                  <c:v>8868.6839151635886</c:v>
                </c:pt>
                <c:pt idx="1521">
                  <c:v>7111.6093193158522</c:v>
                </c:pt>
                <c:pt idx="1522">
                  <c:v>4615.6200977119333</c:v>
                </c:pt>
                <c:pt idx="1523">
                  <c:v>1034.1119730882701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1570.2715277777827</c:v>
                </c:pt>
                <c:pt idx="1532">
                  <c:v>4723.5975845359972</c:v>
                </c:pt>
                <c:pt idx="1533">
                  <c:v>8328.7798973401441</c:v>
                </c:pt>
                <c:pt idx="1534">
                  <c:v>12859.237795399191</c:v>
                </c:pt>
                <c:pt idx="1535">
                  <c:v>17851.121035325086</c:v>
                </c:pt>
                <c:pt idx="1536">
                  <c:v>22070.598915750015</c:v>
                </c:pt>
                <c:pt idx="1537">
                  <c:v>26102.226372778798</c:v>
                </c:pt>
                <c:pt idx="1538">
                  <c:v>29415.290329364892</c:v>
                </c:pt>
                <c:pt idx="1539">
                  <c:v>32304.227480230496</c:v>
                </c:pt>
                <c:pt idx="1540">
                  <c:v>34524.878889731321</c:v>
                </c:pt>
                <c:pt idx="1541">
                  <c:v>34671.000600804262</c:v>
                </c:pt>
                <c:pt idx="1542">
                  <c:v>32373.381169483961</c:v>
                </c:pt>
                <c:pt idx="1543">
                  <c:v>26954.176375884104</c:v>
                </c:pt>
                <c:pt idx="1544">
                  <c:v>21086.650781249977</c:v>
                </c:pt>
                <c:pt idx="1545">
                  <c:v>17076.482160309002</c:v>
                </c:pt>
                <c:pt idx="1546">
                  <c:v>14657.225177935316</c:v>
                </c:pt>
                <c:pt idx="1547">
                  <c:v>14390.607294867645</c:v>
                </c:pt>
                <c:pt idx="1548">
                  <c:v>14983.14581584362</c:v>
                </c:pt>
                <c:pt idx="1549">
                  <c:v>16083.565236480481</c:v>
                </c:pt>
                <c:pt idx="1550">
                  <c:v>17199.778253986267</c:v>
                </c:pt>
                <c:pt idx="1551">
                  <c:v>17927.092007871532</c:v>
                </c:pt>
                <c:pt idx="1552">
                  <c:v>18183.310053377878</c:v>
                </c:pt>
                <c:pt idx="1553">
                  <c:v>18479.477071319878</c:v>
                </c:pt>
                <c:pt idx="1554">
                  <c:v>19722.592574440921</c:v>
                </c:pt>
                <c:pt idx="1555">
                  <c:v>21525.54679022195</c:v>
                </c:pt>
                <c:pt idx="1556">
                  <c:v>23409.179083520034</c:v>
                </c:pt>
                <c:pt idx="1557">
                  <c:v>25940.614524556604</c:v>
                </c:pt>
                <c:pt idx="1558">
                  <c:v>28589.945440972195</c:v>
                </c:pt>
                <c:pt idx="1559">
                  <c:v>29857.742132202613</c:v>
                </c:pt>
                <c:pt idx="1560">
                  <c:v>30662.995237852894</c:v>
                </c:pt>
                <c:pt idx="1561">
                  <c:v>31484.07039752779</c:v>
                </c:pt>
                <c:pt idx="1562">
                  <c:v>32882.661941404229</c:v>
                </c:pt>
                <c:pt idx="1563">
                  <c:v>34315.612898787193</c:v>
                </c:pt>
                <c:pt idx="1564">
                  <c:v>35258.680657952733</c:v>
                </c:pt>
                <c:pt idx="1565">
                  <c:v>36810.906369679251</c:v>
                </c:pt>
                <c:pt idx="1566">
                  <c:v>37202.102384736056</c:v>
                </c:pt>
                <c:pt idx="1567">
                  <c:v>36441.75153237857</c:v>
                </c:pt>
                <c:pt idx="1568">
                  <c:v>36151.204098566013</c:v>
                </c:pt>
                <c:pt idx="1569">
                  <c:v>35790.066969041378</c:v>
                </c:pt>
                <c:pt idx="1570">
                  <c:v>35358.559716811615</c:v>
                </c:pt>
                <c:pt idx="1571">
                  <c:v>34857.057308378455</c:v>
                </c:pt>
                <c:pt idx="1572">
                  <c:v>33021.966725597034</c:v>
                </c:pt>
                <c:pt idx="1573">
                  <c:v>30473.984793547359</c:v>
                </c:pt>
                <c:pt idx="1574">
                  <c:v>28374.901986472218</c:v>
                </c:pt>
                <c:pt idx="1575">
                  <c:v>25528.593925030669</c:v>
                </c:pt>
                <c:pt idx="1576">
                  <c:v>22581.151986472218</c:v>
                </c:pt>
                <c:pt idx="1577">
                  <c:v>20125.042875082003</c:v>
                </c:pt>
                <c:pt idx="1578">
                  <c:v>18833.960711371561</c:v>
                </c:pt>
                <c:pt idx="1579">
                  <c:v>17461.726569482646</c:v>
                </c:pt>
                <c:pt idx="1580">
                  <c:v>16715.391293844154</c:v>
                </c:pt>
                <c:pt idx="1581">
                  <c:v>15889.836089355473</c:v>
                </c:pt>
                <c:pt idx="1582">
                  <c:v>13898.919676288091</c:v>
                </c:pt>
                <c:pt idx="1583">
                  <c:v>12455.522222222231</c:v>
                </c:pt>
                <c:pt idx="1584">
                  <c:v>10994.591829421421</c:v>
                </c:pt>
                <c:pt idx="1585">
                  <c:v>9520.7937348440191</c:v>
                </c:pt>
                <c:pt idx="1586">
                  <c:v>8621.5902538758546</c:v>
                </c:pt>
                <c:pt idx="1587">
                  <c:v>8861.11274009509</c:v>
                </c:pt>
                <c:pt idx="1588">
                  <c:v>10248.524840874603</c:v>
                </c:pt>
                <c:pt idx="1589">
                  <c:v>11655.538616125452</c:v>
                </c:pt>
                <c:pt idx="1590">
                  <c:v>13122.242405741626</c:v>
                </c:pt>
                <c:pt idx="1591">
                  <c:v>14043.928743590781</c:v>
                </c:pt>
                <c:pt idx="1592">
                  <c:v>15036.268099354795</c:v>
                </c:pt>
                <c:pt idx="1593">
                  <c:v>16025.1251196793</c:v>
                </c:pt>
                <c:pt idx="1594">
                  <c:v>14805.827774012992</c:v>
                </c:pt>
                <c:pt idx="1595">
                  <c:v>13595.095446598381</c:v>
                </c:pt>
                <c:pt idx="1596">
                  <c:v>11759.880889434062</c:v>
                </c:pt>
                <c:pt idx="1597">
                  <c:v>9392.1609783265212</c:v>
                </c:pt>
                <c:pt idx="1598">
                  <c:v>8064.2625557383972</c:v>
                </c:pt>
                <c:pt idx="1599">
                  <c:v>6728.8394413519663</c:v>
                </c:pt>
                <c:pt idx="1600">
                  <c:v>5927.1931914042452</c:v>
                </c:pt>
                <c:pt idx="1601">
                  <c:v>6710.7810539067032</c:v>
                </c:pt>
                <c:pt idx="1602">
                  <c:v>8546.3654639179404</c:v>
                </c:pt>
                <c:pt idx="1603">
                  <c:v>9894.0000090023987</c:v>
                </c:pt>
                <c:pt idx="1604">
                  <c:v>11826.055130065904</c:v>
                </c:pt>
                <c:pt idx="1605">
                  <c:v>13253.047790718794</c:v>
                </c:pt>
                <c:pt idx="1606">
                  <c:v>14248.67279071874</c:v>
                </c:pt>
                <c:pt idx="1607">
                  <c:v>15244.297790718752</c:v>
                </c:pt>
                <c:pt idx="1608">
                  <c:v>16314.805130065861</c:v>
                </c:pt>
                <c:pt idx="1609">
                  <c:v>16851.558785210491</c:v>
                </c:pt>
                <c:pt idx="1610">
                  <c:v>17466.570397527732</c:v>
                </c:pt>
                <c:pt idx="1611">
                  <c:v>19129.339583341582</c:v>
                </c:pt>
                <c:pt idx="1612">
                  <c:v>20888.508933958463</c:v>
                </c:pt>
                <c:pt idx="1613">
                  <c:v>22710.786941404232</c:v>
                </c:pt>
                <c:pt idx="1614">
                  <c:v>24647.683170580935</c:v>
                </c:pt>
                <c:pt idx="1615">
                  <c:v>27229.106305738409</c:v>
                </c:pt>
                <c:pt idx="1616">
                  <c:v>29387.219723925318</c:v>
                </c:pt>
                <c:pt idx="1617">
                  <c:v>31111.819513615614</c:v>
                </c:pt>
                <c:pt idx="1618">
                  <c:v>31158.928743590797</c:v>
                </c:pt>
                <c:pt idx="1619">
                  <c:v>30071.732133152764</c:v>
                </c:pt>
                <c:pt idx="1620">
                  <c:v>28860.621996813989</c:v>
                </c:pt>
                <c:pt idx="1621">
                  <c:v>26984.717889867487</c:v>
                </c:pt>
                <c:pt idx="1622">
                  <c:v>23802.150943320728</c:v>
                </c:pt>
                <c:pt idx="1623">
                  <c:v>19929.1814154003</c:v>
                </c:pt>
                <c:pt idx="1624">
                  <c:v>16486.737740095043</c:v>
                </c:pt>
                <c:pt idx="1625">
                  <c:v>11223.836544000049</c:v>
                </c:pt>
                <c:pt idx="1626">
                  <c:v>5395.8194308218626</c:v>
                </c:pt>
                <c:pt idx="1627">
                  <c:v>664.74408230451343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4266.3252390164935</c:v>
                </c:pt>
                <c:pt idx="1632">
                  <c:v>9147.7813507961528</c:v>
                </c:pt>
                <c:pt idx="1633">
                  <c:v>13080.995281185214</c:v>
                </c:pt>
                <c:pt idx="1634">
                  <c:v>14567.4015311852</c:v>
                </c:pt>
                <c:pt idx="1635">
                  <c:v>14531.771310222181</c:v>
                </c:pt>
                <c:pt idx="1636">
                  <c:v>12944.471401722631</c:v>
                </c:pt>
                <c:pt idx="1637">
                  <c:v>11333.781090635204</c:v>
                </c:pt>
                <c:pt idx="1638">
                  <c:v>10194.030968250043</c:v>
                </c:pt>
                <c:pt idx="1639">
                  <c:v>10070.085251028782</c:v>
                </c:pt>
                <c:pt idx="1640">
                  <c:v>11468.166726815933</c:v>
                </c:pt>
                <c:pt idx="1641">
                  <c:v>13935.501718347525</c:v>
                </c:pt>
                <c:pt idx="1642">
                  <c:v>17534.655968250045</c:v>
                </c:pt>
                <c:pt idx="1643">
                  <c:v>20759.080878881581</c:v>
                </c:pt>
                <c:pt idx="1644">
                  <c:v>23662.731489016453</c:v>
                </c:pt>
                <c:pt idx="1645">
                  <c:v>26164.339583341611</c:v>
                </c:pt>
                <c:pt idx="1646">
                  <c:v>28305.318191404273</c:v>
                </c:pt>
                <c:pt idx="1647">
                  <c:v>30545.045923379341</c:v>
                </c:pt>
                <c:pt idx="1648">
                  <c:v>31793.366119578539</c:v>
                </c:pt>
                <c:pt idx="1649">
                  <c:v>32539.346239737279</c:v>
                </c:pt>
                <c:pt idx="1650">
                  <c:v>32121.268099354809</c:v>
                </c:pt>
                <c:pt idx="1651">
                  <c:v>31097.820343444557</c:v>
                </c:pt>
                <c:pt idx="1652">
                  <c:v>30543.113241769519</c:v>
                </c:pt>
                <c:pt idx="1653">
                  <c:v>29324.251532378585</c:v>
                </c:pt>
                <c:pt idx="1654">
                  <c:v>28638.531495777745</c:v>
                </c:pt>
                <c:pt idx="1655">
                  <c:v>29052.233211917748</c:v>
                </c:pt>
                <c:pt idx="1656">
                  <c:v>29470.386760749025</c:v>
                </c:pt>
                <c:pt idx="1657">
                  <c:v>29893.022222222196</c:v>
                </c:pt>
                <c:pt idx="1658">
                  <c:v>30320.169676288046</c:v>
                </c:pt>
                <c:pt idx="1659">
                  <c:v>30751.859202897089</c:v>
                </c:pt>
                <c:pt idx="1660">
                  <c:v>30560.055854399325</c:v>
                </c:pt>
                <c:pt idx="1661">
                  <c:v>30996.592841893795</c:v>
                </c:pt>
                <c:pt idx="1662">
                  <c:v>31382.358537219778</c:v>
                </c:pt>
                <c:pt idx="1663">
                  <c:v>30549.600646593695</c:v>
                </c:pt>
                <c:pt idx="1664">
                  <c:v>30294.161311648037</c:v>
                </c:pt>
                <c:pt idx="1665">
                  <c:v>29338.46138594098</c:v>
                </c:pt>
                <c:pt idx="1666">
                  <c:v>28376.440218298721</c:v>
                </c:pt>
                <c:pt idx="1667">
                  <c:v>27946.325164418322</c:v>
                </c:pt>
                <c:pt idx="1668">
                  <c:v>27514.064363193476</c:v>
                </c:pt>
                <c:pt idx="1669">
                  <c:v>27026.886697184029</c:v>
                </c:pt>
                <c:pt idx="1670">
                  <c:v>25891.846900871209</c:v>
                </c:pt>
                <c:pt idx="1671">
                  <c:v>25349.381540686234</c:v>
                </c:pt>
                <c:pt idx="1672">
                  <c:v>25400.896925378929</c:v>
                </c:pt>
                <c:pt idx="1673">
                  <c:v>24806.053175378966</c:v>
                </c:pt>
                <c:pt idx="1674">
                  <c:v>24211.209425378911</c:v>
                </c:pt>
                <c:pt idx="1675">
                  <c:v>23566.256540686165</c:v>
                </c:pt>
                <c:pt idx="1676">
                  <c:v>22279.38669718396</c:v>
                </c:pt>
                <c:pt idx="1677">
                  <c:v>20948.702115390184</c:v>
                </c:pt>
                <c:pt idx="1678">
                  <c:v>20214.935343750043</c:v>
                </c:pt>
                <c:pt idx="1679">
                  <c:v>20073.866046016086</c:v>
                </c:pt>
                <c:pt idx="1680">
                  <c:v>21204.490722362108</c:v>
                </c:pt>
                <c:pt idx="1681">
                  <c:v>22970.740722362087</c:v>
                </c:pt>
                <c:pt idx="1682">
                  <c:v>24838.315218298754</c:v>
                </c:pt>
                <c:pt idx="1683">
                  <c:v>27408.101568715207</c:v>
                </c:pt>
                <c:pt idx="1684">
                  <c:v>28807.199197184011</c:v>
                </c:pt>
                <c:pt idx="1685">
                  <c:v>29024.361863699189</c:v>
                </c:pt>
                <c:pt idx="1686">
                  <c:v>29242.718328254581</c:v>
                </c:pt>
                <c:pt idx="1687">
                  <c:v>28156.095409795234</c:v>
                </c:pt>
                <c:pt idx="1688">
                  <c:v>27066.022350843701</c:v>
                </c:pt>
                <c:pt idx="1689">
                  <c:v>26519.692165558219</c:v>
                </c:pt>
                <c:pt idx="1690">
                  <c:v>25972.499621399202</c:v>
                </c:pt>
                <c:pt idx="1691">
                  <c:v>26024.913527116682</c:v>
                </c:pt>
                <c:pt idx="1692">
                  <c:v>26077.402691460702</c:v>
                </c:pt>
                <c:pt idx="1693">
                  <c:v>26129.967173181263</c:v>
                </c:pt>
                <c:pt idx="1694">
                  <c:v>26182.607031027877</c:v>
                </c:pt>
                <c:pt idx="1695">
                  <c:v>26235.322323750497</c:v>
                </c:pt>
                <c:pt idx="1696">
                  <c:v>26288.113110099341</c:v>
                </c:pt>
                <c:pt idx="1697">
                  <c:v>25685.300610099377</c:v>
                </c:pt>
                <c:pt idx="1698">
                  <c:v>24428.291073750599</c:v>
                </c:pt>
                <c:pt idx="1699">
                  <c:v>23122.935923181263</c:v>
                </c:pt>
                <c:pt idx="1700">
                  <c:v>22422.101027116718</c:v>
                </c:pt>
                <c:pt idx="1701">
                  <c:v>22322.973415558117</c:v>
                </c:pt>
                <c:pt idx="1702">
                  <c:v>21576.720409795271</c:v>
                </c:pt>
                <c:pt idx="1703">
                  <c:v>21479.280828254512</c:v>
                </c:pt>
                <c:pt idx="1704">
                  <c:v>21978.390636222281</c:v>
                </c:pt>
                <c:pt idx="1705">
                  <c:v>21880.611863699174</c:v>
                </c:pt>
                <c:pt idx="1706">
                  <c:v>22426.678175378929</c:v>
                </c:pt>
                <c:pt idx="1707">
                  <c:v>22971.881540686201</c:v>
                </c:pt>
                <c:pt idx="1708">
                  <c:v>22922.315650871209</c:v>
                </c:pt>
                <c:pt idx="1709">
                  <c:v>24160.631540686216</c:v>
                </c:pt>
                <c:pt idx="1710">
                  <c:v>25400.896925378929</c:v>
                </c:pt>
                <c:pt idx="1711">
                  <c:v>26099.932664396987</c:v>
                </c:pt>
                <c:pt idx="1712">
                  <c:v>27451.155828254512</c:v>
                </c:pt>
                <c:pt idx="1713">
                  <c:v>28210.083868506146</c:v>
                </c:pt>
                <c:pt idx="1714">
                  <c:v>29027.257277116682</c:v>
                </c:pt>
                <c:pt idx="1715">
                  <c:v>29849.384823750548</c:v>
                </c:pt>
                <c:pt idx="1716">
                  <c:v>30732.844866753516</c:v>
                </c:pt>
                <c:pt idx="1717">
                  <c:v>31622.887094145852</c:v>
                </c:pt>
                <c:pt idx="1718">
                  <c:v>32577.667840393788</c:v>
                </c:pt>
                <c:pt idx="1719">
                  <c:v>32869.560473400561</c:v>
                </c:pt>
                <c:pt idx="1720">
                  <c:v>31876.330320039255</c:v>
                </c:pt>
                <c:pt idx="1721">
                  <c:v>30147.364282600789</c:v>
                </c:pt>
                <c:pt idx="1722">
                  <c:v>28357.684354316931</c:v>
                </c:pt>
                <c:pt idx="1723">
                  <c:v>26457.364282600825</c:v>
                </c:pt>
                <c:pt idx="1724">
                  <c:v>22513.01269712429</c:v>
                </c:pt>
                <c:pt idx="1725">
                  <c:v>17192.51243408335</c:v>
                </c:pt>
                <c:pt idx="1726">
                  <c:v>11135.732031027879</c:v>
                </c:pt>
                <c:pt idx="1727">
                  <c:v>4441.3758708746582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815.9156844721997</c:v>
                </c:pt>
                <c:pt idx="1743">
                  <c:v>1953.1505216526132</c:v>
                </c:pt>
                <c:pt idx="1744">
                  <c:v>2197.7710997860081</c:v>
                </c:pt>
                <c:pt idx="1745">
                  <c:v>2008.1561689687524</c:v>
                </c:pt>
                <c:pt idx="1746">
                  <c:v>2713.4751779353273</c:v>
                </c:pt>
                <c:pt idx="1747">
                  <c:v>3407.2157812846208</c:v>
                </c:pt>
                <c:pt idx="1748">
                  <c:v>4129.9048101398939</c:v>
                </c:pt>
                <c:pt idx="1749">
                  <c:v>5281.8750536835569</c:v>
                </c:pt>
                <c:pt idx="1750">
                  <c:v>5590.4664513288308</c:v>
                </c:pt>
                <c:pt idx="1751">
                  <c:v>5482.7029093376905</c:v>
                </c:pt>
                <c:pt idx="1752">
                  <c:v>5376.2333339722227</c:v>
                </c:pt>
                <c:pt idx="1753">
                  <c:v>5271.0503814944859</c:v>
                </c:pt>
                <c:pt idx="1754">
                  <c:v>5167.1467081665378</c:v>
                </c:pt>
                <c:pt idx="1755">
                  <c:v>5064.5149702504341</c:v>
                </c:pt>
                <c:pt idx="1756">
                  <c:v>4542.2442495117439</c:v>
                </c:pt>
                <c:pt idx="1757">
                  <c:v>4444.7286695441335</c:v>
                </c:pt>
                <c:pt idx="1758">
                  <c:v>4329.3572621286257</c:v>
                </c:pt>
                <c:pt idx="1759">
                  <c:v>3822.9584117825252</c:v>
                </c:pt>
                <c:pt idx="1760">
                  <c:v>3713.9569285267389</c:v>
                </c:pt>
                <c:pt idx="1761">
                  <c:v>3606.7151223820633</c:v>
                </c:pt>
                <c:pt idx="1762">
                  <c:v>3501.2203033693336</c:v>
                </c:pt>
                <c:pt idx="1763">
                  <c:v>2999.2403323823901</c:v>
                </c:pt>
                <c:pt idx="1764">
                  <c:v>1720.8451054722464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EA4-4FCB-A3BE-6DCDCC3E20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87299888"/>
        <c:axId val="1087303728"/>
      </c:lineChart>
      <c:catAx>
        <c:axId val="10872998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7303728"/>
        <c:crosses val="autoZero"/>
        <c:auto val="1"/>
        <c:lblAlgn val="ctr"/>
        <c:lblOffset val="100"/>
        <c:noMultiLvlLbl val="0"/>
      </c:catAx>
      <c:valAx>
        <c:axId val="1087303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7299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Tractive and Braking energy over WLTP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Tractive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Sheet1!$V$7:$V$1808</c:f>
              <c:numCache>
                <c:formatCode>General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120.2876330144671</c:v>
                </c:pt>
                <c:pt idx="36">
                  <c:v>670.60287264467615</c:v>
                </c:pt>
                <c:pt idx="37">
                  <c:v>1465.0292018692137</c:v>
                </c:pt>
                <c:pt idx="38">
                  <c:v>2198.0128811493059</c:v>
                </c:pt>
                <c:pt idx="39">
                  <c:v>2835.1704690248853</c:v>
                </c:pt>
                <c:pt idx="40">
                  <c:v>3631.3337676938668</c:v>
                </c:pt>
                <c:pt idx="41">
                  <c:v>4704.9344516527781</c:v>
                </c:pt>
                <c:pt idx="42">
                  <c:v>5715.8703701736113</c:v>
                </c:pt>
                <c:pt idx="43">
                  <c:v>6290.0313429519683</c:v>
                </c:pt>
                <c:pt idx="44">
                  <c:v>6459.9202270353017</c:v>
                </c:pt>
                <c:pt idx="45">
                  <c:v>6563.57493654051</c:v>
                </c:pt>
                <c:pt idx="46">
                  <c:v>6769.9492161331027</c:v>
                </c:pt>
                <c:pt idx="47">
                  <c:v>6926.4641244687509</c:v>
                </c:pt>
                <c:pt idx="48">
                  <c:v>6926.4641244687509</c:v>
                </c:pt>
                <c:pt idx="49">
                  <c:v>6926.4641244687509</c:v>
                </c:pt>
                <c:pt idx="50">
                  <c:v>7152.9588662332189</c:v>
                </c:pt>
                <c:pt idx="51">
                  <c:v>7753.3431236643528</c:v>
                </c:pt>
                <c:pt idx="52">
                  <c:v>8236.4906796371542</c:v>
                </c:pt>
                <c:pt idx="53">
                  <c:v>8297.8481879704868</c:v>
                </c:pt>
                <c:pt idx="54">
                  <c:v>8297.8481879704868</c:v>
                </c:pt>
                <c:pt idx="55">
                  <c:v>8297.8481879704868</c:v>
                </c:pt>
                <c:pt idx="56">
                  <c:v>8297.8481879704868</c:v>
                </c:pt>
                <c:pt idx="57">
                  <c:v>8297.8481879704868</c:v>
                </c:pt>
                <c:pt idx="58">
                  <c:v>8297.8481879704868</c:v>
                </c:pt>
                <c:pt idx="59">
                  <c:v>8297.8481879704868</c:v>
                </c:pt>
                <c:pt idx="60">
                  <c:v>8297.8481879704868</c:v>
                </c:pt>
                <c:pt idx="61">
                  <c:v>8297.8481879704868</c:v>
                </c:pt>
                <c:pt idx="62">
                  <c:v>8297.8481879704868</c:v>
                </c:pt>
                <c:pt idx="63">
                  <c:v>8297.8481879704868</c:v>
                </c:pt>
                <c:pt idx="64">
                  <c:v>8297.8481879704868</c:v>
                </c:pt>
                <c:pt idx="65">
                  <c:v>8297.8481879704868</c:v>
                </c:pt>
                <c:pt idx="66">
                  <c:v>8297.8481879704868</c:v>
                </c:pt>
                <c:pt idx="67">
                  <c:v>8297.8481879704868</c:v>
                </c:pt>
                <c:pt idx="68">
                  <c:v>8297.8481879704868</c:v>
                </c:pt>
                <c:pt idx="69">
                  <c:v>8297.8481879704868</c:v>
                </c:pt>
                <c:pt idx="70">
                  <c:v>8297.8481879704868</c:v>
                </c:pt>
                <c:pt idx="71">
                  <c:v>8297.8481879704868</c:v>
                </c:pt>
                <c:pt idx="72">
                  <c:v>8297.8481879704868</c:v>
                </c:pt>
                <c:pt idx="73">
                  <c:v>8297.8481879704868</c:v>
                </c:pt>
                <c:pt idx="74">
                  <c:v>8297.8481879704868</c:v>
                </c:pt>
                <c:pt idx="75">
                  <c:v>8297.8481879704868</c:v>
                </c:pt>
                <c:pt idx="76">
                  <c:v>8297.8481879704868</c:v>
                </c:pt>
                <c:pt idx="77">
                  <c:v>8297.8481879704868</c:v>
                </c:pt>
                <c:pt idx="78">
                  <c:v>8297.8481879704868</c:v>
                </c:pt>
                <c:pt idx="79">
                  <c:v>8297.8481879704868</c:v>
                </c:pt>
                <c:pt idx="80">
                  <c:v>8416.4887959849548</c:v>
                </c:pt>
                <c:pt idx="81">
                  <c:v>8502.1651252094925</c:v>
                </c:pt>
                <c:pt idx="82">
                  <c:v>8502.1651252094925</c:v>
                </c:pt>
                <c:pt idx="83">
                  <c:v>8523.1681472934051</c:v>
                </c:pt>
                <c:pt idx="84">
                  <c:v>8596.3020469050953</c:v>
                </c:pt>
                <c:pt idx="85">
                  <c:v>8654.2857261851877</c:v>
                </c:pt>
                <c:pt idx="86">
                  <c:v>8679.4894838726868</c:v>
                </c:pt>
                <c:pt idx="87">
                  <c:v>8980.0522902621542</c:v>
                </c:pt>
                <c:pt idx="88">
                  <c:v>9998.9643608923634</c:v>
                </c:pt>
                <c:pt idx="89">
                  <c:v>11533.336888901622</c:v>
                </c:pt>
                <c:pt idx="90">
                  <c:v>13142.083155626158</c:v>
                </c:pt>
                <c:pt idx="91">
                  <c:v>14332.03385729514</c:v>
                </c:pt>
                <c:pt idx="92">
                  <c:v>15051.516365628473</c:v>
                </c:pt>
                <c:pt idx="93">
                  <c:v>15790.030817920719</c:v>
                </c:pt>
                <c:pt idx="94">
                  <c:v>16715.903509867479</c:v>
                </c:pt>
                <c:pt idx="95">
                  <c:v>17524.380170617478</c:v>
                </c:pt>
                <c:pt idx="96">
                  <c:v>18012.518060897572</c:v>
                </c:pt>
                <c:pt idx="97">
                  <c:v>18500.826560897571</c:v>
                </c:pt>
                <c:pt idx="98">
                  <c:v>18752.88506089757</c:v>
                </c:pt>
                <c:pt idx="99">
                  <c:v>18752.88506089757</c:v>
                </c:pt>
                <c:pt idx="100">
                  <c:v>18752.88506089757</c:v>
                </c:pt>
                <c:pt idx="101">
                  <c:v>18752.88506089757</c:v>
                </c:pt>
                <c:pt idx="102">
                  <c:v>18752.88506089757</c:v>
                </c:pt>
                <c:pt idx="103">
                  <c:v>18752.88506089757</c:v>
                </c:pt>
                <c:pt idx="104">
                  <c:v>18752.88506089757</c:v>
                </c:pt>
                <c:pt idx="105">
                  <c:v>18752.88506089757</c:v>
                </c:pt>
                <c:pt idx="106">
                  <c:v>18752.88506089757</c:v>
                </c:pt>
                <c:pt idx="107">
                  <c:v>18752.88506089757</c:v>
                </c:pt>
                <c:pt idx="108">
                  <c:v>18752.88506089757</c:v>
                </c:pt>
                <c:pt idx="109">
                  <c:v>18752.88506089757</c:v>
                </c:pt>
                <c:pt idx="110">
                  <c:v>18752.88506089757</c:v>
                </c:pt>
                <c:pt idx="111">
                  <c:v>18752.88506089757</c:v>
                </c:pt>
                <c:pt idx="112">
                  <c:v>18752.88506089757</c:v>
                </c:pt>
                <c:pt idx="113">
                  <c:v>18752.88506089757</c:v>
                </c:pt>
                <c:pt idx="114">
                  <c:v>18752.88506089757</c:v>
                </c:pt>
                <c:pt idx="115">
                  <c:v>18752.88506089757</c:v>
                </c:pt>
                <c:pt idx="116">
                  <c:v>18752.88506089757</c:v>
                </c:pt>
                <c:pt idx="117">
                  <c:v>18752.88506089757</c:v>
                </c:pt>
                <c:pt idx="118">
                  <c:v>18752.88506089757</c:v>
                </c:pt>
                <c:pt idx="119">
                  <c:v>18752.88506089757</c:v>
                </c:pt>
                <c:pt idx="120">
                  <c:v>18752.88506089757</c:v>
                </c:pt>
                <c:pt idx="121">
                  <c:v>18752.88506089757</c:v>
                </c:pt>
                <c:pt idx="122">
                  <c:v>18752.88506089757</c:v>
                </c:pt>
                <c:pt idx="123">
                  <c:v>18752.88506089757</c:v>
                </c:pt>
                <c:pt idx="124">
                  <c:v>18752.88506089757</c:v>
                </c:pt>
                <c:pt idx="125">
                  <c:v>18752.88506089757</c:v>
                </c:pt>
                <c:pt idx="126">
                  <c:v>18752.88506089757</c:v>
                </c:pt>
                <c:pt idx="127">
                  <c:v>18752.88506089757</c:v>
                </c:pt>
                <c:pt idx="128">
                  <c:v>18752.88506089757</c:v>
                </c:pt>
                <c:pt idx="129">
                  <c:v>18752.88506089757</c:v>
                </c:pt>
                <c:pt idx="130">
                  <c:v>18752.88506089757</c:v>
                </c:pt>
                <c:pt idx="131">
                  <c:v>18752.88506089757</c:v>
                </c:pt>
                <c:pt idx="132">
                  <c:v>18752.88506089757</c:v>
                </c:pt>
                <c:pt idx="133">
                  <c:v>18752.88506089757</c:v>
                </c:pt>
                <c:pt idx="134">
                  <c:v>18752.88506089757</c:v>
                </c:pt>
                <c:pt idx="135">
                  <c:v>18752.88506089757</c:v>
                </c:pt>
                <c:pt idx="136">
                  <c:v>18752.88506089757</c:v>
                </c:pt>
                <c:pt idx="137">
                  <c:v>18752.88506089757</c:v>
                </c:pt>
                <c:pt idx="138">
                  <c:v>18752.88506089757</c:v>
                </c:pt>
                <c:pt idx="139">
                  <c:v>18752.88506089757</c:v>
                </c:pt>
                <c:pt idx="140">
                  <c:v>18752.88506089757</c:v>
                </c:pt>
                <c:pt idx="141">
                  <c:v>18752.88506089757</c:v>
                </c:pt>
                <c:pt idx="142">
                  <c:v>18752.88506089757</c:v>
                </c:pt>
                <c:pt idx="143">
                  <c:v>18752.88506089757</c:v>
                </c:pt>
                <c:pt idx="144">
                  <c:v>18752.88506089757</c:v>
                </c:pt>
                <c:pt idx="145">
                  <c:v>18752.88506089757</c:v>
                </c:pt>
                <c:pt idx="146">
                  <c:v>18752.88506089757</c:v>
                </c:pt>
                <c:pt idx="147">
                  <c:v>18752.88506089757</c:v>
                </c:pt>
                <c:pt idx="148">
                  <c:v>18752.88506089757</c:v>
                </c:pt>
                <c:pt idx="149">
                  <c:v>18752.88506089757</c:v>
                </c:pt>
                <c:pt idx="150">
                  <c:v>19046.364243712385</c:v>
                </c:pt>
                <c:pt idx="151">
                  <c:v>20056.668483270256</c:v>
                </c:pt>
                <c:pt idx="152">
                  <c:v>21597.552028090278</c:v>
                </c:pt>
                <c:pt idx="153">
                  <c:v>23041.500165826968</c:v>
                </c:pt>
                <c:pt idx="154">
                  <c:v>23811.607674160303</c:v>
                </c:pt>
                <c:pt idx="155">
                  <c:v>23811.607674160303</c:v>
                </c:pt>
                <c:pt idx="156">
                  <c:v>23811.607674160303</c:v>
                </c:pt>
                <c:pt idx="157">
                  <c:v>23811.607674160303</c:v>
                </c:pt>
                <c:pt idx="158">
                  <c:v>23811.607674160303</c:v>
                </c:pt>
                <c:pt idx="159">
                  <c:v>23811.607674160303</c:v>
                </c:pt>
                <c:pt idx="160">
                  <c:v>23811.607674160303</c:v>
                </c:pt>
                <c:pt idx="161">
                  <c:v>23811.607674160303</c:v>
                </c:pt>
                <c:pt idx="162">
                  <c:v>23811.607674160303</c:v>
                </c:pt>
                <c:pt idx="163">
                  <c:v>23811.607674160303</c:v>
                </c:pt>
                <c:pt idx="164">
                  <c:v>23811.607674160303</c:v>
                </c:pt>
                <c:pt idx="165">
                  <c:v>23811.607674160303</c:v>
                </c:pt>
                <c:pt idx="166">
                  <c:v>23811.607674160303</c:v>
                </c:pt>
                <c:pt idx="167">
                  <c:v>23811.607674160303</c:v>
                </c:pt>
                <c:pt idx="168">
                  <c:v>23811.607674160303</c:v>
                </c:pt>
                <c:pt idx="169">
                  <c:v>23811.607674160303</c:v>
                </c:pt>
                <c:pt idx="170">
                  <c:v>24138.362892957179</c:v>
                </c:pt>
                <c:pt idx="171">
                  <c:v>25065.296198570606</c:v>
                </c:pt>
                <c:pt idx="172">
                  <c:v>26270.216788571186</c:v>
                </c:pt>
                <c:pt idx="173">
                  <c:v>27090.337153113433</c:v>
                </c:pt>
                <c:pt idx="174">
                  <c:v>27286.437837072346</c:v>
                </c:pt>
                <c:pt idx="175">
                  <c:v>27286.437837072346</c:v>
                </c:pt>
                <c:pt idx="176">
                  <c:v>27286.437837072346</c:v>
                </c:pt>
                <c:pt idx="177">
                  <c:v>27286.437837072346</c:v>
                </c:pt>
                <c:pt idx="178">
                  <c:v>27286.437837072346</c:v>
                </c:pt>
                <c:pt idx="179">
                  <c:v>27286.437837072346</c:v>
                </c:pt>
                <c:pt idx="180">
                  <c:v>27286.437837072346</c:v>
                </c:pt>
                <c:pt idx="181">
                  <c:v>27341.515010920146</c:v>
                </c:pt>
                <c:pt idx="182">
                  <c:v>27721.43589784202</c:v>
                </c:pt>
                <c:pt idx="183">
                  <c:v>28375.736590073502</c:v>
                </c:pt>
                <c:pt idx="184">
                  <c:v>29101.624865594335</c:v>
                </c:pt>
                <c:pt idx="185">
                  <c:v>29762.96673376621</c:v>
                </c:pt>
                <c:pt idx="186">
                  <c:v>30291.592798188085</c:v>
                </c:pt>
                <c:pt idx="187">
                  <c:v>30703.712539952554</c:v>
                </c:pt>
                <c:pt idx="188">
                  <c:v>31015.859739619798</c:v>
                </c:pt>
                <c:pt idx="189">
                  <c:v>31227.552177981488</c:v>
                </c:pt>
                <c:pt idx="190">
                  <c:v>31372.494735111697</c:v>
                </c:pt>
                <c:pt idx="191">
                  <c:v>31450.295431653944</c:v>
                </c:pt>
                <c:pt idx="192">
                  <c:v>31450.295431653944</c:v>
                </c:pt>
                <c:pt idx="193">
                  <c:v>31450.295431653944</c:v>
                </c:pt>
                <c:pt idx="194">
                  <c:v>31450.295431653944</c:v>
                </c:pt>
                <c:pt idx="195">
                  <c:v>31450.295431653944</c:v>
                </c:pt>
                <c:pt idx="196">
                  <c:v>31450.295431653944</c:v>
                </c:pt>
                <c:pt idx="197">
                  <c:v>31450.295431653944</c:v>
                </c:pt>
                <c:pt idx="198">
                  <c:v>31450.295431653944</c:v>
                </c:pt>
                <c:pt idx="199">
                  <c:v>31450.295431653944</c:v>
                </c:pt>
                <c:pt idx="200">
                  <c:v>31450.295431653944</c:v>
                </c:pt>
                <c:pt idx="201">
                  <c:v>31450.295431653944</c:v>
                </c:pt>
                <c:pt idx="202">
                  <c:v>31450.295431653944</c:v>
                </c:pt>
                <c:pt idx="203">
                  <c:v>31450.295431653944</c:v>
                </c:pt>
                <c:pt idx="204">
                  <c:v>31450.295431653944</c:v>
                </c:pt>
                <c:pt idx="205">
                  <c:v>31450.295431653944</c:v>
                </c:pt>
                <c:pt idx="206">
                  <c:v>31450.295431653944</c:v>
                </c:pt>
                <c:pt idx="207">
                  <c:v>31450.295431653944</c:v>
                </c:pt>
                <c:pt idx="208">
                  <c:v>31450.295431653944</c:v>
                </c:pt>
                <c:pt idx="209">
                  <c:v>31450.295431653944</c:v>
                </c:pt>
                <c:pt idx="210">
                  <c:v>31450.295431653944</c:v>
                </c:pt>
                <c:pt idx="211">
                  <c:v>31450.295431653944</c:v>
                </c:pt>
                <c:pt idx="212">
                  <c:v>31450.295431653944</c:v>
                </c:pt>
                <c:pt idx="213">
                  <c:v>31450.295431653944</c:v>
                </c:pt>
                <c:pt idx="214">
                  <c:v>31450.295431653944</c:v>
                </c:pt>
                <c:pt idx="215">
                  <c:v>31450.295431653944</c:v>
                </c:pt>
                <c:pt idx="216">
                  <c:v>31450.295431653944</c:v>
                </c:pt>
                <c:pt idx="217">
                  <c:v>31450.295431653944</c:v>
                </c:pt>
                <c:pt idx="218">
                  <c:v>31450.295431653944</c:v>
                </c:pt>
                <c:pt idx="219">
                  <c:v>31450.295431653944</c:v>
                </c:pt>
                <c:pt idx="220">
                  <c:v>31450.295431653944</c:v>
                </c:pt>
                <c:pt idx="221">
                  <c:v>31450.295431653944</c:v>
                </c:pt>
                <c:pt idx="222">
                  <c:v>31450.295431653944</c:v>
                </c:pt>
                <c:pt idx="223">
                  <c:v>31450.295431653944</c:v>
                </c:pt>
                <c:pt idx="224">
                  <c:v>31450.295431653944</c:v>
                </c:pt>
                <c:pt idx="225">
                  <c:v>31450.295431653944</c:v>
                </c:pt>
                <c:pt idx="226">
                  <c:v>31450.295431653944</c:v>
                </c:pt>
                <c:pt idx="227">
                  <c:v>31450.295431653944</c:v>
                </c:pt>
                <c:pt idx="228">
                  <c:v>31450.295431653944</c:v>
                </c:pt>
                <c:pt idx="229">
                  <c:v>31450.295431653944</c:v>
                </c:pt>
                <c:pt idx="230">
                  <c:v>31450.295431653944</c:v>
                </c:pt>
                <c:pt idx="231">
                  <c:v>31494.860253575818</c:v>
                </c:pt>
                <c:pt idx="232">
                  <c:v>31833.899963020842</c:v>
                </c:pt>
                <c:pt idx="233">
                  <c:v>32281.148363541673</c:v>
                </c:pt>
                <c:pt idx="234">
                  <c:v>32597.660597062506</c:v>
                </c:pt>
                <c:pt idx="235">
                  <c:v>32696.891677145839</c:v>
                </c:pt>
                <c:pt idx="236">
                  <c:v>32731.375072710653</c:v>
                </c:pt>
                <c:pt idx="237">
                  <c:v>32922.772447502895</c:v>
                </c:pt>
                <c:pt idx="238">
                  <c:v>33426.278288572918</c:v>
                </c:pt>
                <c:pt idx="239">
                  <c:v>34157.62757574016</c:v>
                </c:pt>
                <c:pt idx="240">
                  <c:v>34793.437353532405</c:v>
                </c:pt>
                <c:pt idx="241">
                  <c:v>35385.363682756943</c:v>
                </c:pt>
                <c:pt idx="242">
                  <c:v>36050.847362037035</c:v>
                </c:pt>
                <c:pt idx="243">
                  <c:v>36688.004949912611</c:v>
                </c:pt>
                <c:pt idx="244">
                  <c:v>37484.168248581591</c:v>
                </c:pt>
                <c:pt idx="245">
                  <c:v>38557.768932540501</c:v>
                </c:pt>
                <c:pt idx="246">
                  <c:v>39568.704851061331</c:v>
                </c:pt>
                <c:pt idx="247">
                  <c:v>40142.865823839689</c:v>
                </c:pt>
                <c:pt idx="248">
                  <c:v>40312.754707923021</c:v>
                </c:pt>
                <c:pt idx="249">
                  <c:v>40416.409417428229</c:v>
                </c:pt>
                <c:pt idx="250">
                  <c:v>40622.783697020823</c:v>
                </c:pt>
                <c:pt idx="251">
                  <c:v>40779.298605356467</c:v>
                </c:pt>
                <c:pt idx="252">
                  <c:v>40779.298605356467</c:v>
                </c:pt>
                <c:pt idx="253">
                  <c:v>40779.298605356467</c:v>
                </c:pt>
                <c:pt idx="254">
                  <c:v>41005.793347120933</c:v>
                </c:pt>
                <c:pt idx="255">
                  <c:v>41368.565546788181</c:v>
                </c:pt>
                <c:pt idx="256">
                  <c:v>41368.565546788181</c:v>
                </c:pt>
                <c:pt idx="257">
                  <c:v>41368.565546788181</c:v>
                </c:pt>
                <c:pt idx="258">
                  <c:v>41368.565546788181</c:v>
                </c:pt>
                <c:pt idx="259">
                  <c:v>41368.565546788181</c:v>
                </c:pt>
                <c:pt idx="260">
                  <c:v>41368.565546788181</c:v>
                </c:pt>
                <c:pt idx="261">
                  <c:v>41368.565546788181</c:v>
                </c:pt>
                <c:pt idx="262">
                  <c:v>41368.565546788181</c:v>
                </c:pt>
                <c:pt idx="263">
                  <c:v>41368.565546788181</c:v>
                </c:pt>
                <c:pt idx="264">
                  <c:v>41368.565546788181</c:v>
                </c:pt>
                <c:pt idx="265">
                  <c:v>41368.565546788181</c:v>
                </c:pt>
                <c:pt idx="266">
                  <c:v>41368.565546788181</c:v>
                </c:pt>
                <c:pt idx="267">
                  <c:v>41368.565546788181</c:v>
                </c:pt>
                <c:pt idx="268">
                  <c:v>41368.565546788181</c:v>
                </c:pt>
                <c:pt idx="269">
                  <c:v>41368.565546788181</c:v>
                </c:pt>
                <c:pt idx="270">
                  <c:v>41368.565546788181</c:v>
                </c:pt>
                <c:pt idx="271">
                  <c:v>41368.565546788181</c:v>
                </c:pt>
                <c:pt idx="272">
                  <c:v>41502.682584802649</c:v>
                </c:pt>
                <c:pt idx="273">
                  <c:v>42084.187621135985</c:v>
                </c:pt>
                <c:pt idx="274">
                  <c:v>42875.970204700803</c:v>
                </c:pt>
                <c:pt idx="275">
                  <c:v>43795.065333182283</c:v>
                </c:pt>
                <c:pt idx="276">
                  <c:v>44840.341835937492</c:v>
                </c:pt>
                <c:pt idx="277">
                  <c:v>46200.104061067701</c:v>
                </c:pt>
                <c:pt idx="278">
                  <c:v>47667.894497570014</c:v>
                </c:pt>
                <c:pt idx="279">
                  <c:v>48428.69461118344</c:v>
                </c:pt>
                <c:pt idx="280">
                  <c:v>48428.69461118344</c:v>
                </c:pt>
                <c:pt idx="281">
                  <c:v>48428.69461118344</c:v>
                </c:pt>
                <c:pt idx="282">
                  <c:v>48428.69461118344</c:v>
                </c:pt>
                <c:pt idx="283">
                  <c:v>48428.69461118344</c:v>
                </c:pt>
                <c:pt idx="284">
                  <c:v>48428.69461118344</c:v>
                </c:pt>
                <c:pt idx="285">
                  <c:v>48428.69461118344</c:v>
                </c:pt>
                <c:pt idx="286">
                  <c:v>48428.69461118344</c:v>
                </c:pt>
                <c:pt idx="287">
                  <c:v>48428.69461118344</c:v>
                </c:pt>
                <c:pt idx="288">
                  <c:v>48428.69461118344</c:v>
                </c:pt>
                <c:pt idx="289">
                  <c:v>48428.69461118344</c:v>
                </c:pt>
                <c:pt idx="290">
                  <c:v>48428.69461118344</c:v>
                </c:pt>
                <c:pt idx="291">
                  <c:v>48514.823492572905</c:v>
                </c:pt>
                <c:pt idx="292">
                  <c:v>48637.392649545705</c:v>
                </c:pt>
                <c:pt idx="293">
                  <c:v>48660.370316295703</c:v>
                </c:pt>
                <c:pt idx="294">
                  <c:v>48660.370316295703</c:v>
                </c:pt>
                <c:pt idx="295">
                  <c:v>48660.370316295703</c:v>
                </c:pt>
                <c:pt idx="296">
                  <c:v>48660.370316295703</c:v>
                </c:pt>
                <c:pt idx="297">
                  <c:v>48660.370316295703</c:v>
                </c:pt>
                <c:pt idx="298">
                  <c:v>48660.370316295703</c:v>
                </c:pt>
                <c:pt idx="299">
                  <c:v>48660.370316295703</c:v>
                </c:pt>
                <c:pt idx="300">
                  <c:v>48660.370316295703</c:v>
                </c:pt>
                <c:pt idx="301">
                  <c:v>48686.612127686909</c:v>
                </c:pt>
                <c:pt idx="302">
                  <c:v>48800.422583835061</c:v>
                </c:pt>
                <c:pt idx="303">
                  <c:v>49037.016319835639</c:v>
                </c:pt>
                <c:pt idx="304">
                  <c:v>49362.484710949066</c:v>
                </c:pt>
                <c:pt idx="305">
                  <c:v>49606.489747282401</c:v>
                </c:pt>
                <c:pt idx="306">
                  <c:v>49683.174168769088</c:v>
                </c:pt>
                <c:pt idx="307">
                  <c:v>49683.174168769088</c:v>
                </c:pt>
                <c:pt idx="308">
                  <c:v>49683.174168769088</c:v>
                </c:pt>
                <c:pt idx="309">
                  <c:v>49683.174168769088</c:v>
                </c:pt>
                <c:pt idx="310">
                  <c:v>49714.233442047444</c:v>
                </c:pt>
                <c:pt idx="311">
                  <c:v>49849.485732994202</c:v>
                </c:pt>
                <c:pt idx="312">
                  <c:v>50106.485307994204</c:v>
                </c:pt>
                <c:pt idx="313">
                  <c:v>50451.830436475684</c:v>
                </c:pt>
                <c:pt idx="314">
                  <c:v>50800.501749496514</c:v>
                </c:pt>
                <c:pt idx="315">
                  <c:v>51101.512935149869</c:v>
                </c:pt>
                <c:pt idx="316">
                  <c:v>51456.846487233204</c:v>
                </c:pt>
                <c:pt idx="317">
                  <c:v>51934.394032603574</c:v>
                </c:pt>
                <c:pt idx="318">
                  <c:v>52449.314919525452</c:v>
                </c:pt>
                <c:pt idx="319">
                  <c:v>52712.022017451374</c:v>
                </c:pt>
                <c:pt idx="320">
                  <c:v>52773.475200831585</c:v>
                </c:pt>
                <c:pt idx="321">
                  <c:v>52773.475200831585</c:v>
                </c:pt>
                <c:pt idx="322">
                  <c:v>52773.475200831585</c:v>
                </c:pt>
                <c:pt idx="323">
                  <c:v>52802.898581387715</c:v>
                </c:pt>
                <c:pt idx="324">
                  <c:v>52802.898581387715</c:v>
                </c:pt>
                <c:pt idx="325">
                  <c:v>52802.898581387715</c:v>
                </c:pt>
                <c:pt idx="326">
                  <c:v>52802.898581387715</c:v>
                </c:pt>
                <c:pt idx="327">
                  <c:v>53192.018293207737</c:v>
                </c:pt>
                <c:pt idx="328">
                  <c:v>54040.781498430537</c:v>
                </c:pt>
                <c:pt idx="329">
                  <c:v>54519.022262458893</c:v>
                </c:pt>
                <c:pt idx="330">
                  <c:v>54524.999906098361</c:v>
                </c:pt>
                <c:pt idx="331">
                  <c:v>54565.64686822857</c:v>
                </c:pt>
                <c:pt idx="332">
                  <c:v>54623.501942311901</c:v>
                </c:pt>
                <c:pt idx="333">
                  <c:v>54648.254205332734</c:v>
                </c:pt>
                <c:pt idx="334">
                  <c:v>54707.276404999982</c:v>
                </c:pt>
                <c:pt idx="335">
                  <c:v>54707.276404999982</c:v>
                </c:pt>
                <c:pt idx="336">
                  <c:v>54707.276404999982</c:v>
                </c:pt>
                <c:pt idx="337">
                  <c:v>54707.276404999982</c:v>
                </c:pt>
                <c:pt idx="338">
                  <c:v>54707.276404999982</c:v>
                </c:pt>
                <c:pt idx="339">
                  <c:v>54707.276404999982</c:v>
                </c:pt>
                <c:pt idx="340">
                  <c:v>54707.276404999982</c:v>
                </c:pt>
                <c:pt idx="341">
                  <c:v>54707.276404999982</c:v>
                </c:pt>
                <c:pt idx="342">
                  <c:v>54707.276404999982</c:v>
                </c:pt>
                <c:pt idx="343">
                  <c:v>54707.276404999982</c:v>
                </c:pt>
                <c:pt idx="344">
                  <c:v>54707.276404999982</c:v>
                </c:pt>
                <c:pt idx="345">
                  <c:v>54707.276404999982</c:v>
                </c:pt>
                <c:pt idx="346">
                  <c:v>54707.276404999982</c:v>
                </c:pt>
                <c:pt idx="347">
                  <c:v>54707.276404999982</c:v>
                </c:pt>
                <c:pt idx="348">
                  <c:v>54707.276404999982</c:v>
                </c:pt>
                <c:pt idx="349">
                  <c:v>54707.276404999982</c:v>
                </c:pt>
                <c:pt idx="350">
                  <c:v>54707.276404999982</c:v>
                </c:pt>
                <c:pt idx="351">
                  <c:v>54707.276404999982</c:v>
                </c:pt>
                <c:pt idx="352">
                  <c:v>54707.276404999982</c:v>
                </c:pt>
                <c:pt idx="353">
                  <c:v>54707.276404999982</c:v>
                </c:pt>
                <c:pt idx="354">
                  <c:v>54707.276404999982</c:v>
                </c:pt>
                <c:pt idx="355">
                  <c:v>54707.276404999982</c:v>
                </c:pt>
                <c:pt idx="356">
                  <c:v>54707.276404999982</c:v>
                </c:pt>
                <c:pt idx="357">
                  <c:v>54781.952694375563</c:v>
                </c:pt>
                <c:pt idx="358">
                  <c:v>55146.979980544544</c:v>
                </c:pt>
                <c:pt idx="359">
                  <c:v>55633.190551692693</c:v>
                </c:pt>
                <c:pt idx="360">
                  <c:v>56020.217826947905</c:v>
                </c:pt>
                <c:pt idx="361">
                  <c:v>56239.70770021237</c:v>
                </c:pt>
                <c:pt idx="362">
                  <c:v>56307.911952509246</c:v>
                </c:pt>
                <c:pt idx="363">
                  <c:v>56307.911952509246</c:v>
                </c:pt>
                <c:pt idx="364">
                  <c:v>56307.911952509246</c:v>
                </c:pt>
                <c:pt idx="365">
                  <c:v>56307.911952509246</c:v>
                </c:pt>
                <c:pt idx="366">
                  <c:v>56307.911952509246</c:v>
                </c:pt>
                <c:pt idx="367">
                  <c:v>56307.911952509246</c:v>
                </c:pt>
                <c:pt idx="368">
                  <c:v>56307.911952509246</c:v>
                </c:pt>
                <c:pt idx="369">
                  <c:v>56307.911952509246</c:v>
                </c:pt>
                <c:pt idx="370">
                  <c:v>56307.911952509246</c:v>
                </c:pt>
                <c:pt idx="371">
                  <c:v>56712.727906264452</c:v>
                </c:pt>
                <c:pt idx="372">
                  <c:v>57611.867951894659</c:v>
                </c:pt>
                <c:pt idx="373">
                  <c:v>58649.742023894658</c:v>
                </c:pt>
                <c:pt idx="374">
                  <c:v>59504.308779589679</c:v>
                </c:pt>
                <c:pt idx="375">
                  <c:v>60090.199875610509</c:v>
                </c:pt>
                <c:pt idx="376">
                  <c:v>60474.466227694422</c:v>
                </c:pt>
                <c:pt idx="377">
                  <c:v>60724.268731398122</c:v>
                </c:pt>
                <c:pt idx="378">
                  <c:v>60890.12487439812</c:v>
                </c:pt>
                <c:pt idx="379">
                  <c:v>61090.246724051474</c:v>
                </c:pt>
                <c:pt idx="380">
                  <c:v>61358.333872940944</c:v>
                </c:pt>
                <c:pt idx="381">
                  <c:v>61643.659801233189</c:v>
                </c:pt>
                <c:pt idx="382">
                  <c:v>61963.031829039326</c:v>
                </c:pt>
                <c:pt idx="383">
                  <c:v>62316.311776586204</c:v>
                </c:pt>
                <c:pt idx="384">
                  <c:v>62585.245276586204</c:v>
                </c:pt>
                <c:pt idx="385">
                  <c:v>62617.928776586203</c:v>
                </c:pt>
                <c:pt idx="386">
                  <c:v>62617.928776586203</c:v>
                </c:pt>
                <c:pt idx="387">
                  <c:v>62617.928776586203</c:v>
                </c:pt>
                <c:pt idx="388">
                  <c:v>62617.928776586203</c:v>
                </c:pt>
                <c:pt idx="389">
                  <c:v>62617.928776586203</c:v>
                </c:pt>
                <c:pt idx="390">
                  <c:v>62617.928776586203</c:v>
                </c:pt>
                <c:pt idx="391">
                  <c:v>62617.928776586203</c:v>
                </c:pt>
                <c:pt idx="392">
                  <c:v>62617.928776586203</c:v>
                </c:pt>
                <c:pt idx="393">
                  <c:v>62617.928776586203</c:v>
                </c:pt>
                <c:pt idx="394">
                  <c:v>62617.928776586203</c:v>
                </c:pt>
                <c:pt idx="395">
                  <c:v>62617.928776586203</c:v>
                </c:pt>
                <c:pt idx="396">
                  <c:v>62617.928776586203</c:v>
                </c:pt>
                <c:pt idx="397">
                  <c:v>62617.928776586203</c:v>
                </c:pt>
                <c:pt idx="398">
                  <c:v>62617.928776586203</c:v>
                </c:pt>
                <c:pt idx="399">
                  <c:v>62617.928776586203</c:v>
                </c:pt>
                <c:pt idx="400">
                  <c:v>62617.928776586203</c:v>
                </c:pt>
                <c:pt idx="401">
                  <c:v>62867.725435503446</c:v>
                </c:pt>
                <c:pt idx="402">
                  <c:v>63288.962722503442</c:v>
                </c:pt>
                <c:pt idx="403">
                  <c:v>63678.512836116868</c:v>
                </c:pt>
                <c:pt idx="404">
                  <c:v>64036.369783853559</c:v>
                </c:pt>
                <c:pt idx="405">
                  <c:v>64446.991050578094</c:v>
                </c:pt>
                <c:pt idx="406">
                  <c:v>64893.29789162497</c:v>
                </c:pt>
                <c:pt idx="407">
                  <c:v>65239.498593293953</c:v>
                </c:pt>
                <c:pt idx="408">
                  <c:v>65349.746451975087</c:v>
                </c:pt>
                <c:pt idx="409">
                  <c:v>65349.746451975087</c:v>
                </c:pt>
                <c:pt idx="410">
                  <c:v>65349.746451975087</c:v>
                </c:pt>
                <c:pt idx="411">
                  <c:v>65349.746451975087</c:v>
                </c:pt>
                <c:pt idx="412">
                  <c:v>65349.746451975087</c:v>
                </c:pt>
                <c:pt idx="413">
                  <c:v>65349.746451975087</c:v>
                </c:pt>
                <c:pt idx="414">
                  <c:v>65349.746451975087</c:v>
                </c:pt>
                <c:pt idx="415">
                  <c:v>65349.746451975087</c:v>
                </c:pt>
                <c:pt idx="416">
                  <c:v>65349.746451975087</c:v>
                </c:pt>
                <c:pt idx="417">
                  <c:v>65349.746451975087</c:v>
                </c:pt>
                <c:pt idx="418">
                  <c:v>65472.760929901015</c:v>
                </c:pt>
                <c:pt idx="419">
                  <c:v>65715.105955847772</c:v>
                </c:pt>
                <c:pt idx="420">
                  <c:v>65822.913461035278</c:v>
                </c:pt>
                <c:pt idx="421">
                  <c:v>65822.913461035278</c:v>
                </c:pt>
                <c:pt idx="422">
                  <c:v>65822.913461035278</c:v>
                </c:pt>
                <c:pt idx="423">
                  <c:v>65822.913461035278</c:v>
                </c:pt>
                <c:pt idx="424">
                  <c:v>65822.913461035278</c:v>
                </c:pt>
                <c:pt idx="425">
                  <c:v>65822.913461035278</c:v>
                </c:pt>
                <c:pt idx="426">
                  <c:v>65822.913461035278</c:v>
                </c:pt>
                <c:pt idx="427">
                  <c:v>65822.913461035278</c:v>
                </c:pt>
                <c:pt idx="428">
                  <c:v>65822.913461035278</c:v>
                </c:pt>
                <c:pt idx="429">
                  <c:v>65822.913461035278</c:v>
                </c:pt>
                <c:pt idx="430">
                  <c:v>65937.851267424747</c:v>
                </c:pt>
                <c:pt idx="431">
                  <c:v>66037.250751619766</c:v>
                </c:pt>
                <c:pt idx="432">
                  <c:v>66037.250751619766</c:v>
                </c:pt>
                <c:pt idx="433">
                  <c:v>66037.250751619766</c:v>
                </c:pt>
                <c:pt idx="434">
                  <c:v>66208.628740962362</c:v>
                </c:pt>
                <c:pt idx="435">
                  <c:v>66722.432909717565</c:v>
                </c:pt>
                <c:pt idx="436">
                  <c:v>67630.844190330987</c:v>
                </c:pt>
                <c:pt idx="437">
                  <c:v>68934.351499499971</c:v>
                </c:pt>
                <c:pt idx="438">
                  <c:v>70513.669056630184</c:v>
                </c:pt>
                <c:pt idx="439">
                  <c:v>72164.262587561316</c:v>
                </c:pt>
                <c:pt idx="440">
                  <c:v>73580.187078396964</c:v>
                </c:pt>
                <c:pt idx="441">
                  <c:v>74540.936005994765</c:v>
                </c:pt>
                <c:pt idx="442">
                  <c:v>75029.243095997081</c:v>
                </c:pt>
                <c:pt idx="443">
                  <c:v>75129.42659599708</c:v>
                </c:pt>
                <c:pt idx="444">
                  <c:v>75129.42659599708</c:v>
                </c:pt>
                <c:pt idx="445">
                  <c:v>75129.42659599708</c:v>
                </c:pt>
                <c:pt idx="446">
                  <c:v>75129.42659599708</c:v>
                </c:pt>
                <c:pt idx="447">
                  <c:v>75129.42659599708</c:v>
                </c:pt>
                <c:pt idx="448">
                  <c:v>75129.42659599708</c:v>
                </c:pt>
                <c:pt idx="449">
                  <c:v>75129.42659599708</c:v>
                </c:pt>
                <c:pt idx="450">
                  <c:v>75129.42659599708</c:v>
                </c:pt>
                <c:pt idx="451">
                  <c:v>75129.42659599708</c:v>
                </c:pt>
                <c:pt idx="452">
                  <c:v>75129.42659599708</c:v>
                </c:pt>
                <c:pt idx="453">
                  <c:v>75129.42659599708</c:v>
                </c:pt>
                <c:pt idx="454">
                  <c:v>75129.42659599708</c:v>
                </c:pt>
                <c:pt idx="455">
                  <c:v>75129.42659599708</c:v>
                </c:pt>
                <c:pt idx="456">
                  <c:v>75129.42659599708</c:v>
                </c:pt>
                <c:pt idx="457">
                  <c:v>75129.42659599708</c:v>
                </c:pt>
                <c:pt idx="458">
                  <c:v>75129.42659599708</c:v>
                </c:pt>
                <c:pt idx="459">
                  <c:v>75129.42659599708</c:v>
                </c:pt>
                <c:pt idx="460">
                  <c:v>75129.42659599708</c:v>
                </c:pt>
                <c:pt idx="461">
                  <c:v>75129.42659599708</c:v>
                </c:pt>
                <c:pt idx="462">
                  <c:v>75129.42659599708</c:v>
                </c:pt>
                <c:pt idx="463">
                  <c:v>75129.42659599708</c:v>
                </c:pt>
                <c:pt idx="464">
                  <c:v>75129.42659599708</c:v>
                </c:pt>
                <c:pt idx="465">
                  <c:v>75129.42659599708</c:v>
                </c:pt>
                <c:pt idx="466">
                  <c:v>75129.42659599708</c:v>
                </c:pt>
                <c:pt idx="467">
                  <c:v>75129.42659599708</c:v>
                </c:pt>
                <c:pt idx="468">
                  <c:v>75129.42659599708</c:v>
                </c:pt>
                <c:pt idx="469">
                  <c:v>75129.42659599708</c:v>
                </c:pt>
                <c:pt idx="470">
                  <c:v>75129.42659599708</c:v>
                </c:pt>
                <c:pt idx="471">
                  <c:v>75129.42659599708</c:v>
                </c:pt>
                <c:pt idx="472">
                  <c:v>75129.42659599708</c:v>
                </c:pt>
                <c:pt idx="473">
                  <c:v>75129.42659599708</c:v>
                </c:pt>
                <c:pt idx="474">
                  <c:v>75129.42659599708</c:v>
                </c:pt>
                <c:pt idx="475">
                  <c:v>75129.42659599708</c:v>
                </c:pt>
                <c:pt idx="476">
                  <c:v>75129.42659599708</c:v>
                </c:pt>
                <c:pt idx="477">
                  <c:v>75129.42659599708</c:v>
                </c:pt>
                <c:pt idx="478">
                  <c:v>75129.42659599708</c:v>
                </c:pt>
                <c:pt idx="479">
                  <c:v>75129.42659599708</c:v>
                </c:pt>
                <c:pt idx="480">
                  <c:v>75129.42659599708</c:v>
                </c:pt>
                <c:pt idx="481">
                  <c:v>75129.42659599708</c:v>
                </c:pt>
                <c:pt idx="482">
                  <c:v>75129.42659599708</c:v>
                </c:pt>
                <c:pt idx="483">
                  <c:v>75129.42659599708</c:v>
                </c:pt>
                <c:pt idx="484">
                  <c:v>75129.42659599708</c:v>
                </c:pt>
                <c:pt idx="485">
                  <c:v>75129.42659599708</c:v>
                </c:pt>
                <c:pt idx="486">
                  <c:v>75129.42659599708</c:v>
                </c:pt>
                <c:pt idx="487">
                  <c:v>75129.42659599708</c:v>
                </c:pt>
                <c:pt idx="488">
                  <c:v>75129.42659599708</c:v>
                </c:pt>
                <c:pt idx="489">
                  <c:v>75129.42659599708</c:v>
                </c:pt>
                <c:pt idx="490">
                  <c:v>75129.42659599708</c:v>
                </c:pt>
                <c:pt idx="491">
                  <c:v>75129.42659599708</c:v>
                </c:pt>
                <c:pt idx="492">
                  <c:v>75129.42659599708</c:v>
                </c:pt>
                <c:pt idx="493">
                  <c:v>75129.42659599708</c:v>
                </c:pt>
                <c:pt idx="494">
                  <c:v>75129.42659599708</c:v>
                </c:pt>
                <c:pt idx="495">
                  <c:v>75129.42659599708</c:v>
                </c:pt>
                <c:pt idx="496">
                  <c:v>75129.42659599708</c:v>
                </c:pt>
                <c:pt idx="497">
                  <c:v>75129.42659599708</c:v>
                </c:pt>
                <c:pt idx="498">
                  <c:v>75129.42659599708</c:v>
                </c:pt>
                <c:pt idx="499">
                  <c:v>75129.42659599708</c:v>
                </c:pt>
                <c:pt idx="500">
                  <c:v>75129.42659599708</c:v>
                </c:pt>
                <c:pt idx="501">
                  <c:v>75129.42659599708</c:v>
                </c:pt>
                <c:pt idx="502">
                  <c:v>75129.42659599708</c:v>
                </c:pt>
                <c:pt idx="503">
                  <c:v>75129.42659599708</c:v>
                </c:pt>
                <c:pt idx="504">
                  <c:v>75129.42659599708</c:v>
                </c:pt>
                <c:pt idx="505">
                  <c:v>75129.42659599708</c:v>
                </c:pt>
                <c:pt idx="506">
                  <c:v>75129.42659599708</c:v>
                </c:pt>
                <c:pt idx="507">
                  <c:v>75129.42659599708</c:v>
                </c:pt>
                <c:pt idx="508">
                  <c:v>75129.42659599708</c:v>
                </c:pt>
                <c:pt idx="509">
                  <c:v>75129.42659599708</c:v>
                </c:pt>
                <c:pt idx="510">
                  <c:v>75129.42659599708</c:v>
                </c:pt>
                <c:pt idx="511">
                  <c:v>75129.42659599708</c:v>
                </c:pt>
                <c:pt idx="512">
                  <c:v>75129.42659599708</c:v>
                </c:pt>
                <c:pt idx="513">
                  <c:v>75129.42659599708</c:v>
                </c:pt>
                <c:pt idx="514">
                  <c:v>75129.42659599708</c:v>
                </c:pt>
                <c:pt idx="515">
                  <c:v>75129.42659599708</c:v>
                </c:pt>
                <c:pt idx="516">
                  <c:v>75129.42659599708</c:v>
                </c:pt>
                <c:pt idx="517">
                  <c:v>75129.42659599708</c:v>
                </c:pt>
                <c:pt idx="518">
                  <c:v>75129.42659599708</c:v>
                </c:pt>
                <c:pt idx="519">
                  <c:v>75265.708947344887</c:v>
                </c:pt>
                <c:pt idx="520">
                  <c:v>75487.89790867822</c:v>
                </c:pt>
                <c:pt idx="521">
                  <c:v>75779.412817013872</c:v>
                </c:pt>
                <c:pt idx="522">
                  <c:v>76276.127518417226</c:v>
                </c:pt>
                <c:pt idx="523">
                  <c:v>77147.569274112248</c:v>
                </c:pt>
                <c:pt idx="524">
                  <c:v>78359.466737454844</c:v>
                </c:pt>
                <c:pt idx="525">
                  <c:v>79572.836238380769</c:v>
                </c:pt>
                <c:pt idx="526">
                  <c:v>80398.503738612257</c:v>
                </c:pt>
                <c:pt idx="527">
                  <c:v>80785.526988670128</c:v>
                </c:pt>
                <c:pt idx="528">
                  <c:v>81003.835488670127</c:v>
                </c:pt>
                <c:pt idx="529">
                  <c:v>81053.393988670126</c:v>
                </c:pt>
                <c:pt idx="530">
                  <c:v>81053.393988670126</c:v>
                </c:pt>
                <c:pt idx="531">
                  <c:v>81053.393988670126</c:v>
                </c:pt>
                <c:pt idx="532">
                  <c:v>81053.393988670126</c:v>
                </c:pt>
                <c:pt idx="533">
                  <c:v>81053.393988670126</c:v>
                </c:pt>
                <c:pt idx="534">
                  <c:v>81053.393988670126</c:v>
                </c:pt>
                <c:pt idx="535">
                  <c:v>81053.393988670126</c:v>
                </c:pt>
                <c:pt idx="536">
                  <c:v>81053.393988670126</c:v>
                </c:pt>
                <c:pt idx="537">
                  <c:v>81053.393988670126</c:v>
                </c:pt>
                <c:pt idx="538">
                  <c:v>81053.393988670126</c:v>
                </c:pt>
                <c:pt idx="539">
                  <c:v>81053.393988670126</c:v>
                </c:pt>
                <c:pt idx="540">
                  <c:v>81053.393988670126</c:v>
                </c:pt>
                <c:pt idx="541">
                  <c:v>81053.393988670126</c:v>
                </c:pt>
                <c:pt idx="542">
                  <c:v>81066.444680901608</c:v>
                </c:pt>
                <c:pt idx="543">
                  <c:v>81267.223737179971</c:v>
                </c:pt>
                <c:pt idx="544">
                  <c:v>81724.415908060182</c:v>
                </c:pt>
                <c:pt idx="545">
                  <c:v>82234.410115366321</c:v>
                </c:pt>
                <c:pt idx="546">
                  <c:v>82594.165272486687</c:v>
                </c:pt>
                <c:pt idx="547">
                  <c:v>82836.85821536227</c:v>
                </c:pt>
                <c:pt idx="548">
                  <c:v>83013.056839086814</c:v>
                </c:pt>
                <c:pt idx="549">
                  <c:v>83156.248179092028</c:v>
                </c:pt>
                <c:pt idx="550">
                  <c:v>83215.473418425943</c:v>
                </c:pt>
                <c:pt idx="551">
                  <c:v>83258.415856787629</c:v>
                </c:pt>
                <c:pt idx="552">
                  <c:v>83301.738994524319</c:v>
                </c:pt>
                <c:pt idx="553">
                  <c:v>83301.738994524319</c:v>
                </c:pt>
                <c:pt idx="554">
                  <c:v>83301.738994524319</c:v>
                </c:pt>
                <c:pt idx="555">
                  <c:v>83301.738994524319</c:v>
                </c:pt>
                <c:pt idx="556">
                  <c:v>83301.738994524319</c:v>
                </c:pt>
                <c:pt idx="557">
                  <c:v>83301.738994524319</c:v>
                </c:pt>
                <c:pt idx="558">
                  <c:v>83301.738994524319</c:v>
                </c:pt>
                <c:pt idx="559">
                  <c:v>83301.738994524319</c:v>
                </c:pt>
                <c:pt idx="560">
                  <c:v>83301.738994524319</c:v>
                </c:pt>
                <c:pt idx="561">
                  <c:v>83301.738994524319</c:v>
                </c:pt>
                <c:pt idx="562">
                  <c:v>83444.187618248863</c:v>
                </c:pt>
                <c:pt idx="563">
                  <c:v>84485.775271652223</c:v>
                </c:pt>
                <c:pt idx="564">
                  <c:v>86154.521612985554</c:v>
                </c:pt>
                <c:pt idx="565">
                  <c:v>87739.705112985554</c:v>
                </c:pt>
                <c:pt idx="566">
                  <c:v>88430.513612985553</c:v>
                </c:pt>
                <c:pt idx="567">
                  <c:v>88430.513612985553</c:v>
                </c:pt>
                <c:pt idx="568">
                  <c:v>88430.513612985553</c:v>
                </c:pt>
                <c:pt idx="569">
                  <c:v>88430.513612985553</c:v>
                </c:pt>
                <c:pt idx="570">
                  <c:v>88430.513612985553</c:v>
                </c:pt>
                <c:pt idx="571">
                  <c:v>88430.513612985553</c:v>
                </c:pt>
                <c:pt idx="572">
                  <c:v>88430.513612985553</c:v>
                </c:pt>
                <c:pt idx="573">
                  <c:v>88430.513612985553</c:v>
                </c:pt>
                <c:pt idx="574">
                  <c:v>88430.513612985553</c:v>
                </c:pt>
                <c:pt idx="575">
                  <c:v>88430.513612985553</c:v>
                </c:pt>
                <c:pt idx="576">
                  <c:v>88430.513612985553</c:v>
                </c:pt>
                <c:pt idx="577">
                  <c:v>88430.513612985553</c:v>
                </c:pt>
                <c:pt idx="578">
                  <c:v>88430.513612985553</c:v>
                </c:pt>
                <c:pt idx="579">
                  <c:v>88430.513612985553</c:v>
                </c:pt>
                <c:pt idx="580">
                  <c:v>88430.513612985553</c:v>
                </c:pt>
                <c:pt idx="581">
                  <c:v>88430.513612985553</c:v>
                </c:pt>
                <c:pt idx="582">
                  <c:v>88430.513612985553</c:v>
                </c:pt>
                <c:pt idx="583">
                  <c:v>88430.513612985553</c:v>
                </c:pt>
                <c:pt idx="584">
                  <c:v>88430.513612985553</c:v>
                </c:pt>
                <c:pt idx="585">
                  <c:v>88430.513612985553</c:v>
                </c:pt>
                <c:pt idx="586">
                  <c:v>88430.513612985553</c:v>
                </c:pt>
                <c:pt idx="587">
                  <c:v>88430.513612985553</c:v>
                </c:pt>
                <c:pt idx="588">
                  <c:v>88430.513612985553</c:v>
                </c:pt>
                <c:pt idx="589">
                  <c:v>88430.513612985553</c:v>
                </c:pt>
                <c:pt idx="590">
                  <c:v>88430.513612985553</c:v>
                </c:pt>
                <c:pt idx="591">
                  <c:v>88430.513612985553</c:v>
                </c:pt>
                <c:pt idx="592">
                  <c:v>88430.513612985553</c:v>
                </c:pt>
                <c:pt idx="593">
                  <c:v>88430.513612985553</c:v>
                </c:pt>
                <c:pt idx="594">
                  <c:v>88430.513612985553</c:v>
                </c:pt>
                <c:pt idx="595">
                  <c:v>88430.513612985553</c:v>
                </c:pt>
                <c:pt idx="596">
                  <c:v>88430.513612985553</c:v>
                </c:pt>
                <c:pt idx="597">
                  <c:v>88430.513612985553</c:v>
                </c:pt>
                <c:pt idx="598">
                  <c:v>88430.513612985553</c:v>
                </c:pt>
                <c:pt idx="599">
                  <c:v>88430.513612985553</c:v>
                </c:pt>
                <c:pt idx="600">
                  <c:v>88430.513612985553</c:v>
                </c:pt>
                <c:pt idx="601">
                  <c:v>88430.513612985553</c:v>
                </c:pt>
                <c:pt idx="602">
                  <c:v>88430.513612985553</c:v>
                </c:pt>
                <c:pt idx="603">
                  <c:v>88430.513612985553</c:v>
                </c:pt>
                <c:pt idx="604">
                  <c:v>88430.513612985553</c:v>
                </c:pt>
                <c:pt idx="605">
                  <c:v>88430.513612985553</c:v>
                </c:pt>
                <c:pt idx="606">
                  <c:v>88430.513612985553</c:v>
                </c:pt>
                <c:pt idx="607">
                  <c:v>88430.513612985553</c:v>
                </c:pt>
                <c:pt idx="608">
                  <c:v>88430.513612985553</c:v>
                </c:pt>
                <c:pt idx="609">
                  <c:v>88430.513612985553</c:v>
                </c:pt>
                <c:pt idx="610">
                  <c:v>88430.513612985553</c:v>
                </c:pt>
                <c:pt idx="611">
                  <c:v>88430.513612985553</c:v>
                </c:pt>
                <c:pt idx="612">
                  <c:v>88430.513612985553</c:v>
                </c:pt>
                <c:pt idx="613">
                  <c:v>88430.513612985553</c:v>
                </c:pt>
                <c:pt idx="614">
                  <c:v>88430.513612985553</c:v>
                </c:pt>
                <c:pt idx="615">
                  <c:v>88430.513612985553</c:v>
                </c:pt>
                <c:pt idx="616">
                  <c:v>88430.513612985553</c:v>
                </c:pt>
                <c:pt idx="617">
                  <c:v>88435.954990821207</c:v>
                </c:pt>
                <c:pt idx="618">
                  <c:v>88563.123560243082</c:v>
                </c:pt>
                <c:pt idx="619">
                  <c:v>88727.242824410321</c:v>
                </c:pt>
                <c:pt idx="620">
                  <c:v>88791.68599849366</c:v>
                </c:pt>
                <c:pt idx="621">
                  <c:v>88791.68599849366</c:v>
                </c:pt>
                <c:pt idx="622">
                  <c:v>88791.68599849366</c:v>
                </c:pt>
                <c:pt idx="623">
                  <c:v>88791.68599849366</c:v>
                </c:pt>
                <c:pt idx="624">
                  <c:v>88791.68599849366</c:v>
                </c:pt>
                <c:pt idx="625">
                  <c:v>88791.68599849366</c:v>
                </c:pt>
                <c:pt idx="626">
                  <c:v>88791.68599849366</c:v>
                </c:pt>
                <c:pt idx="627">
                  <c:v>88791.68599849366</c:v>
                </c:pt>
                <c:pt idx="628">
                  <c:v>88791.68599849366</c:v>
                </c:pt>
                <c:pt idx="629">
                  <c:v>88791.68599849366</c:v>
                </c:pt>
                <c:pt idx="630">
                  <c:v>88791.68599849366</c:v>
                </c:pt>
                <c:pt idx="631">
                  <c:v>88791.68599849366</c:v>
                </c:pt>
                <c:pt idx="632">
                  <c:v>88791.68599849366</c:v>
                </c:pt>
                <c:pt idx="633">
                  <c:v>88791.68599849366</c:v>
                </c:pt>
                <c:pt idx="634">
                  <c:v>88791.68599849366</c:v>
                </c:pt>
                <c:pt idx="635">
                  <c:v>88791.68599849366</c:v>
                </c:pt>
                <c:pt idx="636">
                  <c:v>88791.68599849366</c:v>
                </c:pt>
                <c:pt idx="637">
                  <c:v>88791.68599849366</c:v>
                </c:pt>
                <c:pt idx="638">
                  <c:v>88791.68599849366</c:v>
                </c:pt>
                <c:pt idx="639">
                  <c:v>88791.68599849366</c:v>
                </c:pt>
                <c:pt idx="640">
                  <c:v>88791.68599849366</c:v>
                </c:pt>
                <c:pt idx="641">
                  <c:v>88791.68599849366</c:v>
                </c:pt>
                <c:pt idx="642">
                  <c:v>88791.68599849366</c:v>
                </c:pt>
                <c:pt idx="643">
                  <c:v>88791.68599849366</c:v>
                </c:pt>
                <c:pt idx="644">
                  <c:v>88791.68599849366</c:v>
                </c:pt>
                <c:pt idx="645">
                  <c:v>88791.68599849366</c:v>
                </c:pt>
                <c:pt idx="646">
                  <c:v>88791.68599849366</c:v>
                </c:pt>
                <c:pt idx="647">
                  <c:v>88791.68599849366</c:v>
                </c:pt>
                <c:pt idx="648">
                  <c:v>88791.68599849366</c:v>
                </c:pt>
                <c:pt idx="649">
                  <c:v>88791.68599849366</c:v>
                </c:pt>
                <c:pt idx="650">
                  <c:v>89007.692858495968</c:v>
                </c:pt>
                <c:pt idx="651">
                  <c:v>89450.943563079883</c:v>
                </c:pt>
                <c:pt idx="652">
                  <c:v>89935.149355835092</c:v>
                </c:pt>
                <c:pt idx="653">
                  <c:v>90564.301624761021</c:v>
                </c:pt>
                <c:pt idx="654">
                  <c:v>91543.700272761023</c:v>
                </c:pt>
                <c:pt idx="655">
                  <c:v>92720.342301686949</c:v>
                </c:pt>
                <c:pt idx="656">
                  <c:v>93684.814066284744</c:v>
                </c:pt>
                <c:pt idx="657">
                  <c:v>94351.026361868659</c:v>
                </c:pt>
                <c:pt idx="658">
                  <c:v>95126.084667482079</c:v>
                </c:pt>
                <c:pt idx="659">
                  <c:v>96383.689206602445</c:v>
                </c:pt>
                <c:pt idx="660">
                  <c:v>97987.518458899314</c:v>
                </c:pt>
                <c:pt idx="661">
                  <c:v>99648.717082623858</c:v>
                </c:pt>
                <c:pt idx="662">
                  <c:v>100805.97634005499</c:v>
                </c:pt>
                <c:pt idx="663">
                  <c:v>101255.45884838831</c:v>
                </c:pt>
                <c:pt idx="664">
                  <c:v>101255.45884838831</c:v>
                </c:pt>
                <c:pt idx="665">
                  <c:v>101255.45884838831</c:v>
                </c:pt>
                <c:pt idx="666">
                  <c:v>101255.45884838831</c:v>
                </c:pt>
                <c:pt idx="667">
                  <c:v>101255.45884838831</c:v>
                </c:pt>
                <c:pt idx="668">
                  <c:v>101255.45884838831</c:v>
                </c:pt>
                <c:pt idx="669">
                  <c:v>101255.45884838831</c:v>
                </c:pt>
                <c:pt idx="670">
                  <c:v>101255.45884838831</c:v>
                </c:pt>
                <c:pt idx="671">
                  <c:v>101255.45884838831</c:v>
                </c:pt>
                <c:pt idx="672">
                  <c:v>101255.45884838831</c:v>
                </c:pt>
                <c:pt idx="673">
                  <c:v>101255.45884838831</c:v>
                </c:pt>
                <c:pt idx="674">
                  <c:v>101255.45884838831</c:v>
                </c:pt>
                <c:pt idx="675">
                  <c:v>101255.45884838831</c:v>
                </c:pt>
                <c:pt idx="676">
                  <c:v>101302.02718640915</c:v>
                </c:pt>
                <c:pt idx="677">
                  <c:v>101947.90998766436</c:v>
                </c:pt>
                <c:pt idx="678">
                  <c:v>103008.0723361852</c:v>
                </c:pt>
                <c:pt idx="679">
                  <c:v>104314.24292618578</c:v>
                </c:pt>
                <c:pt idx="680">
                  <c:v>105695.47709626911</c:v>
                </c:pt>
                <c:pt idx="681">
                  <c:v>106573.09196953358</c:v>
                </c:pt>
                <c:pt idx="682">
                  <c:v>107099.43383770545</c:v>
                </c:pt>
                <c:pt idx="683">
                  <c:v>107338.90070587733</c:v>
                </c:pt>
                <c:pt idx="684">
                  <c:v>107338.90070587733</c:v>
                </c:pt>
                <c:pt idx="685">
                  <c:v>107338.90070587733</c:v>
                </c:pt>
                <c:pt idx="686">
                  <c:v>107338.90070587733</c:v>
                </c:pt>
                <c:pt idx="687">
                  <c:v>107338.90070587733</c:v>
                </c:pt>
                <c:pt idx="688">
                  <c:v>107338.90070587733</c:v>
                </c:pt>
                <c:pt idx="689">
                  <c:v>107338.90070587733</c:v>
                </c:pt>
                <c:pt idx="690">
                  <c:v>107338.90070587733</c:v>
                </c:pt>
                <c:pt idx="691">
                  <c:v>107338.90070587733</c:v>
                </c:pt>
                <c:pt idx="692">
                  <c:v>107338.90070587733</c:v>
                </c:pt>
                <c:pt idx="693">
                  <c:v>107338.90070587733</c:v>
                </c:pt>
                <c:pt idx="694">
                  <c:v>107338.90070587733</c:v>
                </c:pt>
                <c:pt idx="695">
                  <c:v>108018.35287972513</c:v>
                </c:pt>
                <c:pt idx="696">
                  <c:v>108989.44760824597</c:v>
                </c:pt>
                <c:pt idx="697">
                  <c:v>109728.94638662618</c:v>
                </c:pt>
                <c:pt idx="698">
                  <c:v>110268.00270412849</c:v>
                </c:pt>
                <c:pt idx="699">
                  <c:v>110453.59347013776</c:v>
                </c:pt>
                <c:pt idx="700">
                  <c:v>110453.85674565859</c:v>
                </c:pt>
                <c:pt idx="701">
                  <c:v>110453.85674565859</c:v>
                </c:pt>
                <c:pt idx="702">
                  <c:v>110453.85674565859</c:v>
                </c:pt>
                <c:pt idx="703">
                  <c:v>110506.33091607584</c:v>
                </c:pt>
                <c:pt idx="704">
                  <c:v>110882.09498211808</c:v>
                </c:pt>
                <c:pt idx="705">
                  <c:v>111564.8661428131</c:v>
                </c:pt>
                <c:pt idx="706">
                  <c:v>112300.52429229458</c:v>
                </c:pt>
                <c:pt idx="707">
                  <c:v>112699.3818006279</c:v>
                </c:pt>
                <c:pt idx="708">
                  <c:v>112699.3818006279</c:v>
                </c:pt>
                <c:pt idx="709">
                  <c:v>112699.3818006279</c:v>
                </c:pt>
                <c:pt idx="710">
                  <c:v>112699.3818006279</c:v>
                </c:pt>
                <c:pt idx="711">
                  <c:v>112699.3818006279</c:v>
                </c:pt>
                <c:pt idx="712">
                  <c:v>112699.3818006279</c:v>
                </c:pt>
                <c:pt idx="713">
                  <c:v>113125.00100793404</c:v>
                </c:pt>
                <c:pt idx="714">
                  <c:v>114230.87386661518</c:v>
                </c:pt>
                <c:pt idx="715">
                  <c:v>115203.4813749485</c:v>
                </c:pt>
                <c:pt idx="716">
                  <c:v>115399.83888328183</c:v>
                </c:pt>
                <c:pt idx="717">
                  <c:v>115399.83888328183</c:v>
                </c:pt>
                <c:pt idx="718">
                  <c:v>115399.83888328183</c:v>
                </c:pt>
                <c:pt idx="719">
                  <c:v>115399.83888328183</c:v>
                </c:pt>
                <c:pt idx="720">
                  <c:v>115399.83888328183</c:v>
                </c:pt>
                <c:pt idx="721">
                  <c:v>115399.83888328183</c:v>
                </c:pt>
                <c:pt idx="722">
                  <c:v>115399.83888328183</c:v>
                </c:pt>
                <c:pt idx="723">
                  <c:v>115399.83888328183</c:v>
                </c:pt>
                <c:pt idx="724">
                  <c:v>115399.83888328183</c:v>
                </c:pt>
                <c:pt idx="725">
                  <c:v>115399.83888328183</c:v>
                </c:pt>
                <c:pt idx="726">
                  <c:v>115399.83888328183</c:v>
                </c:pt>
                <c:pt idx="727">
                  <c:v>115399.83888328183</c:v>
                </c:pt>
                <c:pt idx="728">
                  <c:v>115399.83888328183</c:v>
                </c:pt>
                <c:pt idx="729">
                  <c:v>115399.83888328183</c:v>
                </c:pt>
                <c:pt idx="730">
                  <c:v>115399.83888328183</c:v>
                </c:pt>
                <c:pt idx="731">
                  <c:v>115399.83888328183</c:v>
                </c:pt>
                <c:pt idx="732">
                  <c:v>115399.83888328183</c:v>
                </c:pt>
                <c:pt idx="733">
                  <c:v>115399.83888328183</c:v>
                </c:pt>
                <c:pt idx="734">
                  <c:v>115399.83888328183</c:v>
                </c:pt>
                <c:pt idx="735">
                  <c:v>115399.83888328183</c:v>
                </c:pt>
                <c:pt idx="736">
                  <c:v>115399.83888328183</c:v>
                </c:pt>
                <c:pt idx="737">
                  <c:v>115399.83888328183</c:v>
                </c:pt>
                <c:pt idx="738">
                  <c:v>115399.83888328183</c:v>
                </c:pt>
                <c:pt idx="739">
                  <c:v>115399.83888328183</c:v>
                </c:pt>
                <c:pt idx="740">
                  <c:v>115399.83888328183</c:v>
                </c:pt>
                <c:pt idx="741">
                  <c:v>115399.83888328183</c:v>
                </c:pt>
                <c:pt idx="742">
                  <c:v>115399.83888328183</c:v>
                </c:pt>
                <c:pt idx="743">
                  <c:v>115399.83888328183</c:v>
                </c:pt>
                <c:pt idx="744">
                  <c:v>115399.83888328183</c:v>
                </c:pt>
                <c:pt idx="745">
                  <c:v>115399.83888328183</c:v>
                </c:pt>
                <c:pt idx="746">
                  <c:v>115399.83888328183</c:v>
                </c:pt>
                <c:pt idx="747">
                  <c:v>115399.83888328183</c:v>
                </c:pt>
                <c:pt idx="748">
                  <c:v>115399.83888328183</c:v>
                </c:pt>
                <c:pt idx="749">
                  <c:v>115399.83888328183</c:v>
                </c:pt>
                <c:pt idx="750">
                  <c:v>115399.83888328183</c:v>
                </c:pt>
                <c:pt idx="751">
                  <c:v>115399.83888328183</c:v>
                </c:pt>
                <c:pt idx="752">
                  <c:v>115400.23070690742</c:v>
                </c:pt>
                <c:pt idx="753">
                  <c:v>115488.04629802778</c:v>
                </c:pt>
                <c:pt idx="754">
                  <c:v>115664.53984958392</c:v>
                </c:pt>
                <c:pt idx="755">
                  <c:v>116136.15688759838</c:v>
                </c:pt>
                <c:pt idx="756">
                  <c:v>117143.77220447859</c:v>
                </c:pt>
                <c:pt idx="757">
                  <c:v>118603.59171927084</c:v>
                </c:pt>
                <c:pt idx="758">
                  <c:v>120192.88001793982</c:v>
                </c:pt>
                <c:pt idx="759">
                  <c:v>121808.88897794503</c:v>
                </c:pt>
                <c:pt idx="760">
                  <c:v>123466.51325753762</c:v>
                </c:pt>
                <c:pt idx="761">
                  <c:v>124926.36349687153</c:v>
                </c:pt>
                <c:pt idx="762">
                  <c:v>125882.09600520486</c:v>
                </c:pt>
                <c:pt idx="763">
                  <c:v>126010.25415468634</c:v>
                </c:pt>
                <c:pt idx="764">
                  <c:v>126010.25415468634</c:v>
                </c:pt>
                <c:pt idx="765">
                  <c:v>126010.25415468634</c:v>
                </c:pt>
                <c:pt idx="766">
                  <c:v>126010.25415468634</c:v>
                </c:pt>
                <c:pt idx="767">
                  <c:v>126010.25415468634</c:v>
                </c:pt>
                <c:pt idx="768">
                  <c:v>126010.25415468634</c:v>
                </c:pt>
                <c:pt idx="769">
                  <c:v>126010.25415468634</c:v>
                </c:pt>
                <c:pt idx="770">
                  <c:v>126010.25415468634</c:v>
                </c:pt>
                <c:pt idx="771">
                  <c:v>126010.25415468634</c:v>
                </c:pt>
                <c:pt idx="772">
                  <c:v>126010.25415468634</c:v>
                </c:pt>
                <c:pt idx="773">
                  <c:v>126010.25415468634</c:v>
                </c:pt>
                <c:pt idx="774">
                  <c:v>126010.25415468634</c:v>
                </c:pt>
                <c:pt idx="775">
                  <c:v>126010.25415468634</c:v>
                </c:pt>
                <c:pt idx="776">
                  <c:v>126010.25415468634</c:v>
                </c:pt>
                <c:pt idx="777">
                  <c:v>126010.25415468634</c:v>
                </c:pt>
                <c:pt idx="778">
                  <c:v>126010.25415468634</c:v>
                </c:pt>
                <c:pt idx="779">
                  <c:v>126010.25415468634</c:v>
                </c:pt>
                <c:pt idx="780">
                  <c:v>126010.25415468634</c:v>
                </c:pt>
                <c:pt idx="781">
                  <c:v>126010.25415468634</c:v>
                </c:pt>
                <c:pt idx="782">
                  <c:v>126010.25415468634</c:v>
                </c:pt>
                <c:pt idx="783">
                  <c:v>126010.25415468634</c:v>
                </c:pt>
                <c:pt idx="784">
                  <c:v>126010.25415468634</c:v>
                </c:pt>
                <c:pt idx="785">
                  <c:v>126010.25415468634</c:v>
                </c:pt>
                <c:pt idx="786">
                  <c:v>126010.25415468634</c:v>
                </c:pt>
                <c:pt idx="787">
                  <c:v>126010.25415468634</c:v>
                </c:pt>
                <c:pt idx="788">
                  <c:v>126010.25415468634</c:v>
                </c:pt>
                <c:pt idx="789">
                  <c:v>126010.25415468634</c:v>
                </c:pt>
                <c:pt idx="790">
                  <c:v>126010.25415468634</c:v>
                </c:pt>
                <c:pt idx="791">
                  <c:v>126010.25415468634</c:v>
                </c:pt>
                <c:pt idx="792">
                  <c:v>126170.80107553414</c:v>
                </c:pt>
                <c:pt idx="793">
                  <c:v>126921.60060928935</c:v>
                </c:pt>
                <c:pt idx="794">
                  <c:v>128199.19839181019</c:v>
                </c:pt>
                <c:pt idx="795">
                  <c:v>129749.33225996354</c:v>
                </c:pt>
                <c:pt idx="796">
                  <c:v>131195.9515241308</c:v>
                </c:pt>
                <c:pt idx="797">
                  <c:v>132194.93765517767</c:v>
                </c:pt>
                <c:pt idx="798">
                  <c:v>132605.95416436516</c:v>
                </c:pt>
                <c:pt idx="799">
                  <c:v>132605.95416436516</c:v>
                </c:pt>
                <c:pt idx="800">
                  <c:v>132605.95416436516</c:v>
                </c:pt>
                <c:pt idx="801">
                  <c:v>132605.95416436516</c:v>
                </c:pt>
                <c:pt idx="802">
                  <c:v>132605.95416436516</c:v>
                </c:pt>
                <c:pt idx="803">
                  <c:v>132605.95416436516</c:v>
                </c:pt>
                <c:pt idx="804">
                  <c:v>132605.95416436516</c:v>
                </c:pt>
                <c:pt idx="805">
                  <c:v>132605.95416436516</c:v>
                </c:pt>
                <c:pt idx="806">
                  <c:v>132605.95416436516</c:v>
                </c:pt>
                <c:pt idx="807">
                  <c:v>132680.87074416204</c:v>
                </c:pt>
                <c:pt idx="808">
                  <c:v>132947.10871460705</c:v>
                </c:pt>
                <c:pt idx="809">
                  <c:v>133406.84405462787</c:v>
                </c:pt>
                <c:pt idx="810">
                  <c:v>134232.83609264233</c:v>
                </c:pt>
                <c:pt idx="811">
                  <c:v>135357.46251135124</c:v>
                </c:pt>
                <c:pt idx="812">
                  <c:v>136577.59727178238</c:v>
                </c:pt>
                <c:pt idx="813">
                  <c:v>137875.56167525519</c:v>
                </c:pt>
                <c:pt idx="814">
                  <c:v>139284.48814278355</c:v>
                </c:pt>
                <c:pt idx="815">
                  <c:v>140700.89041803876</c:v>
                </c:pt>
                <c:pt idx="816">
                  <c:v>141970.90293678877</c:v>
                </c:pt>
                <c:pt idx="817">
                  <c:v>142668.39920351331</c:v>
                </c:pt>
                <c:pt idx="818">
                  <c:v>142668.39920351331</c:v>
                </c:pt>
                <c:pt idx="819">
                  <c:v>142668.39920351331</c:v>
                </c:pt>
                <c:pt idx="820">
                  <c:v>142668.39920351331</c:v>
                </c:pt>
                <c:pt idx="821">
                  <c:v>142668.39920351331</c:v>
                </c:pt>
                <c:pt idx="822">
                  <c:v>142668.39920351331</c:v>
                </c:pt>
                <c:pt idx="823">
                  <c:v>142668.39920351331</c:v>
                </c:pt>
                <c:pt idx="824">
                  <c:v>142668.39920351331</c:v>
                </c:pt>
                <c:pt idx="825">
                  <c:v>142668.39920351331</c:v>
                </c:pt>
                <c:pt idx="826">
                  <c:v>142668.39920351331</c:v>
                </c:pt>
                <c:pt idx="827">
                  <c:v>142668.39920351331</c:v>
                </c:pt>
                <c:pt idx="828">
                  <c:v>142668.39920351331</c:v>
                </c:pt>
                <c:pt idx="829">
                  <c:v>142668.39920351331</c:v>
                </c:pt>
                <c:pt idx="830">
                  <c:v>142668.39920351331</c:v>
                </c:pt>
                <c:pt idx="831">
                  <c:v>142668.39920351331</c:v>
                </c:pt>
                <c:pt idx="832">
                  <c:v>142668.39920351331</c:v>
                </c:pt>
                <c:pt idx="833">
                  <c:v>142668.39920351331</c:v>
                </c:pt>
                <c:pt idx="834">
                  <c:v>142668.39920351331</c:v>
                </c:pt>
                <c:pt idx="835">
                  <c:v>142668.39920351331</c:v>
                </c:pt>
                <c:pt idx="836">
                  <c:v>142668.39920351331</c:v>
                </c:pt>
                <c:pt idx="837">
                  <c:v>142668.39920351331</c:v>
                </c:pt>
                <c:pt idx="838">
                  <c:v>142668.39920351331</c:v>
                </c:pt>
                <c:pt idx="839">
                  <c:v>142668.39920351331</c:v>
                </c:pt>
                <c:pt idx="840">
                  <c:v>142668.39920351331</c:v>
                </c:pt>
                <c:pt idx="841">
                  <c:v>142668.39920351331</c:v>
                </c:pt>
                <c:pt idx="842">
                  <c:v>142668.39920351331</c:v>
                </c:pt>
                <c:pt idx="843">
                  <c:v>142668.39920351331</c:v>
                </c:pt>
                <c:pt idx="844">
                  <c:v>142668.39920351331</c:v>
                </c:pt>
                <c:pt idx="845">
                  <c:v>142668.39920351331</c:v>
                </c:pt>
                <c:pt idx="846">
                  <c:v>142668.39920351331</c:v>
                </c:pt>
                <c:pt idx="847">
                  <c:v>142668.39920351331</c:v>
                </c:pt>
                <c:pt idx="848">
                  <c:v>142668.39920351331</c:v>
                </c:pt>
                <c:pt idx="849">
                  <c:v>142668.39920351331</c:v>
                </c:pt>
                <c:pt idx="850">
                  <c:v>142668.39920351331</c:v>
                </c:pt>
                <c:pt idx="851">
                  <c:v>142668.39920351331</c:v>
                </c:pt>
                <c:pt idx="852">
                  <c:v>142668.39920351331</c:v>
                </c:pt>
                <c:pt idx="853">
                  <c:v>142668.39920351331</c:v>
                </c:pt>
                <c:pt idx="854">
                  <c:v>142668.39920351331</c:v>
                </c:pt>
                <c:pt idx="855">
                  <c:v>142668.39920351331</c:v>
                </c:pt>
                <c:pt idx="856">
                  <c:v>142668.39920351331</c:v>
                </c:pt>
                <c:pt idx="857">
                  <c:v>142668.39920351331</c:v>
                </c:pt>
                <c:pt idx="858">
                  <c:v>142668.39920351331</c:v>
                </c:pt>
                <c:pt idx="859">
                  <c:v>142668.39920351331</c:v>
                </c:pt>
                <c:pt idx="860">
                  <c:v>142668.39920351331</c:v>
                </c:pt>
                <c:pt idx="861">
                  <c:v>142668.39920351331</c:v>
                </c:pt>
                <c:pt idx="862">
                  <c:v>142668.39920351331</c:v>
                </c:pt>
                <c:pt idx="863">
                  <c:v>142668.39920351331</c:v>
                </c:pt>
                <c:pt idx="864">
                  <c:v>142668.39920351331</c:v>
                </c:pt>
                <c:pt idx="865">
                  <c:v>142668.39920351331</c:v>
                </c:pt>
                <c:pt idx="866">
                  <c:v>142668.39920351331</c:v>
                </c:pt>
                <c:pt idx="867">
                  <c:v>142668.39920351331</c:v>
                </c:pt>
                <c:pt idx="868">
                  <c:v>142668.39920351331</c:v>
                </c:pt>
                <c:pt idx="869">
                  <c:v>142668.39920351331</c:v>
                </c:pt>
                <c:pt idx="870">
                  <c:v>142668.39920351331</c:v>
                </c:pt>
                <c:pt idx="871">
                  <c:v>142668.39920351331</c:v>
                </c:pt>
                <c:pt idx="872">
                  <c:v>142668.39920351331</c:v>
                </c:pt>
                <c:pt idx="873">
                  <c:v>142668.39920351331</c:v>
                </c:pt>
                <c:pt idx="874">
                  <c:v>142717.276536875</c:v>
                </c:pt>
                <c:pt idx="875">
                  <c:v>142857.63525857002</c:v>
                </c:pt>
                <c:pt idx="876">
                  <c:v>142951.86440538484</c:v>
                </c:pt>
                <c:pt idx="877">
                  <c:v>142951.86440538484</c:v>
                </c:pt>
                <c:pt idx="878">
                  <c:v>142951.86440538484</c:v>
                </c:pt>
                <c:pt idx="879">
                  <c:v>142951.86440538484</c:v>
                </c:pt>
                <c:pt idx="880">
                  <c:v>143007.17717297742</c:v>
                </c:pt>
                <c:pt idx="881">
                  <c:v>143007.17717297742</c:v>
                </c:pt>
                <c:pt idx="882">
                  <c:v>143007.17717297742</c:v>
                </c:pt>
                <c:pt idx="883">
                  <c:v>143007.17717297742</c:v>
                </c:pt>
                <c:pt idx="884">
                  <c:v>143007.17717297742</c:v>
                </c:pt>
                <c:pt idx="885">
                  <c:v>143007.17717297742</c:v>
                </c:pt>
                <c:pt idx="886">
                  <c:v>143007.17717297742</c:v>
                </c:pt>
                <c:pt idx="887">
                  <c:v>143007.17717297742</c:v>
                </c:pt>
                <c:pt idx="888">
                  <c:v>143007.17717297742</c:v>
                </c:pt>
                <c:pt idx="889">
                  <c:v>143007.17717297742</c:v>
                </c:pt>
                <c:pt idx="890">
                  <c:v>143054.12991659084</c:v>
                </c:pt>
                <c:pt idx="891">
                  <c:v>143208.79749959084</c:v>
                </c:pt>
                <c:pt idx="892">
                  <c:v>143385.77139367416</c:v>
                </c:pt>
                <c:pt idx="893">
                  <c:v>143499.69383045426</c:v>
                </c:pt>
                <c:pt idx="894">
                  <c:v>143499.69383045426</c:v>
                </c:pt>
                <c:pt idx="895">
                  <c:v>143499.69383045426</c:v>
                </c:pt>
                <c:pt idx="896">
                  <c:v>143499.69383045426</c:v>
                </c:pt>
                <c:pt idx="897">
                  <c:v>143499.69383045426</c:v>
                </c:pt>
                <c:pt idx="898">
                  <c:v>143499.69383045426</c:v>
                </c:pt>
                <c:pt idx="899">
                  <c:v>143499.69383045426</c:v>
                </c:pt>
                <c:pt idx="900">
                  <c:v>143558.61836420945</c:v>
                </c:pt>
                <c:pt idx="901">
                  <c:v>144397.46614673029</c:v>
                </c:pt>
                <c:pt idx="902">
                  <c:v>145947.60001488365</c:v>
                </c:pt>
                <c:pt idx="903">
                  <c:v>147394.21927905089</c:v>
                </c:pt>
                <c:pt idx="904">
                  <c:v>148393.20541009775</c:v>
                </c:pt>
                <c:pt idx="905">
                  <c:v>148804.22191928525</c:v>
                </c:pt>
                <c:pt idx="906">
                  <c:v>148804.22191928525</c:v>
                </c:pt>
                <c:pt idx="907">
                  <c:v>148804.22191928525</c:v>
                </c:pt>
                <c:pt idx="908">
                  <c:v>148804.22191928525</c:v>
                </c:pt>
                <c:pt idx="909">
                  <c:v>148804.22191928525</c:v>
                </c:pt>
                <c:pt idx="910">
                  <c:v>148804.22191928525</c:v>
                </c:pt>
                <c:pt idx="911">
                  <c:v>148804.22191928525</c:v>
                </c:pt>
                <c:pt idx="912">
                  <c:v>148804.22191928525</c:v>
                </c:pt>
                <c:pt idx="913">
                  <c:v>148804.22191928525</c:v>
                </c:pt>
                <c:pt idx="914">
                  <c:v>148804.22191928525</c:v>
                </c:pt>
                <c:pt idx="915">
                  <c:v>148804.22191928525</c:v>
                </c:pt>
                <c:pt idx="916">
                  <c:v>148804.22191928525</c:v>
                </c:pt>
                <c:pt idx="917">
                  <c:v>148804.22191928525</c:v>
                </c:pt>
                <c:pt idx="918">
                  <c:v>148804.22191928525</c:v>
                </c:pt>
                <c:pt idx="919">
                  <c:v>148804.22191928525</c:v>
                </c:pt>
                <c:pt idx="920">
                  <c:v>148804.22191928525</c:v>
                </c:pt>
                <c:pt idx="921">
                  <c:v>148804.22191928525</c:v>
                </c:pt>
                <c:pt idx="922">
                  <c:v>148804.22191928525</c:v>
                </c:pt>
                <c:pt idx="923">
                  <c:v>148804.22191928525</c:v>
                </c:pt>
                <c:pt idx="924">
                  <c:v>148951.45267429046</c:v>
                </c:pt>
                <c:pt idx="925">
                  <c:v>149051.13539674415</c:v>
                </c:pt>
                <c:pt idx="926">
                  <c:v>149051.13539674415</c:v>
                </c:pt>
                <c:pt idx="927">
                  <c:v>149051.13539674415</c:v>
                </c:pt>
                <c:pt idx="928">
                  <c:v>149051.13539674415</c:v>
                </c:pt>
                <c:pt idx="929">
                  <c:v>149051.13539674415</c:v>
                </c:pt>
                <c:pt idx="930">
                  <c:v>149051.13539674415</c:v>
                </c:pt>
                <c:pt idx="931">
                  <c:v>149051.13539674415</c:v>
                </c:pt>
                <c:pt idx="932">
                  <c:v>149051.13539674415</c:v>
                </c:pt>
                <c:pt idx="933">
                  <c:v>149136.02377557807</c:v>
                </c:pt>
                <c:pt idx="934">
                  <c:v>149241.40697096928</c:v>
                </c:pt>
                <c:pt idx="935">
                  <c:v>149264.79665245078</c:v>
                </c:pt>
                <c:pt idx="936">
                  <c:v>149264.79665245078</c:v>
                </c:pt>
                <c:pt idx="937">
                  <c:v>149264.79665245078</c:v>
                </c:pt>
                <c:pt idx="938">
                  <c:v>149264.79665245078</c:v>
                </c:pt>
                <c:pt idx="939">
                  <c:v>149264.79665245078</c:v>
                </c:pt>
                <c:pt idx="940">
                  <c:v>149264.79665245078</c:v>
                </c:pt>
                <c:pt idx="941">
                  <c:v>149264.79665245078</c:v>
                </c:pt>
                <c:pt idx="942">
                  <c:v>149264.79665245078</c:v>
                </c:pt>
                <c:pt idx="943">
                  <c:v>149264.79665245078</c:v>
                </c:pt>
                <c:pt idx="944">
                  <c:v>149264.79665245078</c:v>
                </c:pt>
                <c:pt idx="945">
                  <c:v>149264.79665245078</c:v>
                </c:pt>
                <c:pt idx="946">
                  <c:v>149264.79665245078</c:v>
                </c:pt>
                <c:pt idx="947">
                  <c:v>149264.79665245078</c:v>
                </c:pt>
                <c:pt idx="948">
                  <c:v>149264.79665245078</c:v>
                </c:pt>
                <c:pt idx="949">
                  <c:v>149264.79665245078</c:v>
                </c:pt>
                <c:pt idx="950">
                  <c:v>149621.45584067359</c:v>
                </c:pt>
                <c:pt idx="951">
                  <c:v>150550.3142362384</c:v>
                </c:pt>
                <c:pt idx="952">
                  <c:v>151985.64209123899</c:v>
                </c:pt>
                <c:pt idx="953">
                  <c:v>153604.83406392648</c:v>
                </c:pt>
                <c:pt idx="954">
                  <c:v>155237.15981255207</c:v>
                </c:pt>
                <c:pt idx="955">
                  <c:v>156880.63899536687</c:v>
                </c:pt>
                <c:pt idx="956">
                  <c:v>157987.98967932578</c:v>
                </c:pt>
                <c:pt idx="957">
                  <c:v>158047.46921844615</c:v>
                </c:pt>
                <c:pt idx="958">
                  <c:v>158047.46921844615</c:v>
                </c:pt>
                <c:pt idx="959">
                  <c:v>158047.46921844615</c:v>
                </c:pt>
                <c:pt idx="960">
                  <c:v>158047.46921844615</c:v>
                </c:pt>
                <c:pt idx="961">
                  <c:v>158047.46921844615</c:v>
                </c:pt>
                <c:pt idx="962">
                  <c:v>158047.46921844615</c:v>
                </c:pt>
                <c:pt idx="963">
                  <c:v>158047.46921844615</c:v>
                </c:pt>
                <c:pt idx="964">
                  <c:v>158047.46921844615</c:v>
                </c:pt>
                <c:pt idx="965">
                  <c:v>158047.46921844615</c:v>
                </c:pt>
                <c:pt idx="966">
                  <c:v>158047.46921844615</c:v>
                </c:pt>
                <c:pt idx="967">
                  <c:v>158047.46921844615</c:v>
                </c:pt>
                <c:pt idx="968">
                  <c:v>158047.46921844615</c:v>
                </c:pt>
                <c:pt idx="969">
                  <c:v>158264.82529852947</c:v>
                </c:pt>
                <c:pt idx="970">
                  <c:v>158915.11886795133</c:v>
                </c:pt>
                <c:pt idx="971">
                  <c:v>160189.07277334254</c:v>
                </c:pt>
                <c:pt idx="972">
                  <c:v>161814.70667295423</c:v>
                </c:pt>
                <c:pt idx="973">
                  <c:v>163452.54022503755</c:v>
                </c:pt>
                <c:pt idx="974">
                  <c:v>165100.59308784368</c:v>
                </c:pt>
                <c:pt idx="975">
                  <c:v>166773.89633689981</c:v>
                </c:pt>
                <c:pt idx="976">
                  <c:v>168113.80585171463</c:v>
                </c:pt>
                <c:pt idx="977">
                  <c:v>169017.84740179798</c:v>
                </c:pt>
                <c:pt idx="978">
                  <c:v>169788.99513592356</c:v>
                </c:pt>
                <c:pt idx="979">
                  <c:v>170409.57388040505</c:v>
                </c:pt>
                <c:pt idx="980">
                  <c:v>170879.18002340506</c:v>
                </c:pt>
                <c:pt idx="981">
                  <c:v>171315.79721265563</c:v>
                </c:pt>
                <c:pt idx="982">
                  <c:v>171871.24475324823</c:v>
                </c:pt>
                <c:pt idx="983">
                  <c:v>172494.51060081826</c:v>
                </c:pt>
                <c:pt idx="984">
                  <c:v>172915.31910081828</c:v>
                </c:pt>
                <c:pt idx="985">
                  <c:v>172981.75260081829</c:v>
                </c:pt>
                <c:pt idx="986">
                  <c:v>172981.75260081829</c:v>
                </c:pt>
                <c:pt idx="987">
                  <c:v>172981.75260081829</c:v>
                </c:pt>
                <c:pt idx="988">
                  <c:v>172981.75260081829</c:v>
                </c:pt>
                <c:pt idx="989">
                  <c:v>172981.75260081829</c:v>
                </c:pt>
                <c:pt idx="990">
                  <c:v>172981.75260081829</c:v>
                </c:pt>
                <c:pt idx="991">
                  <c:v>172981.75260081829</c:v>
                </c:pt>
                <c:pt idx="992">
                  <c:v>172981.75260081829</c:v>
                </c:pt>
                <c:pt idx="993">
                  <c:v>172981.75260081829</c:v>
                </c:pt>
                <c:pt idx="994">
                  <c:v>172981.75260081829</c:v>
                </c:pt>
                <c:pt idx="995">
                  <c:v>172981.75260081829</c:v>
                </c:pt>
                <c:pt idx="996">
                  <c:v>172981.75260081829</c:v>
                </c:pt>
                <c:pt idx="997">
                  <c:v>172981.75260081829</c:v>
                </c:pt>
                <c:pt idx="998">
                  <c:v>172981.75260081829</c:v>
                </c:pt>
                <c:pt idx="999">
                  <c:v>172981.75260081829</c:v>
                </c:pt>
                <c:pt idx="1000">
                  <c:v>172981.75260081829</c:v>
                </c:pt>
                <c:pt idx="1001">
                  <c:v>172981.75260081829</c:v>
                </c:pt>
                <c:pt idx="1002">
                  <c:v>172981.75260081829</c:v>
                </c:pt>
                <c:pt idx="1003">
                  <c:v>172981.75260081829</c:v>
                </c:pt>
                <c:pt idx="1004">
                  <c:v>172981.75260081829</c:v>
                </c:pt>
                <c:pt idx="1005">
                  <c:v>172981.75260081829</c:v>
                </c:pt>
                <c:pt idx="1006">
                  <c:v>172981.75260081829</c:v>
                </c:pt>
                <c:pt idx="1007">
                  <c:v>172981.75260081829</c:v>
                </c:pt>
                <c:pt idx="1008">
                  <c:v>172981.75260081829</c:v>
                </c:pt>
                <c:pt idx="1009">
                  <c:v>172981.75260081829</c:v>
                </c:pt>
                <c:pt idx="1010">
                  <c:v>172981.75260081829</c:v>
                </c:pt>
                <c:pt idx="1011">
                  <c:v>172981.75260081829</c:v>
                </c:pt>
                <c:pt idx="1012">
                  <c:v>172981.75260081829</c:v>
                </c:pt>
                <c:pt idx="1013">
                  <c:v>172981.75260081829</c:v>
                </c:pt>
                <c:pt idx="1014">
                  <c:v>172981.75260081829</c:v>
                </c:pt>
                <c:pt idx="1015">
                  <c:v>172981.75260081829</c:v>
                </c:pt>
                <c:pt idx="1016">
                  <c:v>172981.75260081829</c:v>
                </c:pt>
                <c:pt idx="1017">
                  <c:v>172981.75260081829</c:v>
                </c:pt>
                <c:pt idx="1018">
                  <c:v>172981.75260081829</c:v>
                </c:pt>
                <c:pt idx="1019">
                  <c:v>172981.75260081829</c:v>
                </c:pt>
                <c:pt idx="1020">
                  <c:v>172981.75260081829</c:v>
                </c:pt>
                <c:pt idx="1021">
                  <c:v>172981.75260081829</c:v>
                </c:pt>
                <c:pt idx="1022">
                  <c:v>172981.75260081829</c:v>
                </c:pt>
                <c:pt idx="1023">
                  <c:v>172981.75260081829</c:v>
                </c:pt>
                <c:pt idx="1024">
                  <c:v>172981.75260081829</c:v>
                </c:pt>
                <c:pt idx="1025">
                  <c:v>172981.75260081829</c:v>
                </c:pt>
                <c:pt idx="1026">
                  <c:v>172981.75260081829</c:v>
                </c:pt>
                <c:pt idx="1027">
                  <c:v>172981.75260081829</c:v>
                </c:pt>
                <c:pt idx="1028">
                  <c:v>172981.75260081829</c:v>
                </c:pt>
                <c:pt idx="1029">
                  <c:v>172981.75260081829</c:v>
                </c:pt>
                <c:pt idx="1030">
                  <c:v>172981.75260081829</c:v>
                </c:pt>
                <c:pt idx="1031">
                  <c:v>172981.75260081829</c:v>
                </c:pt>
                <c:pt idx="1032">
                  <c:v>172981.75260081829</c:v>
                </c:pt>
                <c:pt idx="1033">
                  <c:v>172981.75260081829</c:v>
                </c:pt>
                <c:pt idx="1034">
                  <c:v>172981.75260081829</c:v>
                </c:pt>
                <c:pt idx="1035">
                  <c:v>172981.75260081829</c:v>
                </c:pt>
                <c:pt idx="1036">
                  <c:v>172981.75260081829</c:v>
                </c:pt>
                <c:pt idx="1037">
                  <c:v>172981.75260081829</c:v>
                </c:pt>
                <c:pt idx="1038">
                  <c:v>172981.75260081829</c:v>
                </c:pt>
                <c:pt idx="1039">
                  <c:v>172981.75260081829</c:v>
                </c:pt>
                <c:pt idx="1040">
                  <c:v>172981.75260081829</c:v>
                </c:pt>
                <c:pt idx="1041">
                  <c:v>172981.75260081829</c:v>
                </c:pt>
                <c:pt idx="1042">
                  <c:v>172981.75260081829</c:v>
                </c:pt>
                <c:pt idx="1043">
                  <c:v>172981.75260081829</c:v>
                </c:pt>
                <c:pt idx="1044">
                  <c:v>172981.75260081829</c:v>
                </c:pt>
                <c:pt idx="1045">
                  <c:v>172981.75260081829</c:v>
                </c:pt>
                <c:pt idx="1046">
                  <c:v>172981.75260081829</c:v>
                </c:pt>
                <c:pt idx="1047">
                  <c:v>172981.75260081829</c:v>
                </c:pt>
                <c:pt idx="1048">
                  <c:v>172981.75260081829</c:v>
                </c:pt>
                <c:pt idx="1049">
                  <c:v>173176.95147707351</c:v>
                </c:pt>
                <c:pt idx="1050">
                  <c:v>173564.43935488834</c:v>
                </c:pt>
                <c:pt idx="1051">
                  <c:v>174077.77866751855</c:v>
                </c:pt>
                <c:pt idx="1052">
                  <c:v>174734.71226853938</c:v>
                </c:pt>
                <c:pt idx="1053">
                  <c:v>175604.52169002607</c:v>
                </c:pt>
                <c:pt idx="1054">
                  <c:v>176755.89626502607</c:v>
                </c:pt>
                <c:pt idx="1055">
                  <c:v>178223.4820470683</c:v>
                </c:pt>
                <c:pt idx="1056">
                  <c:v>179870.29869440396</c:v>
                </c:pt>
                <c:pt idx="1057">
                  <c:v>181372.43696992481</c:v>
                </c:pt>
                <c:pt idx="1058">
                  <c:v>182711.53961356427</c:v>
                </c:pt>
                <c:pt idx="1059">
                  <c:v>183868.51863395548</c:v>
                </c:pt>
                <c:pt idx="1060">
                  <c:v>184537.37614228882</c:v>
                </c:pt>
                <c:pt idx="1061">
                  <c:v>184632.39869826162</c:v>
                </c:pt>
                <c:pt idx="1062">
                  <c:v>184632.39869826162</c:v>
                </c:pt>
                <c:pt idx="1063">
                  <c:v>184632.39869826162</c:v>
                </c:pt>
                <c:pt idx="1064">
                  <c:v>184632.39869826162</c:v>
                </c:pt>
                <c:pt idx="1065">
                  <c:v>184632.39869826162</c:v>
                </c:pt>
                <c:pt idx="1066">
                  <c:v>184632.39869826162</c:v>
                </c:pt>
                <c:pt idx="1067">
                  <c:v>184632.39869826162</c:v>
                </c:pt>
                <c:pt idx="1068">
                  <c:v>184632.39869826162</c:v>
                </c:pt>
                <c:pt idx="1069">
                  <c:v>184632.39869826162</c:v>
                </c:pt>
                <c:pt idx="1070">
                  <c:v>184632.39869826162</c:v>
                </c:pt>
                <c:pt idx="1071">
                  <c:v>184632.39869826162</c:v>
                </c:pt>
                <c:pt idx="1072">
                  <c:v>184632.39869826162</c:v>
                </c:pt>
                <c:pt idx="1073">
                  <c:v>184632.39869826162</c:v>
                </c:pt>
                <c:pt idx="1074">
                  <c:v>184632.39869826162</c:v>
                </c:pt>
                <c:pt idx="1075">
                  <c:v>184632.39869826162</c:v>
                </c:pt>
                <c:pt idx="1076">
                  <c:v>184632.39869826162</c:v>
                </c:pt>
                <c:pt idx="1077">
                  <c:v>184632.39869826162</c:v>
                </c:pt>
                <c:pt idx="1078">
                  <c:v>184632.39869826162</c:v>
                </c:pt>
                <c:pt idx="1079">
                  <c:v>184632.39869826162</c:v>
                </c:pt>
                <c:pt idx="1080">
                  <c:v>184632.39869826162</c:v>
                </c:pt>
                <c:pt idx="1081">
                  <c:v>184632.39869826162</c:v>
                </c:pt>
                <c:pt idx="1082">
                  <c:v>184736.84686039182</c:v>
                </c:pt>
                <c:pt idx="1083">
                  <c:v>185033.6992913924</c:v>
                </c:pt>
                <c:pt idx="1084">
                  <c:v>185181.58590011694</c:v>
                </c:pt>
                <c:pt idx="1085">
                  <c:v>185181.58590011694</c:v>
                </c:pt>
                <c:pt idx="1086">
                  <c:v>185181.58590011694</c:v>
                </c:pt>
                <c:pt idx="1087">
                  <c:v>185181.58590011694</c:v>
                </c:pt>
                <c:pt idx="1088">
                  <c:v>185181.58590011694</c:v>
                </c:pt>
                <c:pt idx="1089">
                  <c:v>185181.58590011694</c:v>
                </c:pt>
                <c:pt idx="1090">
                  <c:v>185181.58590011694</c:v>
                </c:pt>
                <c:pt idx="1091">
                  <c:v>185181.58590011694</c:v>
                </c:pt>
                <c:pt idx="1092">
                  <c:v>185181.58590011694</c:v>
                </c:pt>
                <c:pt idx="1093">
                  <c:v>185181.58590011694</c:v>
                </c:pt>
                <c:pt idx="1094">
                  <c:v>185181.58590011694</c:v>
                </c:pt>
                <c:pt idx="1095">
                  <c:v>185181.58590011694</c:v>
                </c:pt>
                <c:pt idx="1096">
                  <c:v>185181.58590011694</c:v>
                </c:pt>
                <c:pt idx="1097">
                  <c:v>185195.57915222863</c:v>
                </c:pt>
                <c:pt idx="1098">
                  <c:v>185488.21569015051</c:v>
                </c:pt>
                <c:pt idx="1099">
                  <c:v>185820.48473841496</c:v>
                </c:pt>
                <c:pt idx="1100">
                  <c:v>185901.69619578533</c:v>
                </c:pt>
                <c:pt idx="1101">
                  <c:v>185901.69619578533</c:v>
                </c:pt>
                <c:pt idx="1102">
                  <c:v>185901.69619578533</c:v>
                </c:pt>
                <c:pt idx="1103">
                  <c:v>185901.69619578533</c:v>
                </c:pt>
                <c:pt idx="1104">
                  <c:v>185901.69619578533</c:v>
                </c:pt>
                <c:pt idx="1105">
                  <c:v>185901.69619578533</c:v>
                </c:pt>
                <c:pt idx="1106">
                  <c:v>185901.69619578533</c:v>
                </c:pt>
                <c:pt idx="1107">
                  <c:v>185901.69619578533</c:v>
                </c:pt>
                <c:pt idx="1108">
                  <c:v>186052.00391823903</c:v>
                </c:pt>
                <c:pt idx="1109">
                  <c:v>186188.91087498903</c:v>
                </c:pt>
                <c:pt idx="1110">
                  <c:v>186188.91087498903</c:v>
                </c:pt>
                <c:pt idx="1111">
                  <c:v>186188.91087498903</c:v>
                </c:pt>
                <c:pt idx="1112">
                  <c:v>186188.91087498903</c:v>
                </c:pt>
                <c:pt idx="1113">
                  <c:v>186188.91087498903</c:v>
                </c:pt>
                <c:pt idx="1114">
                  <c:v>186188.91087498903</c:v>
                </c:pt>
                <c:pt idx="1115">
                  <c:v>186188.91087498903</c:v>
                </c:pt>
                <c:pt idx="1116">
                  <c:v>186188.91087498903</c:v>
                </c:pt>
                <c:pt idx="1117">
                  <c:v>186188.91087498903</c:v>
                </c:pt>
                <c:pt idx="1118">
                  <c:v>186316.95438149423</c:v>
                </c:pt>
                <c:pt idx="1119">
                  <c:v>186363.90712510765</c:v>
                </c:pt>
                <c:pt idx="1120">
                  <c:v>186363.90712510765</c:v>
                </c:pt>
                <c:pt idx="1121">
                  <c:v>186363.90712510765</c:v>
                </c:pt>
                <c:pt idx="1122">
                  <c:v>186525.79389625581</c:v>
                </c:pt>
                <c:pt idx="1123">
                  <c:v>187054.68043417769</c:v>
                </c:pt>
                <c:pt idx="1124">
                  <c:v>188074.48330436519</c:v>
                </c:pt>
                <c:pt idx="1125">
                  <c:v>189519.1456394491</c:v>
                </c:pt>
                <c:pt idx="1126">
                  <c:v>191116.68709768058</c:v>
                </c:pt>
                <c:pt idx="1127">
                  <c:v>192695.81333823671</c:v>
                </c:pt>
                <c:pt idx="1128">
                  <c:v>194049.17890407235</c:v>
                </c:pt>
                <c:pt idx="1129">
                  <c:v>195106.83251421183</c:v>
                </c:pt>
                <c:pt idx="1130">
                  <c:v>196036.33765560304</c:v>
                </c:pt>
                <c:pt idx="1131">
                  <c:v>196955.32970654979</c:v>
                </c:pt>
                <c:pt idx="1132">
                  <c:v>197964.99098716321</c:v>
                </c:pt>
                <c:pt idx="1133">
                  <c:v>199047.53281894329</c:v>
                </c:pt>
                <c:pt idx="1134">
                  <c:v>200049.60076181887</c:v>
                </c:pt>
                <c:pt idx="1135">
                  <c:v>200732.89538415452</c:v>
                </c:pt>
                <c:pt idx="1136">
                  <c:v>200960.97108582349</c:v>
                </c:pt>
                <c:pt idx="1137">
                  <c:v>200960.97108582349</c:v>
                </c:pt>
                <c:pt idx="1138">
                  <c:v>200960.97108582349</c:v>
                </c:pt>
                <c:pt idx="1139">
                  <c:v>200960.97108582349</c:v>
                </c:pt>
                <c:pt idx="1140">
                  <c:v>200960.97108582349</c:v>
                </c:pt>
                <c:pt idx="1141">
                  <c:v>200960.97108582349</c:v>
                </c:pt>
                <c:pt idx="1142">
                  <c:v>200960.97108582349</c:v>
                </c:pt>
                <c:pt idx="1143">
                  <c:v>200960.97108582349</c:v>
                </c:pt>
                <c:pt idx="1144">
                  <c:v>200960.97108582349</c:v>
                </c:pt>
                <c:pt idx="1145">
                  <c:v>201110.49064314351</c:v>
                </c:pt>
                <c:pt idx="1146">
                  <c:v>202229.37687066433</c:v>
                </c:pt>
                <c:pt idx="1147">
                  <c:v>203605.34737168517</c:v>
                </c:pt>
                <c:pt idx="1148">
                  <c:v>204392.32988001851</c:v>
                </c:pt>
                <c:pt idx="1149">
                  <c:v>204571.81238835186</c:v>
                </c:pt>
                <c:pt idx="1150">
                  <c:v>204571.81238835186</c:v>
                </c:pt>
                <c:pt idx="1151">
                  <c:v>204571.81238835186</c:v>
                </c:pt>
                <c:pt idx="1152">
                  <c:v>204571.81238835186</c:v>
                </c:pt>
                <c:pt idx="1153">
                  <c:v>204571.81238835186</c:v>
                </c:pt>
                <c:pt idx="1154">
                  <c:v>204571.81238835186</c:v>
                </c:pt>
                <c:pt idx="1155">
                  <c:v>204571.81238835186</c:v>
                </c:pt>
                <c:pt idx="1156">
                  <c:v>204571.81238835186</c:v>
                </c:pt>
                <c:pt idx="1157">
                  <c:v>204571.81238835186</c:v>
                </c:pt>
                <c:pt idx="1158">
                  <c:v>204571.81238835186</c:v>
                </c:pt>
                <c:pt idx="1159">
                  <c:v>204571.81238835186</c:v>
                </c:pt>
                <c:pt idx="1160">
                  <c:v>204571.81238835186</c:v>
                </c:pt>
                <c:pt idx="1161">
                  <c:v>204571.81238835186</c:v>
                </c:pt>
                <c:pt idx="1162">
                  <c:v>204571.81238835186</c:v>
                </c:pt>
                <c:pt idx="1163">
                  <c:v>204571.81238835186</c:v>
                </c:pt>
                <c:pt idx="1164">
                  <c:v>204571.81238835186</c:v>
                </c:pt>
                <c:pt idx="1165">
                  <c:v>204571.81238835186</c:v>
                </c:pt>
                <c:pt idx="1166">
                  <c:v>204571.81238835186</c:v>
                </c:pt>
                <c:pt idx="1167">
                  <c:v>204571.81238835186</c:v>
                </c:pt>
                <c:pt idx="1168">
                  <c:v>204571.81238835186</c:v>
                </c:pt>
                <c:pt idx="1169">
                  <c:v>204571.81238835186</c:v>
                </c:pt>
                <c:pt idx="1170">
                  <c:v>204571.81238835186</c:v>
                </c:pt>
                <c:pt idx="1171">
                  <c:v>204571.81238835186</c:v>
                </c:pt>
                <c:pt idx="1172">
                  <c:v>204571.81238835186</c:v>
                </c:pt>
                <c:pt idx="1173">
                  <c:v>204571.81238835186</c:v>
                </c:pt>
                <c:pt idx="1174">
                  <c:v>204571.81238835186</c:v>
                </c:pt>
                <c:pt idx="1175">
                  <c:v>204571.81238835186</c:v>
                </c:pt>
                <c:pt idx="1176">
                  <c:v>204571.81238835186</c:v>
                </c:pt>
                <c:pt idx="1177">
                  <c:v>204571.81238835186</c:v>
                </c:pt>
                <c:pt idx="1178">
                  <c:v>204571.81238835186</c:v>
                </c:pt>
                <c:pt idx="1179">
                  <c:v>204571.81238835186</c:v>
                </c:pt>
                <c:pt idx="1180">
                  <c:v>204571.81238835186</c:v>
                </c:pt>
                <c:pt idx="1181">
                  <c:v>204571.81238835186</c:v>
                </c:pt>
                <c:pt idx="1182">
                  <c:v>204571.81238835186</c:v>
                </c:pt>
                <c:pt idx="1183">
                  <c:v>204571.81238835186</c:v>
                </c:pt>
                <c:pt idx="1184">
                  <c:v>204571.81238835186</c:v>
                </c:pt>
                <c:pt idx="1185">
                  <c:v>204571.81238835186</c:v>
                </c:pt>
                <c:pt idx="1186">
                  <c:v>204571.81238835186</c:v>
                </c:pt>
                <c:pt idx="1187">
                  <c:v>204571.81238835186</c:v>
                </c:pt>
                <c:pt idx="1188">
                  <c:v>204571.81238835186</c:v>
                </c:pt>
                <c:pt idx="1189">
                  <c:v>204571.81238835186</c:v>
                </c:pt>
                <c:pt idx="1190">
                  <c:v>204571.81238835186</c:v>
                </c:pt>
                <c:pt idx="1191">
                  <c:v>204571.81238835186</c:v>
                </c:pt>
                <c:pt idx="1192">
                  <c:v>204571.81238835186</c:v>
                </c:pt>
                <c:pt idx="1193">
                  <c:v>204571.81238835186</c:v>
                </c:pt>
                <c:pt idx="1194">
                  <c:v>204571.81238835186</c:v>
                </c:pt>
                <c:pt idx="1195">
                  <c:v>204571.81238835186</c:v>
                </c:pt>
                <c:pt idx="1196">
                  <c:v>204571.81238835186</c:v>
                </c:pt>
                <c:pt idx="1197">
                  <c:v>204571.81238835186</c:v>
                </c:pt>
                <c:pt idx="1198">
                  <c:v>204571.81238835186</c:v>
                </c:pt>
                <c:pt idx="1199">
                  <c:v>204571.81238835186</c:v>
                </c:pt>
                <c:pt idx="1200">
                  <c:v>204571.81238835186</c:v>
                </c:pt>
                <c:pt idx="1201">
                  <c:v>204571.81238835186</c:v>
                </c:pt>
                <c:pt idx="1202">
                  <c:v>204571.81238835186</c:v>
                </c:pt>
                <c:pt idx="1203">
                  <c:v>204571.81238835186</c:v>
                </c:pt>
                <c:pt idx="1204">
                  <c:v>204571.81238835186</c:v>
                </c:pt>
                <c:pt idx="1205">
                  <c:v>204571.81238835186</c:v>
                </c:pt>
                <c:pt idx="1206">
                  <c:v>204571.81238835186</c:v>
                </c:pt>
                <c:pt idx="1207">
                  <c:v>204571.81238835186</c:v>
                </c:pt>
                <c:pt idx="1208">
                  <c:v>204571.81238835186</c:v>
                </c:pt>
                <c:pt idx="1209">
                  <c:v>204571.81238835186</c:v>
                </c:pt>
                <c:pt idx="1210">
                  <c:v>204571.81238835186</c:v>
                </c:pt>
                <c:pt idx="1211">
                  <c:v>204571.81238835186</c:v>
                </c:pt>
                <c:pt idx="1212">
                  <c:v>204571.81238835186</c:v>
                </c:pt>
                <c:pt idx="1213">
                  <c:v>204571.81238835186</c:v>
                </c:pt>
                <c:pt idx="1214">
                  <c:v>204571.81238835186</c:v>
                </c:pt>
                <c:pt idx="1215">
                  <c:v>204571.81238835186</c:v>
                </c:pt>
                <c:pt idx="1216">
                  <c:v>204571.81238835186</c:v>
                </c:pt>
                <c:pt idx="1217">
                  <c:v>204571.81238835186</c:v>
                </c:pt>
                <c:pt idx="1218">
                  <c:v>204571.81238835186</c:v>
                </c:pt>
                <c:pt idx="1219">
                  <c:v>204571.81238835186</c:v>
                </c:pt>
                <c:pt idx="1220">
                  <c:v>204571.81238835186</c:v>
                </c:pt>
                <c:pt idx="1221">
                  <c:v>204571.81238835186</c:v>
                </c:pt>
                <c:pt idx="1222">
                  <c:v>204571.81238835186</c:v>
                </c:pt>
                <c:pt idx="1223">
                  <c:v>204571.81238835186</c:v>
                </c:pt>
                <c:pt idx="1224">
                  <c:v>204571.81238835186</c:v>
                </c:pt>
                <c:pt idx="1225">
                  <c:v>204571.81238835186</c:v>
                </c:pt>
                <c:pt idx="1226">
                  <c:v>204571.81238835186</c:v>
                </c:pt>
                <c:pt idx="1227">
                  <c:v>204571.81238835186</c:v>
                </c:pt>
                <c:pt idx="1228">
                  <c:v>204571.81238835186</c:v>
                </c:pt>
                <c:pt idx="1229">
                  <c:v>204571.81238835186</c:v>
                </c:pt>
                <c:pt idx="1230">
                  <c:v>204571.81238835186</c:v>
                </c:pt>
                <c:pt idx="1231">
                  <c:v>204571.81238835186</c:v>
                </c:pt>
                <c:pt idx="1232">
                  <c:v>204571.81238835186</c:v>
                </c:pt>
                <c:pt idx="1233">
                  <c:v>204571.81238835186</c:v>
                </c:pt>
                <c:pt idx="1234">
                  <c:v>204571.81238835186</c:v>
                </c:pt>
                <c:pt idx="1235">
                  <c:v>204571.81238835186</c:v>
                </c:pt>
                <c:pt idx="1236">
                  <c:v>204571.81238835186</c:v>
                </c:pt>
                <c:pt idx="1237">
                  <c:v>204571.81238835186</c:v>
                </c:pt>
                <c:pt idx="1238">
                  <c:v>204571.81238835186</c:v>
                </c:pt>
                <c:pt idx="1239">
                  <c:v>204571.81238835186</c:v>
                </c:pt>
                <c:pt idx="1240">
                  <c:v>204571.81238835186</c:v>
                </c:pt>
                <c:pt idx="1241">
                  <c:v>204571.81238835186</c:v>
                </c:pt>
                <c:pt idx="1242">
                  <c:v>204571.81238835186</c:v>
                </c:pt>
                <c:pt idx="1243">
                  <c:v>204571.81238835186</c:v>
                </c:pt>
                <c:pt idx="1244">
                  <c:v>204571.81238835186</c:v>
                </c:pt>
                <c:pt idx="1245">
                  <c:v>204571.81238835186</c:v>
                </c:pt>
                <c:pt idx="1246">
                  <c:v>204571.81238835186</c:v>
                </c:pt>
                <c:pt idx="1247">
                  <c:v>204571.81238835186</c:v>
                </c:pt>
                <c:pt idx="1248">
                  <c:v>204571.81238835186</c:v>
                </c:pt>
                <c:pt idx="1249">
                  <c:v>204571.81238835186</c:v>
                </c:pt>
                <c:pt idx="1250">
                  <c:v>204571.81238835186</c:v>
                </c:pt>
                <c:pt idx="1251">
                  <c:v>204571.81238835186</c:v>
                </c:pt>
                <c:pt idx="1252">
                  <c:v>204571.81238835186</c:v>
                </c:pt>
                <c:pt idx="1253">
                  <c:v>204571.81238835186</c:v>
                </c:pt>
                <c:pt idx="1254">
                  <c:v>204571.81238835186</c:v>
                </c:pt>
                <c:pt idx="1255">
                  <c:v>204571.81238835186</c:v>
                </c:pt>
                <c:pt idx="1256">
                  <c:v>204571.81238835186</c:v>
                </c:pt>
                <c:pt idx="1257">
                  <c:v>204571.81238835186</c:v>
                </c:pt>
                <c:pt idx="1258">
                  <c:v>204571.81238835186</c:v>
                </c:pt>
                <c:pt idx="1259">
                  <c:v>204571.81238835186</c:v>
                </c:pt>
                <c:pt idx="1260">
                  <c:v>204571.81238835186</c:v>
                </c:pt>
                <c:pt idx="1261">
                  <c:v>204571.81238835186</c:v>
                </c:pt>
                <c:pt idx="1262">
                  <c:v>204571.81238835186</c:v>
                </c:pt>
                <c:pt idx="1263">
                  <c:v>204571.81238835186</c:v>
                </c:pt>
                <c:pt idx="1264">
                  <c:v>204571.81238835186</c:v>
                </c:pt>
                <c:pt idx="1265">
                  <c:v>204571.81238835186</c:v>
                </c:pt>
                <c:pt idx="1266">
                  <c:v>204571.81238835186</c:v>
                </c:pt>
                <c:pt idx="1267">
                  <c:v>204571.81238835186</c:v>
                </c:pt>
                <c:pt idx="1268">
                  <c:v>204571.81238835186</c:v>
                </c:pt>
                <c:pt idx="1269">
                  <c:v>204571.81238835186</c:v>
                </c:pt>
                <c:pt idx="1270">
                  <c:v>204571.81238835186</c:v>
                </c:pt>
                <c:pt idx="1271">
                  <c:v>204571.81238835186</c:v>
                </c:pt>
                <c:pt idx="1272">
                  <c:v>204571.81238835186</c:v>
                </c:pt>
                <c:pt idx="1273">
                  <c:v>204571.81238835186</c:v>
                </c:pt>
                <c:pt idx="1274">
                  <c:v>204571.81238835186</c:v>
                </c:pt>
                <c:pt idx="1275">
                  <c:v>204571.81238835186</c:v>
                </c:pt>
                <c:pt idx="1276">
                  <c:v>204571.81238835186</c:v>
                </c:pt>
                <c:pt idx="1277">
                  <c:v>204571.81238835186</c:v>
                </c:pt>
                <c:pt idx="1278">
                  <c:v>204571.81238835186</c:v>
                </c:pt>
                <c:pt idx="1279">
                  <c:v>204571.81238835186</c:v>
                </c:pt>
                <c:pt idx="1280">
                  <c:v>204571.81238835186</c:v>
                </c:pt>
                <c:pt idx="1281">
                  <c:v>204571.81238835186</c:v>
                </c:pt>
                <c:pt idx="1282">
                  <c:v>204571.81238835186</c:v>
                </c:pt>
                <c:pt idx="1283">
                  <c:v>204571.81238835186</c:v>
                </c:pt>
                <c:pt idx="1284">
                  <c:v>204571.81238835186</c:v>
                </c:pt>
                <c:pt idx="1285">
                  <c:v>204571.81238835186</c:v>
                </c:pt>
                <c:pt idx="1286">
                  <c:v>204571.81238835186</c:v>
                </c:pt>
                <c:pt idx="1287">
                  <c:v>204571.81238835186</c:v>
                </c:pt>
                <c:pt idx="1288">
                  <c:v>204571.81238835186</c:v>
                </c:pt>
                <c:pt idx="1289">
                  <c:v>204571.81238835186</c:v>
                </c:pt>
                <c:pt idx="1290">
                  <c:v>204571.81238835186</c:v>
                </c:pt>
                <c:pt idx="1291">
                  <c:v>204571.81238835186</c:v>
                </c:pt>
                <c:pt idx="1292">
                  <c:v>204571.81238835186</c:v>
                </c:pt>
                <c:pt idx="1293">
                  <c:v>204571.81238835186</c:v>
                </c:pt>
                <c:pt idx="1294">
                  <c:v>204571.81238835186</c:v>
                </c:pt>
                <c:pt idx="1295">
                  <c:v>204571.81238835186</c:v>
                </c:pt>
                <c:pt idx="1296">
                  <c:v>204571.81238835186</c:v>
                </c:pt>
                <c:pt idx="1297">
                  <c:v>204571.81238835186</c:v>
                </c:pt>
                <c:pt idx="1298">
                  <c:v>204571.81238835186</c:v>
                </c:pt>
                <c:pt idx="1299">
                  <c:v>204571.81238835186</c:v>
                </c:pt>
                <c:pt idx="1300">
                  <c:v>204571.81238835186</c:v>
                </c:pt>
                <c:pt idx="1301">
                  <c:v>204571.81238835186</c:v>
                </c:pt>
                <c:pt idx="1302">
                  <c:v>204571.81238835186</c:v>
                </c:pt>
                <c:pt idx="1303">
                  <c:v>204571.81238835186</c:v>
                </c:pt>
                <c:pt idx="1304">
                  <c:v>204571.81238835186</c:v>
                </c:pt>
                <c:pt idx="1305">
                  <c:v>204571.81238835186</c:v>
                </c:pt>
                <c:pt idx="1306">
                  <c:v>204571.81238835186</c:v>
                </c:pt>
                <c:pt idx="1307">
                  <c:v>204571.81238835186</c:v>
                </c:pt>
                <c:pt idx="1308">
                  <c:v>204571.81238835186</c:v>
                </c:pt>
                <c:pt idx="1309">
                  <c:v>204571.81238835186</c:v>
                </c:pt>
                <c:pt idx="1310">
                  <c:v>204571.81238835186</c:v>
                </c:pt>
                <c:pt idx="1311">
                  <c:v>204571.81238835186</c:v>
                </c:pt>
                <c:pt idx="1312">
                  <c:v>204571.81238835186</c:v>
                </c:pt>
                <c:pt idx="1313">
                  <c:v>204571.81238835186</c:v>
                </c:pt>
                <c:pt idx="1314">
                  <c:v>204571.81238835186</c:v>
                </c:pt>
                <c:pt idx="1315">
                  <c:v>204571.81238835186</c:v>
                </c:pt>
                <c:pt idx="1316">
                  <c:v>204571.81238835186</c:v>
                </c:pt>
                <c:pt idx="1317">
                  <c:v>204571.81238835186</c:v>
                </c:pt>
                <c:pt idx="1318">
                  <c:v>204571.81238835186</c:v>
                </c:pt>
                <c:pt idx="1319">
                  <c:v>204571.81238835186</c:v>
                </c:pt>
                <c:pt idx="1320">
                  <c:v>204571.81238835186</c:v>
                </c:pt>
                <c:pt idx="1321">
                  <c:v>204571.81238835186</c:v>
                </c:pt>
                <c:pt idx="1322">
                  <c:v>204571.81238835186</c:v>
                </c:pt>
                <c:pt idx="1323">
                  <c:v>204571.81238835186</c:v>
                </c:pt>
                <c:pt idx="1324">
                  <c:v>204571.81238835186</c:v>
                </c:pt>
                <c:pt idx="1325">
                  <c:v>204571.81238835186</c:v>
                </c:pt>
                <c:pt idx="1326">
                  <c:v>204571.81238835186</c:v>
                </c:pt>
                <c:pt idx="1327">
                  <c:v>204571.81238835186</c:v>
                </c:pt>
                <c:pt idx="1328">
                  <c:v>204571.81238835186</c:v>
                </c:pt>
                <c:pt idx="1329">
                  <c:v>204571.81238835186</c:v>
                </c:pt>
                <c:pt idx="1330">
                  <c:v>204571.81238835186</c:v>
                </c:pt>
                <c:pt idx="1331">
                  <c:v>204571.81238835186</c:v>
                </c:pt>
                <c:pt idx="1332">
                  <c:v>204571.81238835186</c:v>
                </c:pt>
                <c:pt idx="1333">
                  <c:v>204571.81238835186</c:v>
                </c:pt>
                <c:pt idx="1334">
                  <c:v>204571.81238835186</c:v>
                </c:pt>
                <c:pt idx="1335">
                  <c:v>204571.81238835186</c:v>
                </c:pt>
                <c:pt idx="1336">
                  <c:v>204571.81238835186</c:v>
                </c:pt>
                <c:pt idx="1337">
                  <c:v>204571.81238835186</c:v>
                </c:pt>
                <c:pt idx="1338">
                  <c:v>204571.81238835186</c:v>
                </c:pt>
                <c:pt idx="1339">
                  <c:v>204571.81238835186</c:v>
                </c:pt>
                <c:pt idx="1340">
                  <c:v>204571.81238835186</c:v>
                </c:pt>
                <c:pt idx="1341">
                  <c:v>204571.81238835186</c:v>
                </c:pt>
                <c:pt idx="1342">
                  <c:v>204571.81238835186</c:v>
                </c:pt>
                <c:pt idx="1343">
                  <c:v>204571.81238835186</c:v>
                </c:pt>
                <c:pt idx="1344">
                  <c:v>204571.81238835186</c:v>
                </c:pt>
                <c:pt idx="1345">
                  <c:v>204571.81238835186</c:v>
                </c:pt>
                <c:pt idx="1346">
                  <c:v>204571.81238835186</c:v>
                </c:pt>
                <c:pt idx="1347">
                  <c:v>204571.81238835186</c:v>
                </c:pt>
                <c:pt idx="1348">
                  <c:v>204571.81238835186</c:v>
                </c:pt>
                <c:pt idx="1349">
                  <c:v>204571.81238835186</c:v>
                </c:pt>
                <c:pt idx="1350">
                  <c:v>204658.93403224307</c:v>
                </c:pt>
                <c:pt idx="1351">
                  <c:v>204804.3299135764</c:v>
                </c:pt>
                <c:pt idx="1352">
                  <c:v>204974.64306920659</c:v>
                </c:pt>
                <c:pt idx="1353">
                  <c:v>205169.71487439409</c:v>
                </c:pt>
                <c:pt idx="1354">
                  <c:v>205407.27972272801</c:v>
                </c:pt>
                <c:pt idx="1355">
                  <c:v>205721.8750979155</c:v>
                </c:pt>
                <c:pt idx="1356">
                  <c:v>206096.85265708447</c:v>
                </c:pt>
                <c:pt idx="1357">
                  <c:v>206515.52175743226</c:v>
                </c:pt>
                <c:pt idx="1358">
                  <c:v>206995.34748299012</c:v>
                </c:pt>
                <c:pt idx="1359">
                  <c:v>207501.77296258271</c:v>
                </c:pt>
                <c:pt idx="1360">
                  <c:v>207862.33426230724</c:v>
                </c:pt>
                <c:pt idx="1361">
                  <c:v>207920.837559254</c:v>
                </c:pt>
                <c:pt idx="1362">
                  <c:v>207920.837559254</c:v>
                </c:pt>
                <c:pt idx="1363">
                  <c:v>207920.837559254</c:v>
                </c:pt>
                <c:pt idx="1364">
                  <c:v>207920.837559254</c:v>
                </c:pt>
                <c:pt idx="1365">
                  <c:v>207920.837559254</c:v>
                </c:pt>
                <c:pt idx="1366">
                  <c:v>207920.837559254</c:v>
                </c:pt>
                <c:pt idx="1367">
                  <c:v>208130.37126758732</c:v>
                </c:pt>
                <c:pt idx="1368">
                  <c:v>208481.5827249577</c:v>
                </c:pt>
                <c:pt idx="1369">
                  <c:v>208615.87680829334</c:v>
                </c:pt>
                <c:pt idx="1370">
                  <c:v>208615.87680829334</c:v>
                </c:pt>
                <c:pt idx="1371">
                  <c:v>208615.87680829334</c:v>
                </c:pt>
                <c:pt idx="1372">
                  <c:v>208615.87680829334</c:v>
                </c:pt>
                <c:pt idx="1373">
                  <c:v>208655.35048107343</c:v>
                </c:pt>
                <c:pt idx="1374">
                  <c:v>208938.47487920363</c:v>
                </c:pt>
                <c:pt idx="1375">
                  <c:v>209639.56596854623</c:v>
                </c:pt>
                <c:pt idx="1376">
                  <c:v>210932.39827585238</c:v>
                </c:pt>
                <c:pt idx="1377">
                  <c:v>212544.99145937321</c:v>
                </c:pt>
                <c:pt idx="1378">
                  <c:v>214171.6151773599</c:v>
                </c:pt>
                <c:pt idx="1379">
                  <c:v>215810.28908806361</c:v>
                </c:pt>
                <c:pt idx="1380">
                  <c:v>216947.32615869382</c:v>
                </c:pt>
                <c:pt idx="1381">
                  <c:v>216947.32615869382</c:v>
                </c:pt>
                <c:pt idx="1382">
                  <c:v>216947.32615869382</c:v>
                </c:pt>
                <c:pt idx="1383">
                  <c:v>216947.32615869382</c:v>
                </c:pt>
                <c:pt idx="1384">
                  <c:v>216947.32615869382</c:v>
                </c:pt>
                <c:pt idx="1385">
                  <c:v>216947.32615869382</c:v>
                </c:pt>
                <c:pt idx="1386">
                  <c:v>216947.32615869382</c:v>
                </c:pt>
                <c:pt idx="1387">
                  <c:v>216947.32615869382</c:v>
                </c:pt>
                <c:pt idx="1388">
                  <c:v>216947.32615869382</c:v>
                </c:pt>
                <c:pt idx="1389">
                  <c:v>216947.32615869382</c:v>
                </c:pt>
                <c:pt idx="1390">
                  <c:v>216947.32615869382</c:v>
                </c:pt>
                <c:pt idx="1391">
                  <c:v>216947.32615869382</c:v>
                </c:pt>
                <c:pt idx="1392">
                  <c:v>216947.32615869382</c:v>
                </c:pt>
                <c:pt idx="1393">
                  <c:v>216947.32615869382</c:v>
                </c:pt>
                <c:pt idx="1394">
                  <c:v>216947.32615869382</c:v>
                </c:pt>
                <c:pt idx="1395">
                  <c:v>216947.32615869382</c:v>
                </c:pt>
                <c:pt idx="1396">
                  <c:v>216981.49386248086</c:v>
                </c:pt>
                <c:pt idx="1397">
                  <c:v>217104.11956706477</c:v>
                </c:pt>
                <c:pt idx="1398">
                  <c:v>217316.19344331999</c:v>
                </c:pt>
                <c:pt idx="1399">
                  <c:v>217618.27103033446</c:v>
                </c:pt>
                <c:pt idx="1400">
                  <c:v>217976.75637035529</c:v>
                </c:pt>
                <c:pt idx="1401">
                  <c:v>218443.67282858677</c:v>
                </c:pt>
                <c:pt idx="1402">
                  <c:v>219207.89121970019</c:v>
                </c:pt>
                <c:pt idx="1403">
                  <c:v>220509.862984298</c:v>
                </c:pt>
                <c:pt idx="1404">
                  <c:v>222145.10778063134</c:v>
                </c:pt>
                <c:pt idx="1405">
                  <c:v>223500.93928471467</c:v>
                </c:pt>
                <c:pt idx="1406">
                  <c:v>224081.86557409025</c:v>
                </c:pt>
                <c:pt idx="1407">
                  <c:v>224081.86557409025</c:v>
                </c:pt>
                <c:pt idx="1408">
                  <c:v>224081.86557409025</c:v>
                </c:pt>
                <c:pt idx="1409">
                  <c:v>224081.86557409025</c:v>
                </c:pt>
                <c:pt idx="1410">
                  <c:v>224081.86557409025</c:v>
                </c:pt>
                <c:pt idx="1411">
                  <c:v>224081.86557409025</c:v>
                </c:pt>
                <c:pt idx="1412">
                  <c:v>224081.86557409025</c:v>
                </c:pt>
                <c:pt idx="1413">
                  <c:v>224081.86557409025</c:v>
                </c:pt>
                <c:pt idx="1414">
                  <c:v>224081.86557409025</c:v>
                </c:pt>
                <c:pt idx="1415">
                  <c:v>224081.86557409025</c:v>
                </c:pt>
                <c:pt idx="1416">
                  <c:v>224081.86557409025</c:v>
                </c:pt>
                <c:pt idx="1417">
                  <c:v>224081.86557409025</c:v>
                </c:pt>
                <c:pt idx="1418">
                  <c:v>224081.86557409025</c:v>
                </c:pt>
                <c:pt idx="1419">
                  <c:v>224081.86557409025</c:v>
                </c:pt>
                <c:pt idx="1420">
                  <c:v>224484.71628647973</c:v>
                </c:pt>
                <c:pt idx="1421">
                  <c:v>225266.60018609141</c:v>
                </c:pt>
                <c:pt idx="1422">
                  <c:v>225780.93748167533</c:v>
                </c:pt>
                <c:pt idx="1423">
                  <c:v>225780.93748167533</c:v>
                </c:pt>
                <c:pt idx="1424">
                  <c:v>225780.93748167533</c:v>
                </c:pt>
                <c:pt idx="1425">
                  <c:v>225780.93748167533</c:v>
                </c:pt>
                <c:pt idx="1426">
                  <c:v>225780.93748167533</c:v>
                </c:pt>
                <c:pt idx="1427">
                  <c:v>225780.93748167533</c:v>
                </c:pt>
                <c:pt idx="1428">
                  <c:v>225780.93748167533</c:v>
                </c:pt>
                <c:pt idx="1429">
                  <c:v>226010.06372223145</c:v>
                </c:pt>
                <c:pt idx="1430">
                  <c:v>226738.0278097523</c:v>
                </c:pt>
                <c:pt idx="1431">
                  <c:v>228069.30229394732</c:v>
                </c:pt>
                <c:pt idx="1432">
                  <c:v>229715.03183306768</c:v>
                </c:pt>
                <c:pt idx="1433">
                  <c:v>231386.50666762557</c:v>
                </c:pt>
                <c:pt idx="1434">
                  <c:v>232418.83063623725</c:v>
                </c:pt>
                <c:pt idx="1435">
                  <c:v>232437.83398619617</c:v>
                </c:pt>
                <c:pt idx="1436">
                  <c:v>232437.83398619617</c:v>
                </c:pt>
                <c:pt idx="1437">
                  <c:v>232437.83398619617</c:v>
                </c:pt>
                <c:pt idx="1438">
                  <c:v>232437.83398619617</c:v>
                </c:pt>
                <c:pt idx="1439">
                  <c:v>232437.83398619617</c:v>
                </c:pt>
                <c:pt idx="1440">
                  <c:v>232726.97586842766</c:v>
                </c:pt>
                <c:pt idx="1441">
                  <c:v>233119.10451530787</c:v>
                </c:pt>
                <c:pt idx="1442">
                  <c:v>233258.49203405788</c:v>
                </c:pt>
                <c:pt idx="1443">
                  <c:v>233258.49203405788</c:v>
                </c:pt>
                <c:pt idx="1444">
                  <c:v>233258.49203405788</c:v>
                </c:pt>
                <c:pt idx="1445">
                  <c:v>233258.49203405788</c:v>
                </c:pt>
                <c:pt idx="1446">
                  <c:v>233721.99429707872</c:v>
                </c:pt>
                <c:pt idx="1447">
                  <c:v>234949.34795025061</c:v>
                </c:pt>
                <c:pt idx="1448">
                  <c:v>236584.41056147515</c:v>
                </c:pt>
                <c:pt idx="1449">
                  <c:v>237933.29330155847</c:v>
                </c:pt>
                <c:pt idx="1450">
                  <c:v>238590.35180155849</c:v>
                </c:pt>
                <c:pt idx="1451">
                  <c:v>238673.6603015585</c:v>
                </c:pt>
                <c:pt idx="1452">
                  <c:v>238673.6603015585</c:v>
                </c:pt>
                <c:pt idx="1453">
                  <c:v>238673.6603015585</c:v>
                </c:pt>
                <c:pt idx="1454">
                  <c:v>238673.6603015585</c:v>
                </c:pt>
                <c:pt idx="1455">
                  <c:v>238673.6603015585</c:v>
                </c:pt>
                <c:pt idx="1456">
                  <c:v>238673.6603015585</c:v>
                </c:pt>
                <c:pt idx="1457">
                  <c:v>238673.6603015585</c:v>
                </c:pt>
                <c:pt idx="1458">
                  <c:v>238673.6603015585</c:v>
                </c:pt>
                <c:pt idx="1459">
                  <c:v>238673.6603015585</c:v>
                </c:pt>
                <c:pt idx="1460">
                  <c:v>238673.6603015585</c:v>
                </c:pt>
                <c:pt idx="1461">
                  <c:v>238673.6603015585</c:v>
                </c:pt>
                <c:pt idx="1462">
                  <c:v>238673.6603015585</c:v>
                </c:pt>
                <c:pt idx="1463">
                  <c:v>238673.6603015585</c:v>
                </c:pt>
                <c:pt idx="1464">
                  <c:v>238673.6603015585</c:v>
                </c:pt>
                <c:pt idx="1465">
                  <c:v>238673.6603015585</c:v>
                </c:pt>
                <c:pt idx="1466">
                  <c:v>238673.6603015585</c:v>
                </c:pt>
                <c:pt idx="1467">
                  <c:v>238673.6603015585</c:v>
                </c:pt>
                <c:pt idx="1468">
                  <c:v>238673.6603015585</c:v>
                </c:pt>
                <c:pt idx="1469">
                  <c:v>238673.6603015585</c:v>
                </c:pt>
                <c:pt idx="1470">
                  <c:v>238673.6603015585</c:v>
                </c:pt>
                <c:pt idx="1471">
                  <c:v>238673.6603015585</c:v>
                </c:pt>
                <c:pt idx="1472">
                  <c:v>238673.6603015585</c:v>
                </c:pt>
                <c:pt idx="1473">
                  <c:v>238673.6603015585</c:v>
                </c:pt>
                <c:pt idx="1474">
                  <c:v>238673.6603015585</c:v>
                </c:pt>
                <c:pt idx="1475">
                  <c:v>238673.6603015585</c:v>
                </c:pt>
                <c:pt idx="1476">
                  <c:v>238673.6603015585</c:v>
                </c:pt>
                <c:pt idx="1477">
                  <c:v>238673.6603015585</c:v>
                </c:pt>
                <c:pt idx="1478">
                  <c:v>238673.6603015585</c:v>
                </c:pt>
                <c:pt idx="1479">
                  <c:v>238673.6603015585</c:v>
                </c:pt>
                <c:pt idx="1480">
                  <c:v>238673.6603015585</c:v>
                </c:pt>
                <c:pt idx="1481">
                  <c:v>238673.6603015585</c:v>
                </c:pt>
                <c:pt idx="1482">
                  <c:v>238673.6603015585</c:v>
                </c:pt>
                <c:pt idx="1483">
                  <c:v>238673.6603015585</c:v>
                </c:pt>
                <c:pt idx="1484">
                  <c:v>238673.6603015585</c:v>
                </c:pt>
                <c:pt idx="1485">
                  <c:v>238673.6603015585</c:v>
                </c:pt>
                <c:pt idx="1486">
                  <c:v>238673.6603015585</c:v>
                </c:pt>
                <c:pt idx="1487">
                  <c:v>238673.6603015585</c:v>
                </c:pt>
                <c:pt idx="1488">
                  <c:v>238673.6603015585</c:v>
                </c:pt>
                <c:pt idx="1489">
                  <c:v>238673.6603015585</c:v>
                </c:pt>
                <c:pt idx="1490">
                  <c:v>238673.6603015585</c:v>
                </c:pt>
                <c:pt idx="1491">
                  <c:v>238673.6603015585</c:v>
                </c:pt>
                <c:pt idx="1492">
                  <c:v>238673.6603015585</c:v>
                </c:pt>
                <c:pt idx="1493">
                  <c:v>238673.6603015585</c:v>
                </c:pt>
                <c:pt idx="1494">
                  <c:v>238673.6603015585</c:v>
                </c:pt>
                <c:pt idx="1495">
                  <c:v>238673.6603015585</c:v>
                </c:pt>
                <c:pt idx="1496">
                  <c:v>238673.6603015585</c:v>
                </c:pt>
                <c:pt idx="1497">
                  <c:v>238673.6603015585</c:v>
                </c:pt>
                <c:pt idx="1498">
                  <c:v>238673.6603015585</c:v>
                </c:pt>
                <c:pt idx="1499">
                  <c:v>238673.6603015585</c:v>
                </c:pt>
                <c:pt idx="1500">
                  <c:v>238673.6603015585</c:v>
                </c:pt>
                <c:pt idx="1501">
                  <c:v>238673.6603015585</c:v>
                </c:pt>
                <c:pt idx="1502">
                  <c:v>238673.6603015585</c:v>
                </c:pt>
                <c:pt idx="1503">
                  <c:v>238673.6603015585</c:v>
                </c:pt>
                <c:pt idx="1504">
                  <c:v>238673.6603015585</c:v>
                </c:pt>
                <c:pt idx="1505">
                  <c:v>238673.6603015585</c:v>
                </c:pt>
                <c:pt idx="1506">
                  <c:v>238673.6603015585</c:v>
                </c:pt>
                <c:pt idx="1507">
                  <c:v>238673.6603015585</c:v>
                </c:pt>
                <c:pt idx="1508">
                  <c:v>238673.6603015585</c:v>
                </c:pt>
                <c:pt idx="1509">
                  <c:v>238673.6603015585</c:v>
                </c:pt>
                <c:pt idx="1510">
                  <c:v>238673.6603015585</c:v>
                </c:pt>
                <c:pt idx="1511">
                  <c:v>238673.6603015585</c:v>
                </c:pt>
                <c:pt idx="1512">
                  <c:v>238673.6603015585</c:v>
                </c:pt>
                <c:pt idx="1513">
                  <c:v>238673.6603015585</c:v>
                </c:pt>
                <c:pt idx="1514">
                  <c:v>238673.6603015585</c:v>
                </c:pt>
                <c:pt idx="1515">
                  <c:v>238673.6603015585</c:v>
                </c:pt>
                <c:pt idx="1516">
                  <c:v>238673.6603015585</c:v>
                </c:pt>
                <c:pt idx="1517">
                  <c:v>238673.6603015585</c:v>
                </c:pt>
                <c:pt idx="1518">
                  <c:v>238673.6603015585</c:v>
                </c:pt>
                <c:pt idx="1519">
                  <c:v>238673.6603015585</c:v>
                </c:pt>
                <c:pt idx="1520">
                  <c:v>238673.6603015585</c:v>
                </c:pt>
                <c:pt idx="1521">
                  <c:v>238673.6603015585</c:v>
                </c:pt>
                <c:pt idx="1522">
                  <c:v>238673.6603015585</c:v>
                </c:pt>
                <c:pt idx="1523">
                  <c:v>238673.6603015585</c:v>
                </c:pt>
                <c:pt idx="1524">
                  <c:v>238850.27353164184</c:v>
                </c:pt>
                <c:pt idx="1525">
                  <c:v>239223.32221397749</c:v>
                </c:pt>
                <c:pt idx="1526">
                  <c:v>239725.89995759091</c:v>
                </c:pt>
                <c:pt idx="1527">
                  <c:v>240238.57469462795</c:v>
                </c:pt>
                <c:pt idx="1528">
                  <c:v>240658.00680851916</c:v>
                </c:pt>
                <c:pt idx="1529">
                  <c:v>240931.20497064936</c:v>
                </c:pt>
                <c:pt idx="1530">
                  <c:v>241021.76627037389</c:v>
                </c:pt>
                <c:pt idx="1531">
                  <c:v>241021.76627037389</c:v>
                </c:pt>
                <c:pt idx="1532">
                  <c:v>241021.76627037389</c:v>
                </c:pt>
                <c:pt idx="1533">
                  <c:v>241021.76627037389</c:v>
                </c:pt>
                <c:pt idx="1534">
                  <c:v>241021.76627037389</c:v>
                </c:pt>
                <c:pt idx="1535">
                  <c:v>241021.76627037389</c:v>
                </c:pt>
                <c:pt idx="1536">
                  <c:v>241021.76627037389</c:v>
                </c:pt>
                <c:pt idx="1537">
                  <c:v>241021.76627037389</c:v>
                </c:pt>
                <c:pt idx="1538">
                  <c:v>241021.76627037389</c:v>
                </c:pt>
                <c:pt idx="1539">
                  <c:v>241021.76627037389</c:v>
                </c:pt>
                <c:pt idx="1540">
                  <c:v>241021.76627037389</c:v>
                </c:pt>
                <c:pt idx="1541">
                  <c:v>241021.76627037389</c:v>
                </c:pt>
                <c:pt idx="1542">
                  <c:v>241021.76627037389</c:v>
                </c:pt>
                <c:pt idx="1543">
                  <c:v>241021.76627037389</c:v>
                </c:pt>
                <c:pt idx="1544">
                  <c:v>241021.76627037389</c:v>
                </c:pt>
                <c:pt idx="1545">
                  <c:v>241021.76627037389</c:v>
                </c:pt>
                <c:pt idx="1546">
                  <c:v>241021.76627037389</c:v>
                </c:pt>
                <c:pt idx="1547">
                  <c:v>241021.76627037389</c:v>
                </c:pt>
                <c:pt idx="1548">
                  <c:v>241021.76627037389</c:v>
                </c:pt>
                <c:pt idx="1549">
                  <c:v>241021.76627037389</c:v>
                </c:pt>
                <c:pt idx="1550">
                  <c:v>241021.76627037389</c:v>
                </c:pt>
                <c:pt idx="1551">
                  <c:v>241021.76627037389</c:v>
                </c:pt>
                <c:pt idx="1552">
                  <c:v>241021.76627037389</c:v>
                </c:pt>
                <c:pt idx="1553">
                  <c:v>241021.76627037389</c:v>
                </c:pt>
                <c:pt idx="1554">
                  <c:v>241021.76627037389</c:v>
                </c:pt>
                <c:pt idx="1555">
                  <c:v>241021.76627037389</c:v>
                </c:pt>
                <c:pt idx="1556">
                  <c:v>241021.76627037389</c:v>
                </c:pt>
                <c:pt idx="1557">
                  <c:v>241021.76627037389</c:v>
                </c:pt>
                <c:pt idx="1558">
                  <c:v>241021.76627037389</c:v>
                </c:pt>
                <c:pt idx="1559">
                  <c:v>241021.76627037389</c:v>
                </c:pt>
                <c:pt idx="1560">
                  <c:v>241021.76627037389</c:v>
                </c:pt>
                <c:pt idx="1561">
                  <c:v>241021.76627037389</c:v>
                </c:pt>
                <c:pt idx="1562">
                  <c:v>241021.76627037389</c:v>
                </c:pt>
                <c:pt idx="1563">
                  <c:v>241021.76627037389</c:v>
                </c:pt>
                <c:pt idx="1564">
                  <c:v>241021.76627037389</c:v>
                </c:pt>
                <c:pt idx="1565">
                  <c:v>241021.76627037389</c:v>
                </c:pt>
                <c:pt idx="1566">
                  <c:v>241021.76627037389</c:v>
                </c:pt>
                <c:pt idx="1567">
                  <c:v>241021.76627037389</c:v>
                </c:pt>
                <c:pt idx="1568">
                  <c:v>241021.76627037389</c:v>
                </c:pt>
                <c:pt idx="1569">
                  <c:v>241021.76627037389</c:v>
                </c:pt>
                <c:pt idx="1570">
                  <c:v>241021.76627037389</c:v>
                </c:pt>
                <c:pt idx="1571">
                  <c:v>241021.76627037389</c:v>
                </c:pt>
                <c:pt idx="1572">
                  <c:v>241021.76627037389</c:v>
                </c:pt>
                <c:pt idx="1573">
                  <c:v>241021.76627037389</c:v>
                </c:pt>
                <c:pt idx="1574">
                  <c:v>241021.76627037389</c:v>
                </c:pt>
                <c:pt idx="1575">
                  <c:v>241021.76627037389</c:v>
                </c:pt>
                <c:pt idx="1576">
                  <c:v>241021.76627037389</c:v>
                </c:pt>
                <c:pt idx="1577">
                  <c:v>241021.76627037389</c:v>
                </c:pt>
                <c:pt idx="1578">
                  <c:v>241021.76627037389</c:v>
                </c:pt>
                <c:pt idx="1579">
                  <c:v>241021.76627037389</c:v>
                </c:pt>
                <c:pt idx="1580">
                  <c:v>241021.76627037389</c:v>
                </c:pt>
                <c:pt idx="1581">
                  <c:v>241021.76627037389</c:v>
                </c:pt>
                <c:pt idx="1582">
                  <c:v>241021.76627037389</c:v>
                </c:pt>
                <c:pt idx="1583">
                  <c:v>241021.76627037389</c:v>
                </c:pt>
                <c:pt idx="1584">
                  <c:v>241021.76627037389</c:v>
                </c:pt>
                <c:pt idx="1585">
                  <c:v>241021.76627037389</c:v>
                </c:pt>
                <c:pt idx="1586">
                  <c:v>241021.76627037389</c:v>
                </c:pt>
                <c:pt idx="1587">
                  <c:v>241021.76627037389</c:v>
                </c:pt>
                <c:pt idx="1588">
                  <c:v>241021.76627037389</c:v>
                </c:pt>
                <c:pt idx="1589">
                  <c:v>241021.76627037389</c:v>
                </c:pt>
                <c:pt idx="1590">
                  <c:v>241021.76627037389</c:v>
                </c:pt>
                <c:pt idx="1591">
                  <c:v>241021.76627037389</c:v>
                </c:pt>
                <c:pt idx="1592">
                  <c:v>241021.76627037389</c:v>
                </c:pt>
                <c:pt idx="1593">
                  <c:v>241021.76627037389</c:v>
                </c:pt>
                <c:pt idx="1594">
                  <c:v>241021.76627037389</c:v>
                </c:pt>
                <c:pt idx="1595">
                  <c:v>241021.76627037389</c:v>
                </c:pt>
                <c:pt idx="1596">
                  <c:v>241021.76627037389</c:v>
                </c:pt>
                <c:pt idx="1597">
                  <c:v>241021.76627037389</c:v>
                </c:pt>
                <c:pt idx="1598">
                  <c:v>241021.76627037389</c:v>
                </c:pt>
                <c:pt idx="1599">
                  <c:v>241021.76627037389</c:v>
                </c:pt>
                <c:pt idx="1600">
                  <c:v>241021.76627037389</c:v>
                </c:pt>
                <c:pt idx="1601">
                  <c:v>241021.76627037389</c:v>
                </c:pt>
                <c:pt idx="1602">
                  <c:v>241021.76627037389</c:v>
                </c:pt>
                <c:pt idx="1603">
                  <c:v>241021.76627037389</c:v>
                </c:pt>
                <c:pt idx="1604">
                  <c:v>241021.76627037389</c:v>
                </c:pt>
                <c:pt idx="1605">
                  <c:v>241021.76627037389</c:v>
                </c:pt>
                <c:pt idx="1606">
                  <c:v>241021.76627037389</c:v>
                </c:pt>
                <c:pt idx="1607">
                  <c:v>241021.76627037389</c:v>
                </c:pt>
                <c:pt idx="1608">
                  <c:v>241021.76627037389</c:v>
                </c:pt>
                <c:pt idx="1609">
                  <c:v>241021.76627037389</c:v>
                </c:pt>
                <c:pt idx="1610">
                  <c:v>241021.76627037389</c:v>
                </c:pt>
                <c:pt idx="1611">
                  <c:v>241021.76627037389</c:v>
                </c:pt>
                <c:pt idx="1612">
                  <c:v>241021.76627037389</c:v>
                </c:pt>
                <c:pt idx="1613">
                  <c:v>241021.76627037389</c:v>
                </c:pt>
                <c:pt idx="1614">
                  <c:v>241021.76627037389</c:v>
                </c:pt>
                <c:pt idx="1615">
                  <c:v>241021.76627037389</c:v>
                </c:pt>
                <c:pt idx="1616">
                  <c:v>241021.76627037389</c:v>
                </c:pt>
                <c:pt idx="1617">
                  <c:v>241021.76627037389</c:v>
                </c:pt>
                <c:pt idx="1618">
                  <c:v>241021.76627037389</c:v>
                </c:pt>
                <c:pt idx="1619">
                  <c:v>241021.76627037389</c:v>
                </c:pt>
                <c:pt idx="1620">
                  <c:v>241021.76627037389</c:v>
                </c:pt>
                <c:pt idx="1621">
                  <c:v>241021.76627037389</c:v>
                </c:pt>
                <c:pt idx="1622">
                  <c:v>241021.76627037389</c:v>
                </c:pt>
                <c:pt idx="1623">
                  <c:v>241021.76627037389</c:v>
                </c:pt>
                <c:pt idx="1624">
                  <c:v>241021.76627037389</c:v>
                </c:pt>
                <c:pt idx="1625">
                  <c:v>241021.76627037389</c:v>
                </c:pt>
                <c:pt idx="1626">
                  <c:v>241021.76627037389</c:v>
                </c:pt>
                <c:pt idx="1627">
                  <c:v>241021.76627037389</c:v>
                </c:pt>
                <c:pt idx="1628">
                  <c:v>241099.64961937911</c:v>
                </c:pt>
                <c:pt idx="1629">
                  <c:v>241191.39042563431</c:v>
                </c:pt>
                <c:pt idx="1630">
                  <c:v>241191.74733819219</c:v>
                </c:pt>
                <c:pt idx="1631">
                  <c:v>241191.74733819219</c:v>
                </c:pt>
                <c:pt idx="1632">
                  <c:v>241191.74733819219</c:v>
                </c:pt>
                <c:pt idx="1633">
                  <c:v>241191.74733819219</c:v>
                </c:pt>
                <c:pt idx="1634">
                  <c:v>241191.74733819219</c:v>
                </c:pt>
                <c:pt idx="1635">
                  <c:v>241191.74733819219</c:v>
                </c:pt>
                <c:pt idx="1636">
                  <c:v>241191.74733819219</c:v>
                </c:pt>
                <c:pt idx="1637">
                  <c:v>241191.74733819219</c:v>
                </c:pt>
                <c:pt idx="1638">
                  <c:v>241191.74733819219</c:v>
                </c:pt>
                <c:pt idx="1639">
                  <c:v>241191.74733819219</c:v>
                </c:pt>
                <c:pt idx="1640">
                  <c:v>241191.74733819219</c:v>
                </c:pt>
                <c:pt idx="1641">
                  <c:v>241191.74733819219</c:v>
                </c:pt>
                <c:pt idx="1642">
                  <c:v>241191.74733819219</c:v>
                </c:pt>
                <c:pt idx="1643">
                  <c:v>241191.74733819219</c:v>
                </c:pt>
                <c:pt idx="1644">
                  <c:v>241191.74733819219</c:v>
                </c:pt>
                <c:pt idx="1645">
                  <c:v>241191.74733819219</c:v>
                </c:pt>
                <c:pt idx="1646">
                  <c:v>241191.74733819219</c:v>
                </c:pt>
                <c:pt idx="1647">
                  <c:v>241191.74733819219</c:v>
                </c:pt>
                <c:pt idx="1648">
                  <c:v>241191.74733819219</c:v>
                </c:pt>
                <c:pt idx="1649">
                  <c:v>241191.74733819219</c:v>
                </c:pt>
                <c:pt idx="1650">
                  <c:v>241191.74733819219</c:v>
                </c:pt>
                <c:pt idx="1651">
                  <c:v>241191.74733819219</c:v>
                </c:pt>
                <c:pt idx="1652">
                  <c:v>241191.74733819219</c:v>
                </c:pt>
                <c:pt idx="1653">
                  <c:v>241191.74733819219</c:v>
                </c:pt>
                <c:pt idx="1654">
                  <c:v>241191.74733819219</c:v>
                </c:pt>
                <c:pt idx="1655">
                  <c:v>241191.74733819219</c:v>
                </c:pt>
                <c:pt idx="1656">
                  <c:v>241191.74733819219</c:v>
                </c:pt>
                <c:pt idx="1657">
                  <c:v>241191.74733819219</c:v>
                </c:pt>
                <c:pt idx="1658">
                  <c:v>241191.74733819219</c:v>
                </c:pt>
                <c:pt idx="1659">
                  <c:v>241191.74733819219</c:v>
                </c:pt>
                <c:pt idx="1660">
                  <c:v>241191.74733819219</c:v>
                </c:pt>
                <c:pt idx="1661">
                  <c:v>241191.74733819219</c:v>
                </c:pt>
                <c:pt idx="1662">
                  <c:v>241191.74733819219</c:v>
                </c:pt>
                <c:pt idx="1663">
                  <c:v>241191.74733819219</c:v>
                </c:pt>
                <c:pt idx="1664">
                  <c:v>241191.74733819219</c:v>
                </c:pt>
                <c:pt idx="1665">
                  <c:v>241191.74733819219</c:v>
                </c:pt>
                <c:pt idx="1666">
                  <c:v>241191.74733819219</c:v>
                </c:pt>
                <c:pt idx="1667">
                  <c:v>241191.74733819219</c:v>
                </c:pt>
                <c:pt idx="1668">
                  <c:v>241191.74733819219</c:v>
                </c:pt>
                <c:pt idx="1669">
                  <c:v>241191.74733819219</c:v>
                </c:pt>
                <c:pt idx="1670">
                  <c:v>241191.74733819219</c:v>
                </c:pt>
                <c:pt idx="1671">
                  <c:v>241191.74733819219</c:v>
                </c:pt>
                <c:pt idx="1672">
                  <c:v>241191.74733819219</c:v>
                </c:pt>
                <c:pt idx="1673">
                  <c:v>241191.74733819219</c:v>
                </c:pt>
                <c:pt idx="1674">
                  <c:v>241191.74733819219</c:v>
                </c:pt>
                <c:pt idx="1675">
                  <c:v>241191.74733819219</c:v>
                </c:pt>
                <c:pt idx="1676">
                  <c:v>241191.74733819219</c:v>
                </c:pt>
                <c:pt idx="1677">
                  <c:v>241191.74733819219</c:v>
                </c:pt>
                <c:pt idx="1678">
                  <c:v>241191.74733819219</c:v>
                </c:pt>
                <c:pt idx="1679">
                  <c:v>241191.74733819219</c:v>
                </c:pt>
                <c:pt idx="1680">
                  <c:v>241191.74733819219</c:v>
                </c:pt>
                <c:pt idx="1681">
                  <c:v>241191.74733819219</c:v>
                </c:pt>
                <c:pt idx="1682">
                  <c:v>241191.74733819219</c:v>
                </c:pt>
                <c:pt idx="1683">
                  <c:v>241191.74733819219</c:v>
                </c:pt>
                <c:pt idx="1684">
                  <c:v>241191.74733819219</c:v>
                </c:pt>
                <c:pt idx="1685">
                  <c:v>241191.74733819219</c:v>
                </c:pt>
                <c:pt idx="1686">
                  <c:v>241191.74733819219</c:v>
                </c:pt>
                <c:pt idx="1687">
                  <c:v>241191.74733819219</c:v>
                </c:pt>
                <c:pt idx="1688">
                  <c:v>241191.74733819219</c:v>
                </c:pt>
                <c:pt idx="1689">
                  <c:v>241191.74733819219</c:v>
                </c:pt>
                <c:pt idx="1690">
                  <c:v>241191.74733819219</c:v>
                </c:pt>
                <c:pt idx="1691">
                  <c:v>241191.74733819219</c:v>
                </c:pt>
                <c:pt idx="1692">
                  <c:v>241191.74733819219</c:v>
                </c:pt>
                <c:pt idx="1693">
                  <c:v>241191.74733819219</c:v>
                </c:pt>
                <c:pt idx="1694">
                  <c:v>241191.74733819219</c:v>
                </c:pt>
                <c:pt idx="1695">
                  <c:v>241191.74733819219</c:v>
                </c:pt>
                <c:pt idx="1696">
                  <c:v>241191.74733819219</c:v>
                </c:pt>
                <c:pt idx="1697">
                  <c:v>241191.74733819219</c:v>
                </c:pt>
                <c:pt idx="1698">
                  <c:v>241191.74733819219</c:v>
                </c:pt>
                <c:pt idx="1699">
                  <c:v>241191.74733819219</c:v>
                </c:pt>
                <c:pt idx="1700">
                  <c:v>241191.74733819219</c:v>
                </c:pt>
                <c:pt idx="1701">
                  <c:v>241191.74733819219</c:v>
                </c:pt>
                <c:pt idx="1702">
                  <c:v>241191.74733819219</c:v>
                </c:pt>
                <c:pt idx="1703">
                  <c:v>241191.74733819219</c:v>
                </c:pt>
                <c:pt idx="1704">
                  <c:v>241191.74733819219</c:v>
                </c:pt>
                <c:pt idx="1705">
                  <c:v>241191.74733819219</c:v>
                </c:pt>
                <c:pt idx="1706">
                  <c:v>241191.74733819219</c:v>
                </c:pt>
                <c:pt idx="1707">
                  <c:v>241191.74733819219</c:v>
                </c:pt>
                <c:pt idx="1708">
                  <c:v>241191.74733819219</c:v>
                </c:pt>
                <c:pt idx="1709">
                  <c:v>241191.74733819219</c:v>
                </c:pt>
                <c:pt idx="1710">
                  <c:v>241191.74733819219</c:v>
                </c:pt>
                <c:pt idx="1711">
                  <c:v>241191.74733819219</c:v>
                </c:pt>
                <c:pt idx="1712">
                  <c:v>241191.74733819219</c:v>
                </c:pt>
                <c:pt idx="1713">
                  <c:v>241191.74733819219</c:v>
                </c:pt>
                <c:pt idx="1714">
                  <c:v>241191.74733819219</c:v>
                </c:pt>
                <c:pt idx="1715">
                  <c:v>241191.74733819219</c:v>
                </c:pt>
                <c:pt idx="1716">
                  <c:v>241191.74733819219</c:v>
                </c:pt>
                <c:pt idx="1717">
                  <c:v>241191.74733819219</c:v>
                </c:pt>
                <c:pt idx="1718">
                  <c:v>241191.74733819219</c:v>
                </c:pt>
                <c:pt idx="1719">
                  <c:v>241191.74733819219</c:v>
                </c:pt>
                <c:pt idx="1720">
                  <c:v>241191.74733819219</c:v>
                </c:pt>
                <c:pt idx="1721">
                  <c:v>241191.74733819219</c:v>
                </c:pt>
                <c:pt idx="1722">
                  <c:v>241191.74733819219</c:v>
                </c:pt>
                <c:pt idx="1723">
                  <c:v>241191.74733819219</c:v>
                </c:pt>
                <c:pt idx="1724">
                  <c:v>241191.74733819219</c:v>
                </c:pt>
                <c:pt idx="1725">
                  <c:v>241191.74733819219</c:v>
                </c:pt>
                <c:pt idx="1726">
                  <c:v>241191.74733819219</c:v>
                </c:pt>
                <c:pt idx="1727">
                  <c:v>241191.74733819219</c:v>
                </c:pt>
                <c:pt idx="1728">
                  <c:v>241255.30317694278</c:v>
                </c:pt>
                <c:pt idx="1729">
                  <c:v>241441.76129264649</c:v>
                </c:pt>
                <c:pt idx="1730">
                  <c:v>241684.02036214882</c:v>
                </c:pt>
                <c:pt idx="1731">
                  <c:v>241947.03283507994</c:v>
                </c:pt>
                <c:pt idx="1732">
                  <c:v>242195.80403598331</c:v>
                </c:pt>
                <c:pt idx="1733">
                  <c:v>242429.14004931896</c:v>
                </c:pt>
                <c:pt idx="1734">
                  <c:v>242663.54293069916</c:v>
                </c:pt>
                <c:pt idx="1735">
                  <c:v>242933.14514199604</c:v>
                </c:pt>
                <c:pt idx="1736">
                  <c:v>243219.92711758864</c:v>
                </c:pt>
                <c:pt idx="1737">
                  <c:v>243506.64091308921</c:v>
                </c:pt>
                <c:pt idx="1738">
                  <c:v>243774.6243564318</c:v>
                </c:pt>
                <c:pt idx="1739">
                  <c:v>243970.85932904523</c:v>
                </c:pt>
                <c:pt idx="1740">
                  <c:v>244058.63201579521</c:v>
                </c:pt>
                <c:pt idx="1741">
                  <c:v>244070.878495518</c:v>
                </c:pt>
                <c:pt idx="1742">
                  <c:v>244070.878495518</c:v>
                </c:pt>
                <c:pt idx="1743">
                  <c:v>244070.878495518</c:v>
                </c:pt>
                <c:pt idx="1744">
                  <c:v>244070.878495518</c:v>
                </c:pt>
                <c:pt idx="1745">
                  <c:v>244070.878495518</c:v>
                </c:pt>
                <c:pt idx="1746">
                  <c:v>244070.878495518</c:v>
                </c:pt>
                <c:pt idx="1747">
                  <c:v>244070.878495518</c:v>
                </c:pt>
                <c:pt idx="1748">
                  <c:v>244070.878495518</c:v>
                </c:pt>
                <c:pt idx="1749">
                  <c:v>244070.878495518</c:v>
                </c:pt>
                <c:pt idx="1750">
                  <c:v>244070.878495518</c:v>
                </c:pt>
                <c:pt idx="1751">
                  <c:v>244070.878495518</c:v>
                </c:pt>
                <c:pt idx="1752">
                  <c:v>244070.878495518</c:v>
                </c:pt>
                <c:pt idx="1753">
                  <c:v>244070.878495518</c:v>
                </c:pt>
                <c:pt idx="1754">
                  <c:v>244070.878495518</c:v>
                </c:pt>
                <c:pt idx="1755">
                  <c:v>244070.878495518</c:v>
                </c:pt>
                <c:pt idx="1756">
                  <c:v>244070.878495518</c:v>
                </c:pt>
                <c:pt idx="1757">
                  <c:v>244070.878495518</c:v>
                </c:pt>
                <c:pt idx="1758">
                  <c:v>244070.878495518</c:v>
                </c:pt>
                <c:pt idx="1759">
                  <c:v>244070.878495518</c:v>
                </c:pt>
                <c:pt idx="1760">
                  <c:v>244070.878495518</c:v>
                </c:pt>
                <c:pt idx="1761">
                  <c:v>244070.878495518</c:v>
                </c:pt>
                <c:pt idx="1762">
                  <c:v>244070.878495518</c:v>
                </c:pt>
                <c:pt idx="1763">
                  <c:v>244070.878495518</c:v>
                </c:pt>
                <c:pt idx="1764">
                  <c:v>244070.878495518</c:v>
                </c:pt>
                <c:pt idx="1765">
                  <c:v>244102.3848051019</c:v>
                </c:pt>
                <c:pt idx="1766">
                  <c:v>244278.2693617894</c:v>
                </c:pt>
                <c:pt idx="1767">
                  <c:v>244635.26783567885</c:v>
                </c:pt>
                <c:pt idx="1768">
                  <c:v>245192.43966568407</c:v>
                </c:pt>
                <c:pt idx="1769">
                  <c:v>245917.43638950409</c:v>
                </c:pt>
                <c:pt idx="1770">
                  <c:v>246725.16108832412</c:v>
                </c:pt>
                <c:pt idx="1771">
                  <c:v>247547.39184332933</c:v>
                </c:pt>
                <c:pt idx="1772">
                  <c:v>248348.81637708453</c:v>
                </c:pt>
                <c:pt idx="1773">
                  <c:v>249076.97281510537</c:v>
                </c:pt>
                <c:pt idx="1774">
                  <c:v>249713.32059762621</c:v>
                </c:pt>
                <c:pt idx="1775">
                  <c:v>250308.07864531371</c:v>
                </c:pt>
                <c:pt idx="1776">
                  <c:v>250928.69161575873</c:v>
                </c:pt>
                <c:pt idx="1777">
                  <c:v>251643.54428250872</c:v>
                </c:pt>
                <c:pt idx="1778">
                  <c:v>252503.90107951392</c:v>
                </c:pt>
                <c:pt idx="1779">
                  <c:v>253492.96631914412</c:v>
                </c:pt>
                <c:pt idx="1780">
                  <c:v>254525.19505582005</c:v>
                </c:pt>
                <c:pt idx="1781">
                  <c:v>255497.77465960709</c:v>
                </c:pt>
                <c:pt idx="1782">
                  <c:v>256341.416900941</c:v>
                </c:pt>
                <c:pt idx="1783">
                  <c:v>257020.86907478879</c:v>
                </c:pt>
                <c:pt idx="1784">
                  <c:v>257586.04554231715</c:v>
                </c:pt>
                <c:pt idx="1785">
                  <c:v>258103.99263677085</c:v>
                </c:pt>
                <c:pt idx="1786">
                  <c:v>258608.20585356772</c:v>
                </c:pt>
                <c:pt idx="1787">
                  <c:v>259132.32556538776</c:v>
                </c:pt>
                <c:pt idx="1788">
                  <c:v>259727.08287455674</c:v>
                </c:pt>
                <c:pt idx="1789">
                  <c:v>260443.17257596011</c:v>
                </c:pt>
                <c:pt idx="1790">
                  <c:v>261314.27311221531</c:v>
                </c:pt>
                <c:pt idx="1791">
                  <c:v>262339.91354409553</c:v>
                </c:pt>
                <c:pt idx="1792">
                  <c:v>263417.89388566033</c:v>
                </c:pt>
                <c:pt idx="1793">
                  <c:v>264766.82738566032</c:v>
                </c:pt>
                <c:pt idx="1794">
                  <c:v>265525.1358856603</c:v>
                </c:pt>
                <c:pt idx="1795">
                  <c:v>265525.1358856603</c:v>
                </c:pt>
                <c:pt idx="1796">
                  <c:v>265525.1358856603</c:v>
                </c:pt>
                <c:pt idx="1797">
                  <c:v>265525.1358856603</c:v>
                </c:pt>
                <c:pt idx="1798">
                  <c:v>265525.1358856603</c:v>
                </c:pt>
                <c:pt idx="1799">
                  <c:v>265525.1358856603</c:v>
                </c:pt>
                <c:pt idx="1800">
                  <c:v>265525.1358856603</c:v>
                </c:pt>
                <c:pt idx="1801">
                  <c:v>265525.1358856603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68C-4160-9B86-E671775592DC}"/>
            </c:ext>
          </c:extLst>
        </c:ser>
        <c:ser>
          <c:idx val="2"/>
          <c:order val="1"/>
          <c:tx>
            <c:v>Braking Energy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Sheet1!$W$7:$W$1808</c:f>
              <c:numCache>
                <c:formatCode>General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1426.7449804771516</c:v>
                </c:pt>
                <c:pt idx="36">
                  <c:v>7526.0722197119676</c:v>
                </c:pt>
                <c:pt idx="37">
                  <c:v>15691.009492297491</c:v>
                </c:pt>
                <c:pt idx="38">
                  <c:v>22735.797076489489</c:v>
                </c:pt>
                <c:pt idx="39">
                  <c:v>28452.516545484268</c:v>
                </c:pt>
                <c:pt idx="40">
                  <c:v>34866.054229206624</c:v>
                </c:pt>
                <c:pt idx="41">
                  <c:v>42351.436775697919</c:v>
                </c:pt>
                <c:pt idx="42">
                  <c:v>48585.541606576393</c:v>
                </c:pt>
                <c:pt idx="43">
                  <c:v>51918.865031872963</c:v>
                </c:pt>
                <c:pt idx="44">
                  <c:v>52881.568708345185</c:v>
                </c:pt>
                <c:pt idx="45">
                  <c:v>53443.031718165061</c:v>
                </c:pt>
                <c:pt idx="46">
                  <c:v>54497.833591638315</c:v>
                </c:pt>
                <c:pt idx="47">
                  <c:v>55271.71286063124</c:v>
                </c:pt>
                <c:pt idx="48">
                  <c:v>55271.71286063124</c:v>
                </c:pt>
                <c:pt idx="49">
                  <c:v>55271.71286063124</c:v>
                </c:pt>
                <c:pt idx="50">
                  <c:v>56259.481595548503</c:v>
                </c:pt>
                <c:pt idx="51">
                  <c:v>58444.213198978461</c:v>
                </c:pt>
                <c:pt idx="52">
                  <c:v>60068.125817664819</c:v>
                </c:pt>
                <c:pt idx="53">
                  <c:v>60272.650845442593</c:v>
                </c:pt>
                <c:pt idx="54">
                  <c:v>60272.650845442593</c:v>
                </c:pt>
                <c:pt idx="55">
                  <c:v>60272.650845442593</c:v>
                </c:pt>
                <c:pt idx="56">
                  <c:v>60272.650845442593</c:v>
                </c:pt>
                <c:pt idx="57">
                  <c:v>60272.650845442593</c:v>
                </c:pt>
                <c:pt idx="58">
                  <c:v>60272.650845442593</c:v>
                </c:pt>
                <c:pt idx="59">
                  <c:v>60272.650845442593</c:v>
                </c:pt>
                <c:pt idx="60">
                  <c:v>60272.650845442593</c:v>
                </c:pt>
                <c:pt idx="61">
                  <c:v>60272.650845442593</c:v>
                </c:pt>
                <c:pt idx="62">
                  <c:v>60272.650845442593</c:v>
                </c:pt>
                <c:pt idx="63">
                  <c:v>60272.650845442593</c:v>
                </c:pt>
                <c:pt idx="64">
                  <c:v>60272.650845442593</c:v>
                </c:pt>
                <c:pt idx="65">
                  <c:v>60272.650845442593</c:v>
                </c:pt>
                <c:pt idx="66">
                  <c:v>60272.650845442593</c:v>
                </c:pt>
                <c:pt idx="67">
                  <c:v>60272.650845442593</c:v>
                </c:pt>
                <c:pt idx="68">
                  <c:v>60272.650845442593</c:v>
                </c:pt>
                <c:pt idx="69">
                  <c:v>60272.650845442593</c:v>
                </c:pt>
                <c:pt idx="70">
                  <c:v>60272.650845442593</c:v>
                </c:pt>
                <c:pt idx="71">
                  <c:v>60272.650845442593</c:v>
                </c:pt>
                <c:pt idx="72">
                  <c:v>60272.650845442593</c:v>
                </c:pt>
                <c:pt idx="73">
                  <c:v>60272.650845442593</c:v>
                </c:pt>
                <c:pt idx="74">
                  <c:v>60272.650845442593</c:v>
                </c:pt>
                <c:pt idx="75">
                  <c:v>60272.650845442593</c:v>
                </c:pt>
                <c:pt idx="76">
                  <c:v>60272.650845442593</c:v>
                </c:pt>
                <c:pt idx="77">
                  <c:v>60272.650845442593</c:v>
                </c:pt>
                <c:pt idx="78">
                  <c:v>60272.650845442593</c:v>
                </c:pt>
                <c:pt idx="79">
                  <c:v>60272.650845442593</c:v>
                </c:pt>
                <c:pt idx="80">
                  <c:v>61501.899367370279</c:v>
                </c:pt>
                <c:pt idx="81">
                  <c:v>62382.4616399558</c:v>
                </c:pt>
                <c:pt idx="82">
                  <c:v>62382.4616399558</c:v>
                </c:pt>
                <c:pt idx="83">
                  <c:v>62591.908443514811</c:v>
                </c:pt>
                <c:pt idx="84">
                  <c:v>63309.02695915167</c:v>
                </c:pt>
                <c:pt idx="85">
                  <c:v>63866.314543343666</c:v>
                </c:pt>
                <c:pt idx="86">
                  <c:v>64105.75024137491</c:v>
                </c:pt>
                <c:pt idx="87">
                  <c:v>66769.070664659361</c:v>
                </c:pt>
                <c:pt idx="88">
                  <c:v>74495.820533605103</c:v>
                </c:pt>
                <c:pt idx="89">
                  <c:v>83872.541538106132</c:v>
                </c:pt>
                <c:pt idx="90">
                  <c:v>91469.398908749776</c:v>
                </c:pt>
                <c:pt idx="91">
                  <c:v>96163.093343110755</c:v>
                </c:pt>
                <c:pt idx="92">
                  <c:v>98561.368370888536</c:v>
                </c:pt>
                <c:pt idx="93">
                  <c:v>100428.1687919606</c:v>
                </c:pt>
                <c:pt idx="94">
                  <c:v>101919.85257343038</c:v>
                </c:pt>
                <c:pt idx="95">
                  <c:v>102728.32923418039</c:v>
                </c:pt>
                <c:pt idx="96">
                  <c:v>103026.63572268489</c:v>
                </c:pt>
                <c:pt idx="97">
                  <c:v>103026.63572268489</c:v>
                </c:pt>
                <c:pt idx="98">
                  <c:v>103026.63572268489</c:v>
                </c:pt>
                <c:pt idx="99">
                  <c:v>103026.63572268489</c:v>
                </c:pt>
                <c:pt idx="100">
                  <c:v>103026.63572268489</c:v>
                </c:pt>
                <c:pt idx="101">
                  <c:v>103026.63572268489</c:v>
                </c:pt>
                <c:pt idx="102">
                  <c:v>103026.63572268489</c:v>
                </c:pt>
                <c:pt idx="103">
                  <c:v>103026.63572268489</c:v>
                </c:pt>
                <c:pt idx="104">
                  <c:v>103026.63572268489</c:v>
                </c:pt>
                <c:pt idx="105">
                  <c:v>103026.63572268489</c:v>
                </c:pt>
                <c:pt idx="106">
                  <c:v>103026.63572268489</c:v>
                </c:pt>
                <c:pt idx="107">
                  <c:v>103026.63572268489</c:v>
                </c:pt>
                <c:pt idx="108">
                  <c:v>103026.63572268489</c:v>
                </c:pt>
                <c:pt idx="109">
                  <c:v>103026.63572268489</c:v>
                </c:pt>
                <c:pt idx="110">
                  <c:v>103026.63572268489</c:v>
                </c:pt>
                <c:pt idx="111">
                  <c:v>103026.63572268489</c:v>
                </c:pt>
                <c:pt idx="112">
                  <c:v>103026.63572268489</c:v>
                </c:pt>
                <c:pt idx="113">
                  <c:v>103026.63572268489</c:v>
                </c:pt>
                <c:pt idx="114">
                  <c:v>103026.63572268489</c:v>
                </c:pt>
                <c:pt idx="115">
                  <c:v>103026.63572268489</c:v>
                </c:pt>
                <c:pt idx="116">
                  <c:v>103026.63572268489</c:v>
                </c:pt>
                <c:pt idx="117">
                  <c:v>103026.63572268489</c:v>
                </c:pt>
                <c:pt idx="118">
                  <c:v>103026.63572268489</c:v>
                </c:pt>
                <c:pt idx="119">
                  <c:v>103026.63572268489</c:v>
                </c:pt>
                <c:pt idx="120">
                  <c:v>103026.63572268489</c:v>
                </c:pt>
                <c:pt idx="121">
                  <c:v>103026.63572268489</c:v>
                </c:pt>
                <c:pt idx="122">
                  <c:v>103026.63572268489</c:v>
                </c:pt>
                <c:pt idx="123">
                  <c:v>103026.63572268489</c:v>
                </c:pt>
                <c:pt idx="124">
                  <c:v>103026.63572268489</c:v>
                </c:pt>
                <c:pt idx="125">
                  <c:v>103026.63572268489</c:v>
                </c:pt>
                <c:pt idx="126">
                  <c:v>103026.63572268489</c:v>
                </c:pt>
                <c:pt idx="127">
                  <c:v>103026.63572268489</c:v>
                </c:pt>
                <c:pt idx="128">
                  <c:v>103026.63572268489</c:v>
                </c:pt>
                <c:pt idx="129">
                  <c:v>103026.63572268489</c:v>
                </c:pt>
                <c:pt idx="130">
                  <c:v>103026.63572268489</c:v>
                </c:pt>
                <c:pt idx="131">
                  <c:v>103026.63572268489</c:v>
                </c:pt>
                <c:pt idx="132">
                  <c:v>103026.63572268489</c:v>
                </c:pt>
                <c:pt idx="133">
                  <c:v>103026.63572268489</c:v>
                </c:pt>
                <c:pt idx="134">
                  <c:v>103026.63572268489</c:v>
                </c:pt>
                <c:pt idx="135">
                  <c:v>103026.63572268489</c:v>
                </c:pt>
                <c:pt idx="136">
                  <c:v>103026.63572268489</c:v>
                </c:pt>
                <c:pt idx="137">
                  <c:v>103026.63572268489</c:v>
                </c:pt>
                <c:pt idx="138">
                  <c:v>103026.63572268489</c:v>
                </c:pt>
                <c:pt idx="139">
                  <c:v>103026.63572268489</c:v>
                </c:pt>
                <c:pt idx="140">
                  <c:v>103026.63572268489</c:v>
                </c:pt>
                <c:pt idx="141">
                  <c:v>103026.63572268489</c:v>
                </c:pt>
                <c:pt idx="142">
                  <c:v>103026.63572268489</c:v>
                </c:pt>
                <c:pt idx="143">
                  <c:v>103026.63572268489</c:v>
                </c:pt>
                <c:pt idx="144">
                  <c:v>103026.63572268489</c:v>
                </c:pt>
                <c:pt idx="145">
                  <c:v>103026.63572268489</c:v>
                </c:pt>
                <c:pt idx="146">
                  <c:v>103026.63572268489</c:v>
                </c:pt>
                <c:pt idx="147">
                  <c:v>103026.63572268489</c:v>
                </c:pt>
                <c:pt idx="148">
                  <c:v>103026.63572268489</c:v>
                </c:pt>
                <c:pt idx="149">
                  <c:v>103026.63572268489</c:v>
                </c:pt>
                <c:pt idx="150">
                  <c:v>105244.03399284127</c:v>
                </c:pt>
                <c:pt idx="151">
                  <c:v>111586.49949673234</c:v>
                </c:pt>
                <c:pt idx="152">
                  <c:v>118991.30097600634</c:v>
                </c:pt>
                <c:pt idx="153">
                  <c:v>124325.88715153356</c:v>
                </c:pt>
                <c:pt idx="154">
                  <c:v>126892.91217931134</c:v>
                </c:pt>
                <c:pt idx="155">
                  <c:v>126892.91217931134</c:v>
                </c:pt>
                <c:pt idx="156">
                  <c:v>126892.91217931134</c:v>
                </c:pt>
                <c:pt idx="157">
                  <c:v>126892.91217931134</c:v>
                </c:pt>
                <c:pt idx="158">
                  <c:v>126892.91217931134</c:v>
                </c:pt>
                <c:pt idx="159">
                  <c:v>126892.91217931134</c:v>
                </c:pt>
                <c:pt idx="160">
                  <c:v>126892.91217931134</c:v>
                </c:pt>
                <c:pt idx="161">
                  <c:v>126892.91217931134</c:v>
                </c:pt>
                <c:pt idx="162">
                  <c:v>126892.91217931134</c:v>
                </c:pt>
                <c:pt idx="163">
                  <c:v>126892.91217931134</c:v>
                </c:pt>
                <c:pt idx="164">
                  <c:v>126892.91217931134</c:v>
                </c:pt>
                <c:pt idx="165">
                  <c:v>126892.91217931134</c:v>
                </c:pt>
                <c:pt idx="166">
                  <c:v>126892.91217931134</c:v>
                </c:pt>
                <c:pt idx="167">
                  <c:v>126892.91217931134</c:v>
                </c:pt>
                <c:pt idx="168">
                  <c:v>126892.91217931134</c:v>
                </c:pt>
                <c:pt idx="169">
                  <c:v>126892.91217931134</c:v>
                </c:pt>
                <c:pt idx="170">
                  <c:v>130078.77556258088</c:v>
                </c:pt>
                <c:pt idx="171">
                  <c:v>138060.70124980761</c:v>
                </c:pt>
                <c:pt idx="172">
                  <c:v>147131.07569120085</c:v>
                </c:pt>
                <c:pt idx="173">
                  <c:v>152894.69936423385</c:v>
                </c:pt>
                <c:pt idx="174">
                  <c:v>154261.95691072516</c:v>
                </c:pt>
                <c:pt idx="175">
                  <c:v>154261.95691072516</c:v>
                </c:pt>
                <c:pt idx="176">
                  <c:v>154261.95691072516</c:v>
                </c:pt>
                <c:pt idx="177">
                  <c:v>154261.95691072516</c:v>
                </c:pt>
                <c:pt idx="178">
                  <c:v>154261.95691072516</c:v>
                </c:pt>
                <c:pt idx="179">
                  <c:v>154261.95691072516</c:v>
                </c:pt>
                <c:pt idx="180">
                  <c:v>154261.95691072516</c:v>
                </c:pt>
                <c:pt idx="181">
                  <c:v>154694.92469402871</c:v>
                </c:pt>
                <c:pt idx="182">
                  <c:v>157449.35112421229</c:v>
                </c:pt>
                <c:pt idx="183">
                  <c:v>161738.65566217422</c:v>
                </c:pt>
                <c:pt idx="184">
                  <c:v>165973.00393604574</c:v>
                </c:pt>
                <c:pt idx="185">
                  <c:v>169445.04874394808</c:v>
                </c:pt>
                <c:pt idx="186">
                  <c:v>171956.02254995197</c:v>
                </c:pt>
                <c:pt idx="187">
                  <c:v>173753.32253486922</c:v>
                </c:pt>
                <c:pt idx="188">
                  <c:v>175010.58208908452</c:v>
                </c:pt>
                <c:pt idx="189">
                  <c:v>175816.18942396095</c:v>
                </c:pt>
                <c:pt idx="190">
                  <c:v>176335.56692034419</c:v>
                </c:pt>
                <c:pt idx="191">
                  <c:v>176605.70822778254</c:v>
                </c:pt>
                <c:pt idx="192">
                  <c:v>176605.70822778254</c:v>
                </c:pt>
                <c:pt idx="193">
                  <c:v>176605.70822778254</c:v>
                </c:pt>
                <c:pt idx="194">
                  <c:v>176605.70822778254</c:v>
                </c:pt>
                <c:pt idx="195">
                  <c:v>176605.70822778254</c:v>
                </c:pt>
                <c:pt idx="196">
                  <c:v>176605.70822778254</c:v>
                </c:pt>
                <c:pt idx="197">
                  <c:v>176605.70822778254</c:v>
                </c:pt>
                <c:pt idx="198">
                  <c:v>176605.70822778254</c:v>
                </c:pt>
                <c:pt idx="199">
                  <c:v>176605.70822778254</c:v>
                </c:pt>
                <c:pt idx="200">
                  <c:v>176605.70822778254</c:v>
                </c:pt>
                <c:pt idx="201">
                  <c:v>176605.70822778254</c:v>
                </c:pt>
                <c:pt idx="202">
                  <c:v>176605.70822778254</c:v>
                </c:pt>
                <c:pt idx="203">
                  <c:v>176605.70822778254</c:v>
                </c:pt>
                <c:pt idx="204">
                  <c:v>176605.70822778254</c:v>
                </c:pt>
                <c:pt idx="205">
                  <c:v>176605.70822778254</c:v>
                </c:pt>
                <c:pt idx="206">
                  <c:v>176605.70822778254</c:v>
                </c:pt>
                <c:pt idx="207">
                  <c:v>176605.70822778254</c:v>
                </c:pt>
                <c:pt idx="208">
                  <c:v>176605.70822778254</c:v>
                </c:pt>
                <c:pt idx="209">
                  <c:v>176605.70822778254</c:v>
                </c:pt>
                <c:pt idx="210">
                  <c:v>176605.70822778254</c:v>
                </c:pt>
                <c:pt idx="211">
                  <c:v>176605.70822778254</c:v>
                </c:pt>
                <c:pt idx="212">
                  <c:v>176605.70822778254</c:v>
                </c:pt>
                <c:pt idx="213">
                  <c:v>176605.70822778254</c:v>
                </c:pt>
                <c:pt idx="214">
                  <c:v>176605.70822778254</c:v>
                </c:pt>
                <c:pt idx="215">
                  <c:v>176605.70822778254</c:v>
                </c:pt>
                <c:pt idx="216">
                  <c:v>176605.70822778254</c:v>
                </c:pt>
                <c:pt idx="217">
                  <c:v>176605.70822778254</c:v>
                </c:pt>
                <c:pt idx="218">
                  <c:v>176605.70822778254</c:v>
                </c:pt>
                <c:pt idx="219">
                  <c:v>176605.70822778254</c:v>
                </c:pt>
                <c:pt idx="220">
                  <c:v>176605.70822778254</c:v>
                </c:pt>
                <c:pt idx="221">
                  <c:v>176605.70822778254</c:v>
                </c:pt>
                <c:pt idx="222">
                  <c:v>176605.70822778254</c:v>
                </c:pt>
                <c:pt idx="223">
                  <c:v>176605.70822778254</c:v>
                </c:pt>
                <c:pt idx="224">
                  <c:v>176605.70822778254</c:v>
                </c:pt>
                <c:pt idx="225">
                  <c:v>176605.70822778254</c:v>
                </c:pt>
                <c:pt idx="226">
                  <c:v>176605.70822778254</c:v>
                </c:pt>
                <c:pt idx="227">
                  <c:v>176605.70822778254</c:v>
                </c:pt>
                <c:pt idx="228">
                  <c:v>176605.70822778254</c:v>
                </c:pt>
                <c:pt idx="229">
                  <c:v>176605.70822778254</c:v>
                </c:pt>
                <c:pt idx="230">
                  <c:v>176605.70822778254</c:v>
                </c:pt>
                <c:pt idx="231">
                  <c:v>177285.32176209113</c:v>
                </c:pt>
                <c:pt idx="232">
                  <c:v>182267.32193699162</c:v>
                </c:pt>
                <c:pt idx="233">
                  <c:v>188603.34094437008</c:v>
                </c:pt>
                <c:pt idx="234">
                  <c:v>192981.76017474162</c:v>
                </c:pt>
                <c:pt idx="235">
                  <c:v>194337.91826921384</c:v>
                </c:pt>
                <c:pt idx="236">
                  <c:v>194801.52836514078</c:v>
                </c:pt>
                <c:pt idx="237">
                  <c:v>197295.01083118422</c:v>
                </c:pt>
                <c:pt idx="238">
                  <c:v>203490.92993101812</c:v>
                </c:pt>
                <c:pt idx="239">
                  <c:v>211921.76199141832</c:v>
                </c:pt>
                <c:pt idx="240">
                  <c:v>218898.00816441656</c:v>
                </c:pt>
                <c:pt idx="241">
                  <c:v>224981.69543700208</c:v>
                </c:pt>
                <c:pt idx="242">
                  <c:v>231377.73302119409</c:v>
                </c:pt>
                <c:pt idx="243">
                  <c:v>237094.45249018888</c:v>
                </c:pt>
                <c:pt idx="244">
                  <c:v>243507.99017391124</c:v>
                </c:pt>
                <c:pt idx="245">
                  <c:v>250993.37272040255</c:v>
                </c:pt>
                <c:pt idx="246">
                  <c:v>257227.47755128102</c:v>
                </c:pt>
                <c:pt idx="247">
                  <c:v>260560.80097657759</c:v>
                </c:pt>
                <c:pt idx="248">
                  <c:v>261523.50465304981</c:v>
                </c:pt>
                <c:pt idx="249">
                  <c:v>262084.96766286969</c:v>
                </c:pt>
                <c:pt idx="250">
                  <c:v>263139.76953634294</c:v>
                </c:pt>
                <c:pt idx="251">
                  <c:v>263913.64880533586</c:v>
                </c:pt>
                <c:pt idx="252">
                  <c:v>263913.64880533586</c:v>
                </c:pt>
                <c:pt idx="253">
                  <c:v>263913.64880533586</c:v>
                </c:pt>
                <c:pt idx="254">
                  <c:v>264901.41754025314</c:v>
                </c:pt>
                <c:pt idx="255">
                  <c:v>266362.58334446844</c:v>
                </c:pt>
                <c:pt idx="256">
                  <c:v>266362.58334446844</c:v>
                </c:pt>
                <c:pt idx="257">
                  <c:v>266362.58334446844</c:v>
                </c:pt>
                <c:pt idx="258">
                  <c:v>266362.58334446844</c:v>
                </c:pt>
                <c:pt idx="259">
                  <c:v>266362.58334446844</c:v>
                </c:pt>
                <c:pt idx="260">
                  <c:v>266362.58334446844</c:v>
                </c:pt>
                <c:pt idx="261">
                  <c:v>266362.58334446844</c:v>
                </c:pt>
                <c:pt idx="262">
                  <c:v>266362.58334446844</c:v>
                </c:pt>
                <c:pt idx="263">
                  <c:v>266362.58334446844</c:v>
                </c:pt>
                <c:pt idx="264">
                  <c:v>266362.58334446844</c:v>
                </c:pt>
                <c:pt idx="265">
                  <c:v>266362.58334446844</c:v>
                </c:pt>
                <c:pt idx="266">
                  <c:v>266362.58334446844</c:v>
                </c:pt>
                <c:pt idx="267">
                  <c:v>266362.58334446844</c:v>
                </c:pt>
                <c:pt idx="268">
                  <c:v>266362.58334446844</c:v>
                </c:pt>
                <c:pt idx="269">
                  <c:v>266362.58334446844</c:v>
                </c:pt>
                <c:pt idx="270">
                  <c:v>266362.58334446844</c:v>
                </c:pt>
                <c:pt idx="271">
                  <c:v>266362.58334446844</c:v>
                </c:pt>
                <c:pt idx="272">
                  <c:v>267990.61516703293</c:v>
                </c:pt>
                <c:pt idx="273">
                  <c:v>274581.0055788107</c:v>
                </c:pt>
                <c:pt idx="274">
                  <c:v>282938.71062755043</c:v>
                </c:pt>
                <c:pt idx="275">
                  <c:v>291721.17518859572</c:v>
                </c:pt>
                <c:pt idx="276">
                  <c:v>300693.13183724461</c:v>
                </c:pt>
                <c:pt idx="277">
                  <c:v>310324.7809319169</c:v>
                </c:pt>
                <c:pt idx="278">
                  <c:v>319049.97963779175</c:v>
                </c:pt>
                <c:pt idx="279">
                  <c:v>323318.91360862262</c:v>
                </c:pt>
                <c:pt idx="280">
                  <c:v>323318.91360862262</c:v>
                </c:pt>
                <c:pt idx="281">
                  <c:v>323318.91360862262</c:v>
                </c:pt>
                <c:pt idx="282">
                  <c:v>323318.91360862262</c:v>
                </c:pt>
                <c:pt idx="283">
                  <c:v>323318.91360862262</c:v>
                </c:pt>
                <c:pt idx="284">
                  <c:v>323318.91360862262</c:v>
                </c:pt>
                <c:pt idx="285">
                  <c:v>323318.91360862262</c:v>
                </c:pt>
                <c:pt idx="286">
                  <c:v>323318.91360862262</c:v>
                </c:pt>
                <c:pt idx="287">
                  <c:v>323318.91360862262</c:v>
                </c:pt>
                <c:pt idx="288">
                  <c:v>323318.91360862262</c:v>
                </c:pt>
                <c:pt idx="289">
                  <c:v>323318.91360862262</c:v>
                </c:pt>
                <c:pt idx="290">
                  <c:v>323318.91360862262</c:v>
                </c:pt>
                <c:pt idx="291">
                  <c:v>324469.69116274302</c:v>
                </c:pt>
                <c:pt idx="292">
                  <c:v>326080.11369741347</c:v>
                </c:pt>
                <c:pt idx="293">
                  <c:v>326378.82336516347</c:v>
                </c:pt>
                <c:pt idx="294">
                  <c:v>326378.82336516347</c:v>
                </c:pt>
                <c:pt idx="295">
                  <c:v>326378.82336516347</c:v>
                </c:pt>
                <c:pt idx="296">
                  <c:v>326378.82336516347</c:v>
                </c:pt>
                <c:pt idx="297">
                  <c:v>326378.82336516347</c:v>
                </c:pt>
                <c:pt idx="298">
                  <c:v>326378.82336516347</c:v>
                </c:pt>
                <c:pt idx="299">
                  <c:v>326378.82336516347</c:v>
                </c:pt>
                <c:pt idx="300">
                  <c:v>326378.82336516347</c:v>
                </c:pt>
                <c:pt idx="301">
                  <c:v>326712.67752119602</c:v>
                </c:pt>
                <c:pt idx="302">
                  <c:v>328128.98541992856</c:v>
                </c:pt>
                <c:pt idx="303">
                  <c:v>330974.68230015773</c:v>
                </c:pt>
                <c:pt idx="304">
                  <c:v>334753.73195253027</c:v>
                </c:pt>
                <c:pt idx="305">
                  <c:v>337519.12236430804</c:v>
                </c:pt>
                <c:pt idx="306">
                  <c:v>338377.56186039513</c:v>
                </c:pt>
                <c:pt idx="307">
                  <c:v>338377.56186039513</c:v>
                </c:pt>
                <c:pt idx="308">
                  <c:v>338377.56186039513</c:v>
                </c:pt>
                <c:pt idx="309">
                  <c:v>338377.56186039513</c:v>
                </c:pt>
                <c:pt idx="310">
                  <c:v>338709.72353295534</c:v>
                </c:pt>
                <c:pt idx="311">
                  <c:v>340114.84455556888</c:v>
                </c:pt>
                <c:pt idx="312">
                  <c:v>342684.84030556888</c:v>
                </c:pt>
                <c:pt idx="313">
                  <c:v>345984.80486661417</c:v>
                </c:pt>
                <c:pt idx="314">
                  <c:v>349180.95856930513</c:v>
                </c:pt>
                <c:pt idx="315">
                  <c:v>351831.5292874194</c:v>
                </c:pt>
                <c:pt idx="316">
                  <c:v>354792.6422214472</c:v>
                </c:pt>
                <c:pt idx="317">
                  <c:v>358506.90090766118</c:v>
                </c:pt>
                <c:pt idx="318">
                  <c:v>362240.07733784476</c:v>
                </c:pt>
                <c:pt idx="319">
                  <c:v>364108.21670087357</c:v>
                </c:pt>
                <c:pt idx="320">
                  <c:v>364533.26788592001</c:v>
                </c:pt>
                <c:pt idx="321">
                  <c:v>364533.26788592001</c:v>
                </c:pt>
                <c:pt idx="322">
                  <c:v>364533.26788592001</c:v>
                </c:pt>
                <c:pt idx="323">
                  <c:v>364728.6064401677</c:v>
                </c:pt>
                <c:pt idx="324">
                  <c:v>364728.6064401677</c:v>
                </c:pt>
                <c:pt idx="325">
                  <c:v>364728.6064401677</c:v>
                </c:pt>
                <c:pt idx="326">
                  <c:v>364728.6064401677</c:v>
                </c:pt>
                <c:pt idx="327">
                  <c:v>366944.42702136503</c:v>
                </c:pt>
                <c:pt idx="328">
                  <c:v>371070.35926897585</c:v>
                </c:pt>
                <c:pt idx="329">
                  <c:v>373315.43396677566</c:v>
                </c:pt>
                <c:pt idx="330">
                  <c:v>373343.16359143652</c:v>
                </c:pt>
                <c:pt idx="331">
                  <c:v>373522.68767417828</c:v>
                </c:pt>
                <c:pt idx="332">
                  <c:v>373773.39299520606</c:v>
                </c:pt>
                <c:pt idx="333">
                  <c:v>373876.52742445952</c:v>
                </c:pt>
                <c:pt idx="334">
                  <c:v>374114.25572867482</c:v>
                </c:pt>
                <c:pt idx="335">
                  <c:v>374114.25572867482</c:v>
                </c:pt>
                <c:pt idx="336">
                  <c:v>374114.25572867482</c:v>
                </c:pt>
                <c:pt idx="337">
                  <c:v>374114.25572867482</c:v>
                </c:pt>
                <c:pt idx="338">
                  <c:v>374114.25572867482</c:v>
                </c:pt>
                <c:pt idx="339">
                  <c:v>374114.25572867482</c:v>
                </c:pt>
                <c:pt idx="340">
                  <c:v>374114.25572867482</c:v>
                </c:pt>
                <c:pt idx="341">
                  <c:v>374114.25572867482</c:v>
                </c:pt>
                <c:pt idx="342">
                  <c:v>374114.25572867482</c:v>
                </c:pt>
                <c:pt idx="343">
                  <c:v>374114.25572867482</c:v>
                </c:pt>
                <c:pt idx="344">
                  <c:v>374114.25572867482</c:v>
                </c:pt>
                <c:pt idx="345">
                  <c:v>374114.25572867482</c:v>
                </c:pt>
                <c:pt idx="346">
                  <c:v>374114.25572867482</c:v>
                </c:pt>
                <c:pt idx="347">
                  <c:v>374114.25572867482</c:v>
                </c:pt>
                <c:pt idx="348">
                  <c:v>374114.25572867482</c:v>
                </c:pt>
                <c:pt idx="349">
                  <c:v>374114.25572867482</c:v>
                </c:pt>
                <c:pt idx="350">
                  <c:v>374114.25572867482</c:v>
                </c:pt>
                <c:pt idx="351">
                  <c:v>374114.25572867482</c:v>
                </c:pt>
                <c:pt idx="352">
                  <c:v>374114.25572867482</c:v>
                </c:pt>
                <c:pt idx="353">
                  <c:v>374114.25572867482</c:v>
                </c:pt>
                <c:pt idx="354">
                  <c:v>374114.25572867482</c:v>
                </c:pt>
                <c:pt idx="355">
                  <c:v>374114.25572867482</c:v>
                </c:pt>
                <c:pt idx="356">
                  <c:v>374114.25572867482</c:v>
                </c:pt>
                <c:pt idx="357">
                  <c:v>374672.2535576201</c:v>
                </c:pt>
                <c:pt idx="358">
                  <c:v>377207.16526712693</c:v>
                </c:pt>
                <c:pt idx="359">
                  <c:v>380340.52228119277</c:v>
                </c:pt>
                <c:pt idx="360">
                  <c:v>382694.93820566195</c:v>
                </c:pt>
                <c:pt idx="361">
                  <c:v>383981.39274062868</c:v>
                </c:pt>
                <c:pt idx="362">
                  <c:v>384373.56719133572</c:v>
                </c:pt>
                <c:pt idx="363">
                  <c:v>384373.56719133572</c:v>
                </c:pt>
                <c:pt idx="364">
                  <c:v>384373.56719133572</c:v>
                </c:pt>
                <c:pt idx="365">
                  <c:v>384373.56719133572</c:v>
                </c:pt>
                <c:pt idx="366">
                  <c:v>384373.56719133572</c:v>
                </c:pt>
                <c:pt idx="367">
                  <c:v>384373.56719133572</c:v>
                </c:pt>
                <c:pt idx="368">
                  <c:v>384373.56719133572</c:v>
                </c:pt>
                <c:pt idx="369">
                  <c:v>384373.56719133572</c:v>
                </c:pt>
                <c:pt idx="370">
                  <c:v>384373.56719133572</c:v>
                </c:pt>
                <c:pt idx="371">
                  <c:v>386768.72825105401</c:v>
                </c:pt>
                <c:pt idx="372">
                  <c:v>391189.50014206918</c:v>
                </c:pt>
                <c:pt idx="373">
                  <c:v>395340.99643006921</c:v>
                </c:pt>
                <c:pt idx="374">
                  <c:v>398165.81431694998</c:v>
                </c:pt>
                <c:pt idx="375">
                  <c:v>399825.83908900904</c:v>
                </c:pt>
                <c:pt idx="376">
                  <c:v>400775.83090388315</c:v>
                </c:pt>
                <c:pt idx="377">
                  <c:v>401330.94757878029</c:v>
                </c:pt>
                <c:pt idx="378">
                  <c:v>401662.65986478032</c:v>
                </c:pt>
                <c:pt idx="379">
                  <c:v>402001.75522113737</c:v>
                </c:pt>
                <c:pt idx="380">
                  <c:v>402366.65161823691</c:v>
                </c:pt>
                <c:pt idx="381">
                  <c:v>402659.90326675947</c:v>
                </c:pt>
                <c:pt idx="382">
                  <c:v>402863.94650674675</c:v>
                </c:pt>
                <c:pt idx="383">
                  <c:v>402952.26649363345</c:v>
                </c:pt>
                <c:pt idx="384">
                  <c:v>402952.26649363345</c:v>
                </c:pt>
                <c:pt idx="385">
                  <c:v>402952.26649363345</c:v>
                </c:pt>
                <c:pt idx="386">
                  <c:v>402952.26649363345</c:v>
                </c:pt>
                <c:pt idx="387">
                  <c:v>402952.26649363345</c:v>
                </c:pt>
                <c:pt idx="388">
                  <c:v>402952.26649363345</c:v>
                </c:pt>
                <c:pt idx="389">
                  <c:v>402952.26649363345</c:v>
                </c:pt>
                <c:pt idx="390">
                  <c:v>402952.26649363345</c:v>
                </c:pt>
                <c:pt idx="391">
                  <c:v>402952.26649363345</c:v>
                </c:pt>
                <c:pt idx="392">
                  <c:v>402952.26649363345</c:v>
                </c:pt>
                <c:pt idx="393">
                  <c:v>402952.26649363345</c:v>
                </c:pt>
                <c:pt idx="394">
                  <c:v>402952.26649363345</c:v>
                </c:pt>
                <c:pt idx="395">
                  <c:v>402952.26649363345</c:v>
                </c:pt>
                <c:pt idx="396">
                  <c:v>402952.26649363345</c:v>
                </c:pt>
                <c:pt idx="397">
                  <c:v>402952.26649363345</c:v>
                </c:pt>
                <c:pt idx="398">
                  <c:v>402952.26649363345</c:v>
                </c:pt>
                <c:pt idx="399">
                  <c:v>402952.26649363345</c:v>
                </c:pt>
                <c:pt idx="400">
                  <c:v>402952.26649363345</c:v>
                </c:pt>
                <c:pt idx="401">
                  <c:v>404569.00598051451</c:v>
                </c:pt>
                <c:pt idx="402">
                  <c:v>407096.42970251449</c:v>
                </c:pt>
                <c:pt idx="403">
                  <c:v>409282.23867334536</c:v>
                </c:pt>
                <c:pt idx="404">
                  <c:v>411141.10670742206</c:v>
                </c:pt>
                <c:pt idx="405">
                  <c:v>413080.15157806571</c:v>
                </c:pt>
                <c:pt idx="406">
                  <c:v>414976.95565251494</c:v>
                </c:pt>
                <c:pt idx="407">
                  <c:v>416342.52508687595</c:v>
                </c:pt>
                <c:pt idx="408">
                  <c:v>416768.20431900589</c:v>
                </c:pt>
                <c:pt idx="409">
                  <c:v>416768.20431900589</c:v>
                </c:pt>
                <c:pt idx="410">
                  <c:v>416768.20431900589</c:v>
                </c:pt>
                <c:pt idx="411">
                  <c:v>416768.20431900589</c:v>
                </c:pt>
                <c:pt idx="412">
                  <c:v>416768.20431900589</c:v>
                </c:pt>
                <c:pt idx="413">
                  <c:v>416768.20431900589</c:v>
                </c:pt>
                <c:pt idx="414">
                  <c:v>416768.20431900589</c:v>
                </c:pt>
                <c:pt idx="415">
                  <c:v>416768.20431900589</c:v>
                </c:pt>
                <c:pt idx="416">
                  <c:v>416768.20431900589</c:v>
                </c:pt>
                <c:pt idx="417">
                  <c:v>416768.20431900589</c:v>
                </c:pt>
                <c:pt idx="418">
                  <c:v>417369.60843331041</c:v>
                </c:pt>
                <c:pt idx="419">
                  <c:v>418487.08827517601</c:v>
                </c:pt>
                <c:pt idx="420">
                  <c:v>418972.22204851976</c:v>
                </c:pt>
                <c:pt idx="421">
                  <c:v>418972.22204851976</c:v>
                </c:pt>
                <c:pt idx="422">
                  <c:v>418972.22204851976</c:v>
                </c:pt>
                <c:pt idx="423">
                  <c:v>418972.22204851976</c:v>
                </c:pt>
                <c:pt idx="424">
                  <c:v>418972.22204851976</c:v>
                </c:pt>
                <c:pt idx="425">
                  <c:v>418972.22204851976</c:v>
                </c:pt>
                <c:pt idx="426">
                  <c:v>418972.22204851976</c:v>
                </c:pt>
                <c:pt idx="427">
                  <c:v>418972.22204851976</c:v>
                </c:pt>
                <c:pt idx="428">
                  <c:v>418972.22204851976</c:v>
                </c:pt>
                <c:pt idx="429">
                  <c:v>418972.22204851976</c:v>
                </c:pt>
                <c:pt idx="430">
                  <c:v>419990.69872180419</c:v>
                </c:pt>
                <c:pt idx="431">
                  <c:v>420854.92201494426</c:v>
                </c:pt>
                <c:pt idx="432">
                  <c:v>420854.92201494426</c:v>
                </c:pt>
                <c:pt idx="433">
                  <c:v>420854.92201494426</c:v>
                </c:pt>
                <c:pt idx="434">
                  <c:v>422244.98792850086</c:v>
                </c:pt>
                <c:pt idx="435">
                  <c:v>426055.702180102</c:v>
                </c:pt>
                <c:pt idx="436">
                  <c:v>431859.44091735443</c:v>
                </c:pt>
                <c:pt idx="437">
                  <c:v>438449.39453593094</c:v>
                </c:pt>
                <c:pt idx="438">
                  <c:v>444108.61578231421</c:v>
                </c:pt>
                <c:pt idx="439">
                  <c:v>447639.05194569472</c:v>
                </c:pt>
                <c:pt idx="440">
                  <c:v>449133.63890824345</c:v>
                </c:pt>
                <c:pt idx="441">
                  <c:v>449480.57602098712</c:v>
                </c:pt>
                <c:pt idx="442">
                  <c:v>449507.70419265394</c:v>
                </c:pt>
                <c:pt idx="443">
                  <c:v>449507.70419265394</c:v>
                </c:pt>
                <c:pt idx="444">
                  <c:v>449507.70419265394</c:v>
                </c:pt>
                <c:pt idx="445">
                  <c:v>449507.70419265394</c:v>
                </c:pt>
                <c:pt idx="446">
                  <c:v>449507.70419265394</c:v>
                </c:pt>
                <c:pt idx="447">
                  <c:v>449507.70419265394</c:v>
                </c:pt>
                <c:pt idx="448">
                  <c:v>449507.70419265394</c:v>
                </c:pt>
                <c:pt idx="449">
                  <c:v>449507.70419265394</c:v>
                </c:pt>
                <c:pt idx="450">
                  <c:v>449507.70419265394</c:v>
                </c:pt>
                <c:pt idx="451">
                  <c:v>449507.70419265394</c:v>
                </c:pt>
                <c:pt idx="452">
                  <c:v>449507.70419265394</c:v>
                </c:pt>
                <c:pt idx="453">
                  <c:v>449507.70419265394</c:v>
                </c:pt>
                <c:pt idx="454">
                  <c:v>449507.70419265394</c:v>
                </c:pt>
                <c:pt idx="455">
                  <c:v>449507.70419265394</c:v>
                </c:pt>
                <c:pt idx="456">
                  <c:v>449507.70419265394</c:v>
                </c:pt>
                <c:pt idx="457">
                  <c:v>449507.70419265394</c:v>
                </c:pt>
                <c:pt idx="458">
                  <c:v>449507.70419265394</c:v>
                </c:pt>
                <c:pt idx="459">
                  <c:v>449507.70419265394</c:v>
                </c:pt>
                <c:pt idx="460">
                  <c:v>449507.70419265394</c:v>
                </c:pt>
                <c:pt idx="461">
                  <c:v>449507.70419265394</c:v>
                </c:pt>
                <c:pt idx="462">
                  <c:v>449507.70419265394</c:v>
                </c:pt>
                <c:pt idx="463">
                  <c:v>449507.70419265394</c:v>
                </c:pt>
                <c:pt idx="464">
                  <c:v>449507.70419265394</c:v>
                </c:pt>
                <c:pt idx="465">
                  <c:v>449507.70419265394</c:v>
                </c:pt>
                <c:pt idx="466">
                  <c:v>449507.70419265394</c:v>
                </c:pt>
                <c:pt idx="467">
                  <c:v>449507.70419265394</c:v>
                </c:pt>
                <c:pt idx="468">
                  <c:v>449507.70419265394</c:v>
                </c:pt>
                <c:pt idx="469">
                  <c:v>449507.70419265394</c:v>
                </c:pt>
                <c:pt idx="470">
                  <c:v>449507.70419265394</c:v>
                </c:pt>
                <c:pt idx="471">
                  <c:v>449507.70419265394</c:v>
                </c:pt>
                <c:pt idx="472">
                  <c:v>449507.70419265394</c:v>
                </c:pt>
                <c:pt idx="473">
                  <c:v>449507.70419265394</c:v>
                </c:pt>
                <c:pt idx="474">
                  <c:v>449507.70419265394</c:v>
                </c:pt>
                <c:pt idx="475">
                  <c:v>449507.70419265394</c:v>
                </c:pt>
                <c:pt idx="476">
                  <c:v>449507.70419265394</c:v>
                </c:pt>
                <c:pt idx="477">
                  <c:v>449507.70419265394</c:v>
                </c:pt>
                <c:pt idx="478">
                  <c:v>449507.70419265394</c:v>
                </c:pt>
                <c:pt idx="479">
                  <c:v>449507.70419265394</c:v>
                </c:pt>
                <c:pt idx="480">
                  <c:v>449507.70419265394</c:v>
                </c:pt>
                <c:pt idx="481">
                  <c:v>449507.70419265394</c:v>
                </c:pt>
                <c:pt idx="482">
                  <c:v>449507.70419265394</c:v>
                </c:pt>
                <c:pt idx="483">
                  <c:v>449507.70419265394</c:v>
                </c:pt>
                <c:pt idx="484">
                  <c:v>449507.70419265394</c:v>
                </c:pt>
                <c:pt idx="485">
                  <c:v>449507.70419265394</c:v>
                </c:pt>
                <c:pt idx="486">
                  <c:v>449507.70419265394</c:v>
                </c:pt>
                <c:pt idx="487">
                  <c:v>449507.70419265394</c:v>
                </c:pt>
                <c:pt idx="488">
                  <c:v>449507.70419265394</c:v>
                </c:pt>
                <c:pt idx="489">
                  <c:v>449507.70419265394</c:v>
                </c:pt>
                <c:pt idx="490">
                  <c:v>449507.70419265394</c:v>
                </c:pt>
                <c:pt idx="491">
                  <c:v>449507.70419265394</c:v>
                </c:pt>
                <c:pt idx="492">
                  <c:v>449507.70419265394</c:v>
                </c:pt>
                <c:pt idx="493">
                  <c:v>449507.70419265394</c:v>
                </c:pt>
                <c:pt idx="494">
                  <c:v>449507.70419265394</c:v>
                </c:pt>
                <c:pt idx="495">
                  <c:v>449507.70419265394</c:v>
                </c:pt>
                <c:pt idx="496">
                  <c:v>449507.70419265394</c:v>
                </c:pt>
                <c:pt idx="497">
                  <c:v>449507.70419265394</c:v>
                </c:pt>
                <c:pt idx="498">
                  <c:v>449507.70419265394</c:v>
                </c:pt>
                <c:pt idx="499">
                  <c:v>449507.70419265394</c:v>
                </c:pt>
                <c:pt idx="500">
                  <c:v>449507.70419265394</c:v>
                </c:pt>
                <c:pt idx="501">
                  <c:v>449507.70419265394</c:v>
                </c:pt>
                <c:pt idx="502">
                  <c:v>449507.70419265394</c:v>
                </c:pt>
                <c:pt idx="503">
                  <c:v>449507.70419265394</c:v>
                </c:pt>
                <c:pt idx="504">
                  <c:v>449507.70419265394</c:v>
                </c:pt>
                <c:pt idx="505">
                  <c:v>449507.70419265394</c:v>
                </c:pt>
                <c:pt idx="506">
                  <c:v>449507.70419265394</c:v>
                </c:pt>
                <c:pt idx="507">
                  <c:v>449507.70419265394</c:v>
                </c:pt>
                <c:pt idx="508">
                  <c:v>449507.70419265394</c:v>
                </c:pt>
                <c:pt idx="509">
                  <c:v>449507.70419265394</c:v>
                </c:pt>
                <c:pt idx="510">
                  <c:v>449507.70419265394</c:v>
                </c:pt>
                <c:pt idx="511">
                  <c:v>449507.70419265394</c:v>
                </c:pt>
                <c:pt idx="512">
                  <c:v>449507.70419265394</c:v>
                </c:pt>
                <c:pt idx="513">
                  <c:v>449507.70419265394</c:v>
                </c:pt>
                <c:pt idx="514">
                  <c:v>449507.70419265394</c:v>
                </c:pt>
                <c:pt idx="515">
                  <c:v>449507.70419265394</c:v>
                </c:pt>
                <c:pt idx="516">
                  <c:v>449507.70419265394</c:v>
                </c:pt>
                <c:pt idx="517">
                  <c:v>449507.70419265394</c:v>
                </c:pt>
                <c:pt idx="518">
                  <c:v>449507.70419265394</c:v>
                </c:pt>
                <c:pt idx="519">
                  <c:v>450276.18522942072</c:v>
                </c:pt>
                <c:pt idx="520">
                  <c:v>451461.19302319852</c:v>
                </c:pt>
                <c:pt idx="521">
                  <c:v>452902.57229219144</c:v>
                </c:pt>
                <c:pt idx="522">
                  <c:v>455041.20503434481</c:v>
                </c:pt>
                <c:pt idx="523">
                  <c:v>457921.80417122558</c:v>
                </c:pt>
                <c:pt idx="524">
                  <c:v>460480.25437161548</c:v>
                </c:pt>
                <c:pt idx="525">
                  <c:v>461828.44270597759</c:v>
                </c:pt>
                <c:pt idx="526">
                  <c:v>462287.14687277284</c:v>
                </c:pt>
                <c:pt idx="527">
                  <c:v>462394.65333112224</c:v>
                </c:pt>
                <c:pt idx="528">
                  <c:v>462394.65333112224</c:v>
                </c:pt>
                <c:pt idx="529">
                  <c:v>462394.65333112224</c:v>
                </c:pt>
                <c:pt idx="530">
                  <c:v>462394.65333112224</c:v>
                </c:pt>
                <c:pt idx="531">
                  <c:v>462394.65333112224</c:v>
                </c:pt>
                <c:pt idx="532">
                  <c:v>462394.65333112224</c:v>
                </c:pt>
                <c:pt idx="533">
                  <c:v>462394.65333112224</c:v>
                </c:pt>
                <c:pt idx="534">
                  <c:v>462394.65333112224</c:v>
                </c:pt>
                <c:pt idx="535">
                  <c:v>462394.65333112224</c:v>
                </c:pt>
                <c:pt idx="536">
                  <c:v>462394.65333112224</c:v>
                </c:pt>
                <c:pt idx="537">
                  <c:v>462394.65333112224</c:v>
                </c:pt>
                <c:pt idx="538">
                  <c:v>462394.65333112224</c:v>
                </c:pt>
                <c:pt idx="539">
                  <c:v>462394.65333112224</c:v>
                </c:pt>
                <c:pt idx="540">
                  <c:v>462394.65333112224</c:v>
                </c:pt>
                <c:pt idx="541">
                  <c:v>462394.65333112224</c:v>
                </c:pt>
                <c:pt idx="542">
                  <c:v>462480.2078690842</c:v>
                </c:pt>
                <c:pt idx="543">
                  <c:v>463723.92257880844</c:v>
                </c:pt>
                <c:pt idx="544">
                  <c:v>466276.57886622293</c:v>
                </c:pt>
                <c:pt idx="545">
                  <c:v>468897.38243154611</c:v>
                </c:pt>
                <c:pt idx="546">
                  <c:v>470616.21262667677</c:v>
                </c:pt>
                <c:pt idx="547">
                  <c:v>471715.07234025229</c:v>
                </c:pt>
                <c:pt idx="548">
                  <c:v>472468.81089729612</c:v>
                </c:pt>
                <c:pt idx="549">
                  <c:v>473053.50886898406</c:v>
                </c:pt>
                <c:pt idx="550">
                  <c:v>473288.76468078268</c:v>
                </c:pt>
                <c:pt idx="551">
                  <c:v>473452.18451565912</c:v>
                </c:pt>
                <c:pt idx="552">
                  <c:v>473612.23944118631</c:v>
                </c:pt>
                <c:pt idx="553">
                  <c:v>473612.23944118631</c:v>
                </c:pt>
                <c:pt idx="554">
                  <c:v>473612.23944118631</c:v>
                </c:pt>
                <c:pt idx="555">
                  <c:v>473612.23944118631</c:v>
                </c:pt>
                <c:pt idx="556">
                  <c:v>473612.23944118631</c:v>
                </c:pt>
                <c:pt idx="557">
                  <c:v>473612.23944118631</c:v>
                </c:pt>
                <c:pt idx="558">
                  <c:v>473612.23944118631</c:v>
                </c:pt>
                <c:pt idx="559">
                  <c:v>473612.23944118631</c:v>
                </c:pt>
                <c:pt idx="560">
                  <c:v>473612.23944118631</c:v>
                </c:pt>
                <c:pt idx="561">
                  <c:v>473612.23944118631</c:v>
                </c:pt>
                <c:pt idx="562">
                  <c:v>474221.60299823014</c:v>
                </c:pt>
                <c:pt idx="563">
                  <c:v>477143.83502583398</c:v>
                </c:pt>
                <c:pt idx="564">
                  <c:v>479368.83014761173</c:v>
                </c:pt>
                <c:pt idx="565">
                  <c:v>479368.83014761173</c:v>
                </c:pt>
                <c:pt idx="566">
                  <c:v>479368.83014761173</c:v>
                </c:pt>
                <c:pt idx="567">
                  <c:v>479368.83014761173</c:v>
                </c:pt>
                <c:pt idx="568">
                  <c:v>479368.83014761173</c:v>
                </c:pt>
                <c:pt idx="569">
                  <c:v>479368.83014761173</c:v>
                </c:pt>
                <c:pt idx="570">
                  <c:v>479368.83014761173</c:v>
                </c:pt>
                <c:pt idx="571">
                  <c:v>479368.83014761173</c:v>
                </c:pt>
                <c:pt idx="572">
                  <c:v>479368.83014761173</c:v>
                </c:pt>
                <c:pt idx="573">
                  <c:v>479368.83014761173</c:v>
                </c:pt>
                <c:pt idx="574">
                  <c:v>479368.83014761173</c:v>
                </c:pt>
                <c:pt idx="575">
                  <c:v>479368.83014761173</c:v>
                </c:pt>
                <c:pt idx="576">
                  <c:v>479368.83014761173</c:v>
                </c:pt>
                <c:pt idx="577">
                  <c:v>479368.83014761173</c:v>
                </c:pt>
                <c:pt idx="578">
                  <c:v>479368.83014761173</c:v>
                </c:pt>
                <c:pt idx="579">
                  <c:v>479368.83014761173</c:v>
                </c:pt>
                <c:pt idx="580">
                  <c:v>479368.83014761173</c:v>
                </c:pt>
                <c:pt idx="581">
                  <c:v>479368.83014761173</c:v>
                </c:pt>
                <c:pt idx="582">
                  <c:v>479368.83014761173</c:v>
                </c:pt>
                <c:pt idx="583">
                  <c:v>479368.83014761173</c:v>
                </c:pt>
                <c:pt idx="584">
                  <c:v>479368.83014761173</c:v>
                </c:pt>
                <c:pt idx="585">
                  <c:v>479368.83014761173</c:v>
                </c:pt>
                <c:pt idx="586">
                  <c:v>479368.83014761173</c:v>
                </c:pt>
                <c:pt idx="587">
                  <c:v>479368.83014761173</c:v>
                </c:pt>
                <c:pt idx="588">
                  <c:v>479368.83014761173</c:v>
                </c:pt>
                <c:pt idx="589">
                  <c:v>479368.83014761173</c:v>
                </c:pt>
                <c:pt idx="590">
                  <c:v>479368.83014761173</c:v>
                </c:pt>
                <c:pt idx="591">
                  <c:v>479368.83014761173</c:v>
                </c:pt>
                <c:pt idx="592">
                  <c:v>479368.83014761173</c:v>
                </c:pt>
                <c:pt idx="593">
                  <c:v>479368.83014761173</c:v>
                </c:pt>
                <c:pt idx="594">
                  <c:v>479368.83014761173</c:v>
                </c:pt>
                <c:pt idx="595">
                  <c:v>479368.83014761173</c:v>
                </c:pt>
                <c:pt idx="596">
                  <c:v>479368.83014761173</c:v>
                </c:pt>
                <c:pt idx="597">
                  <c:v>479368.83014761173</c:v>
                </c:pt>
                <c:pt idx="598">
                  <c:v>479368.83014761173</c:v>
                </c:pt>
                <c:pt idx="599">
                  <c:v>479368.83014761173</c:v>
                </c:pt>
                <c:pt idx="600">
                  <c:v>479368.83014761173</c:v>
                </c:pt>
                <c:pt idx="601">
                  <c:v>479368.83014761173</c:v>
                </c:pt>
                <c:pt idx="602">
                  <c:v>479368.83014761173</c:v>
                </c:pt>
                <c:pt idx="603">
                  <c:v>479368.83014761173</c:v>
                </c:pt>
                <c:pt idx="604">
                  <c:v>479368.83014761173</c:v>
                </c:pt>
                <c:pt idx="605">
                  <c:v>479368.83014761173</c:v>
                </c:pt>
                <c:pt idx="606">
                  <c:v>479368.83014761173</c:v>
                </c:pt>
                <c:pt idx="607">
                  <c:v>479368.83014761173</c:v>
                </c:pt>
                <c:pt idx="608">
                  <c:v>479368.83014761173</c:v>
                </c:pt>
                <c:pt idx="609">
                  <c:v>479368.83014761173</c:v>
                </c:pt>
                <c:pt idx="610">
                  <c:v>479368.83014761173</c:v>
                </c:pt>
                <c:pt idx="611">
                  <c:v>479368.83014761173</c:v>
                </c:pt>
                <c:pt idx="612">
                  <c:v>479368.83014761173</c:v>
                </c:pt>
                <c:pt idx="613">
                  <c:v>479368.83014761173</c:v>
                </c:pt>
                <c:pt idx="614">
                  <c:v>479368.83014761173</c:v>
                </c:pt>
                <c:pt idx="615">
                  <c:v>479368.83014761173</c:v>
                </c:pt>
                <c:pt idx="616">
                  <c:v>479368.83014761173</c:v>
                </c:pt>
                <c:pt idx="617">
                  <c:v>479439.87035824382</c:v>
                </c:pt>
                <c:pt idx="618">
                  <c:v>481061.26961837272</c:v>
                </c:pt>
                <c:pt idx="619">
                  <c:v>483108.20155201422</c:v>
                </c:pt>
                <c:pt idx="620">
                  <c:v>483903.00069904199</c:v>
                </c:pt>
                <c:pt idx="621">
                  <c:v>483903.00069904199</c:v>
                </c:pt>
                <c:pt idx="622">
                  <c:v>483903.00069904199</c:v>
                </c:pt>
                <c:pt idx="623">
                  <c:v>483903.00069904199</c:v>
                </c:pt>
                <c:pt idx="624">
                  <c:v>483903.00069904199</c:v>
                </c:pt>
                <c:pt idx="625">
                  <c:v>483903.00069904199</c:v>
                </c:pt>
                <c:pt idx="626">
                  <c:v>483903.00069904199</c:v>
                </c:pt>
                <c:pt idx="627">
                  <c:v>483903.00069904199</c:v>
                </c:pt>
                <c:pt idx="628">
                  <c:v>483903.00069904199</c:v>
                </c:pt>
                <c:pt idx="629">
                  <c:v>483903.00069904199</c:v>
                </c:pt>
                <c:pt idx="630">
                  <c:v>483903.00069904199</c:v>
                </c:pt>
                <c:pt idx="631">
                  <c:v>483903.00069904199</c:v>
                </c:pt>
                <c:pt idx="632">
                  <c:v>483903.00069904199</c:v>
                </c:pt>
                <c:pt idx="633">
                  <c:v>483903.00069904199</c:v>
                </c:pt>
                <c:pt idx="634">
                  <c:v>483903.00069904199</c:v>
                </c:pt>
                <c:pt idx="635">
                  <c:v>483903.00069904199</c:v>
                </c:pt>
                <c:pt idx="636">
                  <c:v>483903.00069904199</c:v>
                </c:pt>
                <c:pt idx="637">
                  <c:v>483903.00069904199</c:v>
                </c:pt>
                <c:pt idx="638">
                  <c:v>483903.00069904199</c:v>
                </c:pt>
                <c:pt idx="639">
                  <c:v>483903.00069904199</c:v>
                </c:pt>
                <c:pt idx="640">
                  <c:v>483903.00069904199</c:v>
                </c:pt>
                <c:pt idx="641">
                  <c:v>483903.00069904199</c:v>
                </c:pt>
                <c:pt idx="642">
                  <c:v>483903.00069904199</c:v>
                </c:pt>
                <c:pt idx="643">
                  <c:v>483903.00069904199</c:v>
                </c:pt>
                <c:pt idx="644">
                  <c:v>483903.00069904199</c:v>
                </c:pt>
                <c:pt idx="645">
                  <c:v>483903.00069904199</c:v>
                </c:pt>
                <c:pt idx="646">
                  <c:v>483903.00069904199</c:v>
                </c:pt>
                <c:pt idx="647">
                  <c:v>483903.00069904199</c:v>
                </c:pt>
                <c:pt idx="648">
                  <c:v>483903.00069904199</c:v>
                </c:pt>
                <c:pt idx="649">
                  <c:v>483903.00069904199</c:v>
                </c:pt>
                <c:pt idx="650">
                  <c:v>487155.10398018797</c:v>
                </c:pt>
                <c:pt idx="651">
                  <c:v>493569.9266770829</c:v>
                </c:pt>
                <c:pt idx="652">
                  <c:v>500308.45729292621</c:v>
                </c:pt>
                <c:pt idx="653">
                  <c:v>508557.34259662166</c:v>
                </c:pt>
                <c:pt idx="654">
                  <c:v>520310.12637262163</c:v>
                </c:pt>
                <c:pt idx="655">
                  <c:v>533122.45068759285</c:v>
                </c:pt>
                <c:pt idx="656">
                  <c:v>542901.12274532055</c:v>
                </c:pt>
                <c:pt idx="657">
                  <c:v>549248.64545046724</c:v>
                </c:pt>
                <c:pt idx="658">
                  <c:v>555922.75863769394</c:v>
                </c:pt>
                <c:pt idx="659">
                  <c:v>565005.45808689657</c:v>
                </c:pt>
                <c:pt idx="660">
                  <c:v>574227.47628760361</c:v>
                </c:pt>
                <c:pt idx="661">
                  <c:v>581333.71484464745</c:v>
                </c:pt>
                <c:pt idx="662">
                  <c:v>585544.85269807745</c:v>
                </c:pt>
                <c:pt idx="663">
                  <c:v>587043.12772585521</c:v>
                </c:pt>
                <c:pt idx="664">
                  <c:v>587043.12772585521</c:v>
                </c:pt>
                <c:pt idx="665">
                  <c:v>587043.12772585521</c:v>
                </c:pt>
                <c:pt idx="666">
                  <c:v>587043.12772585521</c:v>
                </c:pt>
                <c:pt idx="667">
                  <c:v>587043.12772585521</c:v>
                </c:pt>
                <c:pt idx="668">
                  <c:v>587043.12772585521</c:v>
                </c:pt>
                <c:pt idx="669">
                  <c:v>587043.12772585521</c:v>
                </c:pt>
                <c:pt idx="670">
                  <c:v>587043.12772585521</c:v>
                </c:pt>
                <c:pt idx="671">
                  <c:v>587043.12772585521</c:v>
                </c:pt>
                <c:pt idx="672">
                  <c:v>587043.12772585521</c:v>
                </c:pt>
                <c:pt idx="673">
                  <c:v>587043.12772585521</c:v>
                </c:pt>
                <c:pt idx="674">
                  <c:v>587043.12772585521</c:v>
                </c:pt>
                <c:pt idx="675">
                  <c:v>587043.12772585521</c:v>
                </c:pt>
                <c:pt idx="676">
                  <c:v>587547.61805441428</c:v>
                </c:pt>
                <c:pt idx="677">
                  <c:v>593952.62250019505</c:v>
                </c:pt>
                <c:pt idx="678">
                  <c:v>603317.38991212903</c:v>
                </c:pt>
                <c:pt idx="679">
                  <c:v>613149.95185352233</c:v>
                </c:pt>
                <c:pt idx="680">
                  <c:v>621897.76826405013</c:v>
                </c:pt>
                <c:pt idx="681">
                  <c:v>627041.56654901686</c:v>
                </c:pt>
                <c:pt idx="682">
                  <c:v>629804.86135691917</c:v>
                </c:pt>
                <c:pt idx="683">
                  <c:v>631062.06241482147</c:v>
                </c:pt>
                <c:pt idx="684">
                  <c:v>631062.06241482147</c:v>
                </c:pt>
                <c:pt idx="685">
                  <c:v>631062.06241482147</c:v>
                </c:pt>
                <c:pt idx="686">
                  <c:v>631062.06241482147</c:v>
                </c:pt>
                <c:pt idx="687">
                  <c:v>631062.06241482147</c:v>
                </c:pt>
                <c:pt idx="688">
                  <c:v>631062.06241482147</c:v>
                </c:pt>
                <c:pt idx="689">
                  <c:v>631062.06241482147</c:v>
                </c:pt>
                <c:pt idx="690">
                  <c:v>631062.06241482147</c:v>
                </c:pt>
                <c:pt idx="691">
                  <c:v>631062.06241482147</c:v>
                </c:pt>
                <c:pt idx="692">
                  <c:v>631062.06241482147</c:v>
                </c:pt>
                <c:pt idx="693">
                  <c:v>631062.06241482147</c:v>
                </c:pt>
                <c:pt idx="694">
                  <c:v>631062.06241482147</c:v>
                </c:pt>
                <c:pt idx="695">
                  <c:v>636403.31144812505</c:v>
                </c:pt>
                <c:pt idx="696">
                  <c:v>643362.82366919098</c:v>
                </c:pt>
                <c:pt idx="697">
                  <c:v>648107.94083046401</c:v>
                </c:pt>
                <c:pt idx="698">
                  <c:v>651372.22630867246</c:v>
                </c:pt>
                <c:pt idx="699">
                  <c:v>652465.14970850479</c:v>
                </c:pt>
                <c:pt idx="700">
                  <c:v>652466.68548237637</c:v>
                </c:pt>
                <c:pt idx="701">
                  <c:v>652466.68548237637</c:v>
                </c:pt>
                <c:pt idx="702">
                  <c:v>652466.68548237637</c:v>
                </c:pt>
                <c:pt idx="703">
                  <c:v>652756.75103551615</c:v>
                </c:pt>
                <c:pt idx="704">
                  <c:v>654625.133475004</c:v>
                </c:pt>
                <c:pt idx="705">
                  <c:v>657488.97917680815</c:v>
                </c:pt>
                <c:pt idx="706">
                  <c:v>660104.65259718674</c:v>
                </c:pt>
                <c:pt idx="707">
                  <c:v>661434.1776249645</c:v>
                </c:pt>
                <c:pt idx="708">
                  <c:v>661434.1776249645</c:v>
                </c:pt>
                <c:pt idx="709">
                  <c:v>661434.1776249645</c:v>
                </c:pt>
                <c:pt idx="710">
                  <c:v>661434.1776249645</c:v>
                </c:pt>
                <c:pt idx="711">
                  <c:v>661434.1776249645</c:v>
                </c:pt>
                <c:pt idx="712">
                  <c:v>661434.1776249645</c:v>
                </c:pt>
                <c:pt idx="713">
                  <c:v>663621.38744028774</c:v>
                </c:pt>
                <c:pt idx="714">
                  <c:v>667891.28542241768</c:v>
                </c:pt>
                <c:pt idx="715">
                  <c:v>671133.31045019545</c:v>
                </c:pt>
                <c:pt idx="716">
                  <c:v>671787.83547797322</c:v>
                </c:pt>
                <c:pt idx="717">
                  <c:v>671787.83547797322</c:v>
                </c:pt>
                <c:pt idx="718">
                  <c:v>671787.83547797322</c:v>
                </c:pt>
                <c:pt idx="719">
                  <c:v>671787.83547797322</c:v>
                </c:pt>
                <c:pt idx="720">
                  <c:v>671787.83547797322</c:v>
                </c:pt>
                <c:pt idx="721">
                  <c:v>671787.83547797322</c:v>
                </c:pt>
                <c:pt idx="722">
                  <c:v>671787.83547797322</c:v>
                </c:pt>
                <c:pt idx="723">
                  <c:v>671787.83547797322</c:v>
                </c:pt>
                <c:pt idx="724">
                  <c:v>671787.83547797322</c:v>
                </c:pt>
                <c:pt idx="725">
                  <c:v>671787.83547797322</c:v>
                </c:pt>
                <c:pt idx="726">
                  <c:v>671787.83547797322</c:v>
                </c:pt>
                <c:pt idx="727">
                  <c:v>671787.83547797322</c:v>
                </c:pt>
                <c:pt idx="728">
                  <c:v>671787.83547797322</c:v>
                </c:pt>
                <c:pt idx="729">
                  <c:v>671787.83547797322</c:v>
                </c:pt>
                <c:pt idx="730">
                  <c:v>671787.83547797322</c:v>
                </c:pt>
                <c:pt idx="731">
                  <c:v>671787.83547797322</c:v>
                </c:pt>
                <c:pt idx="732">
                  <c:v>671787.83547797322</c:v>
                </c:pt>
                <c:pt idx="733">
                  <c:v>671787.83547797322</c:v>
                </c:pt>
                <c:pt idx="734">
                  <c:v>671787.83547797322</c:v>
                </c:pt>
                <c:pt idx="735">
                  <c:v>671787.83547797322</c:v>
                </c:pt>
                <c:pt idx="736">
                  <c:v>671787.83547797322</c:v>
                </c:pt>
                <c:pt idx="737">
                  <c:v>671787.83547797322</c:v>
                </c:pt>
                <c:pt idx="738">
                  <c:v>671787.83547797322</c:v>
                </c:pt>
                <c:pt idx="739">
                  <c:v>671787.83547797322</c:v>
                </c:pt>
                <c:pt idx="740">
                  <c:v>671787.83547797322</c:v>
                </c:pt>
                <c:pt idx="741">
                  <c:v>671787.83547797322</c:v>
                </c:pt>
                <c:pt idx="742">
                  <c:v>671787.83547797322</c:v>
                </c:pt>
                <c:pt idx="743">
                  <c:v>671787.83547797322</c:v>
                </c:pt>
                <c:pt idx="744">
                  <c:v>671787.83547797322</c:v>
                </c:pt>
                <c:pt idx="745">
                  <c:v>671787.83547797322</c:v>
                </c:pt>
                <c:pt idx="746">
                  <c:v>671787.83547797322</c:v>
                </c:pt>
                <c:pt idx="747">
                  <c:v>671787.83547797322</c:v>
                </c:pt>
                <c:pt idx="748">
                  <c:v>671787.83547797322</c:v>
                </c:pt>
                <c:pt idx="749">
                  <c:v>671787.83547797322</c:v>
                </c:pt>
                <c:pt idx="750">
                  <c:v>671787.83547797322</c:v>
                </c:pt>
                <c:pt idx="751">
                  <c:v>671787.83547797322</c:v>
                </c:pt>
                <c:pt idx="752">
                  <c:v>671793.11421292892</c:v>
                </c:pt>
                <c:pt idx="753">
                  <c:v>672954.23147329828</c:v>
                </c:pt>
                <c:pt idx="754">
                  <c:v>675224.13465025637</c:v>
                </c:pt>
                <c:pt idx="755">
                  <c:v>680949.04147282091</c:v>
                </c:pt>
                <c:pt idx="756">
                  <c:v>691948.84201542987</c:v>
                </c:pt>
                <c:pt idx="757">
                  <c:v>705776.57686387864</c:v>
                </c:pt>
                <c:pt idx="758">
                  <c:v>718579.17704760097</c:v>
                </c:pt>
                <c:pt idx="759">
                  <c:v>729217.90270096855</c:v>
                </c:pt>
                <c:pt idx="760">
                  <c:v>737690.20457444177</c:v>
                </c:pt>
                <c:pt idx="761">
                  <c:v>743489.05413624039</c:v>
                </c:pt>
                <c:pt idx="762">
                  <c:v>746674.82916401816</c:v>
                </c:pt>
                <c:pt idx="763">
                  <c:v>747130.50258439675</c:v>
                </c:pt>
                <c:pt idx="764">
                  <c:v>747130.50258439675</c:v>
                </c:pt>
                <c:pt idx="765">
                  <c:v>747130.50258439675</c:v>
                </c:pt>
                <c:pt idx="766">
                  <c:v>747130.50258439675</c:v>
                </c:pt>
                <c:pt idx="767">
                  <c:v>747130.50258439675</c:v>
                </c:pt>
                <c:pt idx="768">
                  <c:v>747130.50258439675</c:v>
                </c:pt>
                <c:pt idx="769">
                  <c:v>747130.50258439675</c:v>
                </c:pt>
                <c:pt idx="770">
                  <c:v>747130.50258439675</c:v>
                </c:pt>
                <c:pt idx="771">
                  <c:v>747130.50258439675</c:v>
                </c:pt>
                <c:pt idx="772">
                  <c:v>747130.50258439675</c:v>
                </c:pt>
                <c:pt idx="773">
                  <c:v>747130.50258439675</c:v>
                </c:pt>
                <c:pt idx="774">
                  <c:v>747130.50258439675</c:v>
                </c:pt>
                <c:pt idx="775">
                  <c:v>747130.50258439675</c:v>
                </c:pt>
                <c:pt idx="776">
                  <c:v>747130.50258439675</c:v>
                </c:pt>
                <c:pt idx="777">
                  <c:v>747130.50258439675</c:v>
                </c:pt>
                <c:pt idx="778">
                  <c:v>747130.50258439675</c:v>
                </c:pt>
                <c:pt idx="779">
                  <c:v>747130.50258439675</c:v>
                </c:pt>
                <c:pt idx="780">
                  <c:v>747130.50258439675</c:v>
                </c:pt>
                <c:pt idx="781">
                  <c:v>747130.50258439675</c:v>
                </c:pt>
                <c:pt idx="782">
                  <c:v>747130.50258439675</c:v>
                </c:pt>
                <c:pt idx="783">
                  <c:v>747130.50258439675</c:v>
                </c:pt>
                <c:pt idx="784">
                  <c:v>747130.50258439675</c:v>
                </c:pt>
                <c:pt idx="785">
                  <c:v>747130.50258439675</c:v>
                </c:pt>
                <c:pt idx="786">
                  <c:v>747130.50258439675</c:v>
                </c:pt>
                <c:pt idx="787">
                  <c:v>747130.50258439675</c:v>
                </c:pt>
                <c:pt idx="788">
                  <c:v>747130.50258439675</c:v>
                </c:pt>
                <c:pt idx="789">
                  <c:v>747130.50258439675</c:v>
                </c:pt>
                <c:pt idx="790">
                  <c:v>747130.50258439675</c:v>
                </c:pt>
                <c:pt idx="791">
                  <c:v>747130.50258439675</c:v>
                </c:pt>
                <c:pt idx="792">
                  <c:v>749962.3718826843</c:v>
                </c:pt>
                <c:pt idx="793">
                  <c:v>762413.13081745815</c:v>
                </c:pt>
                <c:pt idx="794">
                  <c:v>781790.03051902412</c:v>
                </c:pt>
                <c:pt idx="795">
                  <c:v>803018.25265790208</c:v>
                </c:pt>
                <c:pt idx="796">
                  <c:v>821060.80959154351</c:v>
                </c:pt>
                <c:pt idx="797">
                  <c:v>832798.89663134434</c:v>
                </c:pt>
                <c:pt idx="798">
                  <c:v>837525.58648700058</c:v>
                </c:pt>
                <c:pt idx="799">
                  <c:v>837525.58648700058</c:v>
                </c:pt>
                <c:pt idx="800">
                  <c:v>837525.58648700058</c:v>
                </c:pt>
                <c:pt idx="801">
                  <c:v>837525.58648700058</c:v>
                </c:pt>
                <c:pt idx="802">
                  <c:v>837525.58648700058</c:v>
                </c:pt>
                <c:pt idx="803">
                  <c:v>837525.58648700058</c:v>
                </c:pt>
                <c:pt idx="804">
                  <c:v>837525.58648700058</c:v>
                </c:pt>
                <c:pt idx="805">
                  <c:v>837525.58648700058</c:v>
                </c:pt>
                <c:pt idx="806">
                  <c:v>837525.58648700058</c:v>
                </c:pt>
                <c:pt idx="807">
                  <c:v>838593.14774910605</c:v>
                </c:pt>
                <c:pt idx="808">
                  <c:v>842268.7108410832</c:v>
                </c:pt>
                <c:pt idx="809">
                  <c:v>848321.89281802415</c:v>
                </c:pt>
                <c:pt idx="810">
                  <c:v>858348.5183905887</c:v>
                </c:pt>
                <c:pt idx="811">
                  <c:v>870750.64861912862</c:v>
                </c:pt>
                <c:pt idx="812">
                  <c:v>882782.53306226898</c:v>
                </c:pt>
                <c:pt idx="813">
                  <c:v>893995.50332560344</c:v>
                </c:pt>
                <c:pt idx="814">
                  <c:v>904288.49390782451</c:v>
                </c:pt>
                <c:pt idx="815">
                  <c:v>912904.94108229375</c:v>
                </c:pt>
                <c:pt idx="816">
                  <c:v>919255.00367604371</c:v>
                </c:pt>
                <c:pt idx="817">
                  <c:v>922548.73604668735</c:v>
                </c:pt>
                <c:pt idx="818">
                  <c:v>922548.73604668735</c:v>
                </c:pt>
                <c:pt idx="819">
                  <c:v>922548.73604668735</c:v>
                </c:pt>
                <c:pt idx="820">
                  <c:v>922548.73604668735</c:v>
                </c:pt>
                <c:pt idx="821">
                  <c:v>922548.73604668735</c:v>
                </c:pt>
                <c:pt idx="822">
                  <c:v>922548.73604668735</c:v>
                </c:pt>
                <c:pt idx="823">
                  <c:v>922548.73604668735</c:v>
                </c:pt>
                <c:pt idx="824">
                  <c:v>922548.73604668735</c:v>
                </c:pt>
                <c:pt idx="825">
                  <c:v>922548.73604668735</c:v>
                </c:pt>
                <c:pt idx="826">
                  <c:v>922548.73604668735</c:v>
                </c:pt>
                <c:pt idx="827">
                  <c:v>922548.73604668735</c:v>
                </c:pt>
                <c:pt idx="828">
                  <c:v>922548.73604668735</c:v>
                </c:pt>
                <c:pt idx="829">
                  <c:v>922548.73604668735</c:v>
                </c:pt>
                <c:pt idx="830">
                  <c:v>922548.73604668735</c:v>
                </c:pt>
                <c:pt idx="831">
                  <c:v>922548.73604668735</c:v>
                </c:pt>
                <c:pt idx="832">
                  <c:v>922548.73604668735</c:v>
                </c:pt>
                <c:pt idx="833">
                  <c:v>922548.73604668735</c:v>
                </c:pt>
                <c:pt idx="834">
                  <c:v>922548.73604668735</c:v>
                </c:pt>
                <c:pt idx="835">
                  <c:v>922548.73604668735</c:v>
                </c:pt>
                <c:pt idx="836">
                  <c:v>922548.73604668735</c:v>
                </c:pt>
                <c:pt idx="837">
                  <c:v>922548.73604668735</c:v>
                </c:pt>
                <c:pt idx="838">
                  <c:v>922548.73604668735</c:v>
                </c:pt>
                <c:pt idx="839">
                  <c:v>922548.73604668735</c:v>
                </c:pt>
                <c:pt idx="840">
                  <c:v>922548.73604668735</c:v>
                </c:pt>
                <c:pt idx="841">
                  <c:v>922548.73604668735</c:v>
                </c:pt>
                <c:pt idx="842">
                  <c:v>922548.73604668735</c:v>
                </c:pt>
                <c:pt idx="843">
                  <c:v>922548.73604668735</c:v>
                </c:pt>
                <c:pt idx="844">
                  <c:v>922548.73604668735</c:v>
                </c:pt>
                <c:pt idx="845">
                  <c:v>922548.73604668735</c:v>
                </c:pt>
                <c:pt idx="846">
                  <c:v>922548.73604668735</c:v>
                </c:pt>
                <c:pt idx="847">
                  <c:v>922548.73604668735</c:v>
                </c:pt>
                <c:pt idx="848">
                  <c:v>922548.73604668735</c:v>
                </c:pt>
                <c:pt idx="849">
                  <c:v>922548.73604668735</c:v>
                </c:pt>
                <c:pt idx="850">
                  <c:v>922548.73604668735</c:v>
                </c:pt>
                <c:pt idx="851">
                  <c:v>922548.73604668735</c:v>
                </c:pt>
                <c:pt idx="852">
                  <c:v>922548.73604668735</c:v>
                </c:pt>
                <c:pt idx="853">
                  <c:v>922548.73604668735</c:v>
                </c:pt>
                <c:pt idx="854">
                  <c:v>922548.73604668735</c:v>
                </c:pt>
                <c:pt idx="855">
                  <c:v>922548.73604668735</c:v>
                </c:pt>
                <c:pt idx="856">
                  <c:v>922548.73604668735</c:v>
                </c:pt>
                <c:pt idx="857">
                  <c:v>922548.73604668735</c:v>
                </c:pt>
                <c:pt idx="858">
                  <c:v>922548.73604668735</c:v>
                </c:pt>
                <c:pt idx="859">
                  <c:v>922548.73604668735</c:v>
                </c:pt>
                <c:pt idx="860">
                  <c:v>922548.73604668735</c:v>
                </c:pt>
                <c:pt idx="861">
                  <c:v>922548.73604668735</c:v>
                </c:pt>
                <c:pt idx="862">
                  <c:v>922548.73604668735</c:v>
                </c:pt>
                <c:pt idx="863">
                  <c:v>922548.73604668735</c:v>
                </c:pt>
                <c:pt idx="864">
                  <c:v>922548.73604668735</c:v>
                </c:pt>
                <c:pt idx="865">
                  <c:v>922548.73604668735</c:v>
                </c:pt>
                <c:pt idx="866">
                  <c:v>922548.73604668735</c:v>
                </c:pt>
                <c:pt idx="867">
                  <c:v>922548.73604668735</c:v>
                </c:pt>
                <c:pt idx="868">
                  <c:v>922548.73604668735</c:v>
                </c:pt>
                <c:pt idx="869">
                  <c:v>922548.73604668735</c:v>
                </c:pt>
                <c:pt idx="870">
                  <c:v>922548.73604668735</c:v>
                </c:pt>
                <c:pt idx="871">
                  <c:v>922548.73604668735</c:v>
                </c:pt>
                <c:pt idx="872">
                  <c:v>922548.73604668735</c:v>
                </c:pt>
                <c:pt idx="873">
                  <c:v>922548.73604668735</c:v>
                </c:pt>
                <c:pt idx="874">
                  <c:v>923535.78663985257</c:v>
                </c:pt>
                <c:pt idx="875">
                  <c:v>926315.66910009016</c:v>
                </c:pt>
                <c:pt idx="876">
                  <c:v>928158.37241557986</c:v>
                </c:pt>
                <c:pt idx="877">
                  <c:v>928158.37241557986</c:v>
                </c:pt>
                <c:pt idx="878">
                  <c:v>928158.37241557986</c:v>
                </c:pt>
                <c:pt idx="879">
                  <c:v>928158.37241557986</c:v>
                </c:pt>
                <c:pt idx="880">
                  <c:v>929203.16913677321</c:v>
                </c:pt>
                <c:pt idx="881">
                  <c:v>929203.16913677321</c:v>
                </c:pt>
                <c:pt idx="882">
                  <c:v>929203.16913677321</c:v>
                </c:pt>
                <c:pt idx="883">
                  <c:v>929203.16913677321</c:v>
                </c:pt>
                <c:pt idx="884">
                  <c:v>929203.16913677321</c:v>
                </c:pt>
                <c:pt idx="885">
                  <c:v>929203.16913677321</c:v>
                </c:pt>
                <c:pt idx="886">
                  <c:v>929203.16913677321</c:v>
                </c:pt>
                <c:pt idx="887">
                  <c:v>929203.16913677321</c:v>
                </c:pt>
                <c:pt idx="888">
                  <c:v>929203.16913677321</c:v>
                </c:pt>
                <c:pt idx="889">
                  <c:v>929203.16913677321</c:v>
                </c:pt>
                <c:pt idx="890">
                  <c:v>930066.57792210893</c:v>
                </c:pt>
                <c:pt idx="891">
                  <c:v>932850.59441610891</c:v>
                </c:pt>
                <c:pt idx="892">
                  <c:v>935977.13321158115</c:v>
                </c:pt>
                <c:pt idx="893">
                  <c:v>937958.11780670169</c:v>
                </c:pt>
                <c:pt idx="894">
                  <c:v>937958.11780670169</c:v>
                </c:pt>
                <c:pt idx="895">
                  <c:v>937958.11780670169</c:v>
                </c:pt>
                <c:pt idx="896">
                  <c:v>937958.11780670169</c:v>
                </c:pt>
                <c:pt idx="897">
                  <c:v>937958.11780670169</c:v>
                </c:pt>
                <c:pt idx="898">
                  <c:v>937958.11780670169</c:v>
                </c:pt>
                <c:pt idx="899">
                  <c:v>937958.11780670169</c:v>
                </c:pt>
                <c:pt idx="900">
                  <c:v>938935.28299147554</c:v>
                </c:pt>
                <c:pt idx="901">
                  <c:v>951657.80769304151</c:v>
                </c:pt>
                <c:pt idx="902">
                  <c:v>972886.02983191947</c:v>
                </c:pt>
                <c:pt idx="903">
                  <c:v>990928.5867655609</c:v>
                </c:pt>
                <c:pt idx="904">
                  <c:v>1002666.6738053617</c:v>
                </c:pt>
                <c:pt idx="905">
                  <c:v>1007393.363661018</c:v>
                </c:pt>
                <c:pt idx="906">
                  <c:v>1007393.363661018</c:v>
                </c:pt>
                <c:pt idx="907">
                  <c:v>1007393.363661018</c:v>
                </c:pt>
                <c:pt idx="908">
                  <c:v>1007393.363661018</c:v>
                </c:pt>
                <c:pt idx="909">
                  <c:v>1007393.363661018</c:v>
                </c:pt>
                <c:pt idx="910">
                  <c:v>1007393.363661018</c:v>
                </c:pt>
                <c:pt idx="911">
                  <c:v>1007393.363661018</c:v>
                </c:pt>
                <c:pt idx="912">
                  <c:v>1007393.363661018</c:v>
                </c:pt>
                <c:pt idx="913">
                  <c:v>1007393.363661018</c:v>
                </c:pt>
                <c:pt idx="914">
                  <c:v>1007393.363661018</c:v>
                </c:pt>
                <c:pt idx="915">
                  <c:v>1007393.363661018</c:v>
                </c:pt>
                <c:pt idx="916">
                  <c:v>1007393.363661018</c:v>
                </c:pt>
                <c:pt idx="917">
                  <c:v>1007393.363661018</c:v>
                </c:pt>
                <c:pt idx="918">
                  <c:v>1007393.363661018</c:v>
                </c:pt>
                <c:pt idx="919">
                  <c:v>1007393.363661018</c:v>
                </c:pt>
                <c:pt idx="920">
                  <c:v>1007393.363661018</c:v>
                </c:pt>
                <c:pt idx="921">
                  <c:v>1007393.363661018</c:v>
                </c:pt>
                <c:pt idx="922">
                  <c:v>1007393.363661018</c:v>
                </c:pt>
                <c:pt idx="923">
                  <c:v>1007393.363661018</c:v>
                </c:pt>
                <c:pt idx="924">
                  <c:v>1009957.6326440254</c:v>
                </c:pt>
                <c:pt idx="925">
                  <c:v>1011674.3906418391</c:v>
                </c:pt>
                <c:pt idx="926">
                  <c:v>1011674.3906418391</c:v>
                </c:pt>
                <c:pt idx="927">
                  <c:v>1011674.3906418391</c:v>
                </c:pt>
                <c:pt idx="928">
                  <c:v>1011674.3906418391</c:v>
                </c:pt>
                <c:pt idx="929">
                  <c:v>1011674.3906418391</c:v>
                </c:pt>
                <c:pt idx="930">
                  <c:v>1011674.3906418391</c:v>
                </c:pt>
                <c:pt idx="931">
                  <c:v>1011674.3906418391</c:v>
                </c:pt>
                <c:pt idx="932">
                  <c:v>1011674.3906418391</c:v>
                </c:pt>
                <c:pt idx="933">
                  <c:v>1013030.2466926585</c:v>
                </c:pt>
                <c:pt idx="934">
                  <c:v>1014687.1047090869</c:v>
                </c:pt>
                <c:pt idx="935">
                  <c:v>1015050.9441987989</c:v>
                </c:pt>
                <c:pt idx="936">
                  <c:v>1015050.9441987989</c:v>
                </c:pt>
                <c:pt idx="937">
                  <c:v>1015050.9441987989</c:v>
                </c:pt>
                <c:pt idx="938">
                  <c:v>1015050.9441987989</c:v>
                </c:pt>
                <c:pt idx="939">
                  <c:v>1015050.9441987989</c:v>
                </c:pt>
                <c:pt idx="940">
                  <c:v>1015050.9441987989</c:v>
                </c:pt>
                <c:pt idx="941">
                  <c:v>1015050.9441987989</c:v>
                </c:pt>
                <c:pt idx="942">
                  <c:v>1015050.9441987989</c:v>
                </c:pt>
                <c:pt idx="943">
                  <c:v>1015050.9441987989</c:v>
                </c:pt>
                <c:pt idx="944">
                  <c:v>1015050.9441987989</c:v>
                </c:pt>
                <c:pt idx="945">
                  <c:v>1015050.9441987989</c:v>
                </c:pt>
                <c:pt idx="946">
                  <c:v>1015050.9441987989</c:v>
                </c:pt>
                <c:pt idx="947">
                  <c:v>1015050.9441987989</c:v>
                </c:pt>
                <c:pt idx="948">
                  <c:v>1015050.9441987989</c:v>
                </c:pt>
                <c:pt idx="949">
                  <c:v>1015050.9441987989</c:v>
                </c:pt>
                <c:pt idx="950">
                  <c:v>1020272.0384263938</c:v>
                </c:pt>
                <c:pt idx="951">
                  <c:v>1032760.0235223207</c:v>
                </c:pt>
                <c:pt idx="952">
                  <c:v>1049944.0875641331</c:v>
                </c:pt>
                <c:pt idx="953">
                  <c:v>1066945.6032773519</c:v>
                </c:pt>
                <c:pt idx="954">
                  <c:v>1081681.8773968883</c:v>
                </c:pt>
                <c:pt idx="955">
                  <c:v>1094099.2756670448</c:v>
                </c:pt>
                <c:pt idx="956">
                  <c:v>1101819.970713536</c:v>
                </c:pt>
                <c:pt idx="957">
                  <c:v>1102249.5451627388</c:v>
                </c:pt>
                <c:pt idx="958">
                  <c:v>1102249.5451627388</c:v>
                </c:pt>
                <c:pt idx="959">
                  <c:v>1102249.5451627388</c:v>
                </c:pt>
                <c:pt idx="960">
                  <c:v>1102249.5451627388</c:v>
                </c:pt>
                <c:pt idx="961">
                  <c:v>1102249.5451627388</c:v>
                </c:pt>
                <c:pt idx="962">
                  <c:v>1102249.5451627388</c:v>
                </c:pt>
                <c:pt idx="963">
                  <c:v>1102249.5451627388</c:v>
                </c:pt>
                <c:pt idx="964">
                  <c:v>1102249.5451627388</c:v>
                </c:pt>
                <c:pt idx="965">
                  <c:v>1102249.5451627388</c:v>
                </c:pt>
                <c:pt idx="966">
                  <c:v>1102249.5451627388</c:v>
                </c:pt>
                <c:pt idx="967">
                  <c:v>1102249.5451627388</c:v>
                </c:pt>
                <c:pt idx="968">
                  <c:v>1102249.5451627388</c:v>
                </c:pt>
                <c:pt idx="969">
                  <c:v>1105220.078257211</c:v>
                </c:pt>
                <c:pt idx="970">
                  <c:v>1113511.3212673399</c:v>
                </c:pt>
                <c:pt idx="971">
                  <c:v>1127878.690311474</c:v>
                </c:pt>
                <c:pt idx="972">
                  <c:v>1143818.9338271108</c:v>
                </c:pt>
                <c:pt idx="973">
                  <c:v>1157467.5467611386</c:v>
                </c:pt>
                <c:pt idx="974">
                  <c:v>1168775.0205698363</c:v>
                </c:pt>
                <c:pt idx="975">
                  <c:v>1177745.7852106094</c:v>
                </c:pt>
                <c:pt idx="976">
                  <c:v>1183700.9386097863</c:v>
                </c:pt>
                <c:pt idx="977">
                  <c:v>1187015.7576267587</c:v>
                </c:pt>
                <c:pt idx="978">
                  <c:v>1189307.780058743</c:v>
                </c:pt>
                <c:pt idx="979">
                  <c:v>1190824.7503230311</c:v>
                </c:pt>
                <c:pt idx="980">
                  <c:v>1191763.962609031</c:v>
                </c:pt>
                <c:pt idx="981">
                  <c:v>1192431.0166481638</c:v>
                </c:pt>
                <c:pt idx="982">
                  <c:v>1192924.7477953571</c:v>
                </c:pt>
                <c:pt idx="983">
                  <c:v>1193115.1901376701</c:v>
                </c:pt>
                <c:pt idx="984">
                  <c:v>1193115.1901376701</c:v>
                </c:pt>
                <c:pt idx="985">
                  <c:v>1193115.1901376701</c:v>
                </c:pt>
                <c:pt idx="986">
                  <c:v>1193115.1901376701</c:v>
                </c:pt>
                <c:pt idx="987">
                  <c:v>1193115.1901376701</c:v>
                </c:pt>
                <c:pt idx="988">
                  <c:v>1193115.1901376701</c:v>
                </c:pt>
                <c:pt idx="989">
                  <c:v>1193115.1901376701</c:v>
                </c:pt>
                <c:pt idx="990">
                  <c:v>1193115.1901376701</c:v>
                </c:pt>
                <c:pt idx="991">
                  <c:v>1193115.1901376701</c:v>
                </c:pt>
                <c:pt idx="992">
                  <c:v>1193115.1901376701</c:v>
                </c:pt>
                <c:pt idx="993">
                  <c:v>1193115.1901376701</c:v>
                </c:pt>
                <c:pt idx="994">
                  <c:v>1193115.1901376701</c:v>
                </c:pt>
                <c:pt idx="995">
                  <c:v>1193115.1901376701</c:v>
                </c:pt>
                <c:pt idx="996">
                  <c:v>1193115.1901376701</c:v>
                </c:pt>
                <c:pt idx="997">
                  <c:v>1193115.1901376701</c:v>
                </c:pt>
                <c:pt idx="998">
                  <c:v>1193115.1901376701</c:v>
                </c:pt>
                <c:pt idx="999">
                  <c:v>1193115.1901376701</c:v>
                </c:pt>
                <c:pt idx="1000">
                  <c:v>1193115.1901376701</c:v>
                </c:pt>
                <c:pt idx="1001">
                  <c:v>1193115.1901376701</c:v>
                </c:pt>
                <c:pt idx="1002">
                  <c:v>1193115.1901376701</c:v>
                </c:pt>
                <c:pt idx="1003">
                  <c:v>1193115.1901376701</c:v>
                </c:pt>
                <c:pt idx="1004">
                  <c:v>1193115.1901376701</c:v>
                </c:pt>
                <c:pt idx="1005">
                  <c:v>1193115.1901376701</c:v>
                </c:pt>
                <c:pt idx="1006">
                  <c:v>1193115.1901376701</c:v>
                </c:pt>
                <c:pt idx="1007">
                  <c:v>1193115.1901376701</c:v>
                </c:pt>
                <c:pt idx="1008">
                  <c:v>1193115.1901376701</c:v>
                </c:pt>
                <c:pt idx="1009">
                  <c:v>1193115.1901376701</c:v>
                </c:pt>
                <c:pt idx="1010">
                  <c:v>1193115.1901376701</c:v>
                </c:pt>
                <c:pt idx="1011">
                  <c:v>1193115.1901376701</c:v>
                </c:pt>
                <c:pt idx="1012">
                  <c:v>1193115.1901376701</c:v>
                </c:pt>
                <c:pt idx="1013">
                  <c:v>1193115.1901376701</c:v>
                </c:pt>
                <c:pt idx="1014">
                  <c:v>1193115.1901376701</c:v>
                </c:pt>
                <c:pt idx="1015">
                  <c:v>1193115.1901376701</c:v>
                </c:pt>
                <c:pt idx="1016">
                  <c:v>1193115.1901376701</c:v>
                </c:pt>
                <c:pt idx="1017">
                  <c:v>1193115.1901376701</c:v>
                </c:pt>
                <c:pt idx="1018">
                  <c:v>1193115.1901376701</c:v>
                </c:pt>
                <c:pt idx="1019">
                  <c:v>1193115.1901376701</c:v>
                </c:pt>
                <c:pt idx="1020">
                  <c:v>1193115.1901376701</c:v>
                </c:pt>
                <c:pt idx="1021">
                  <c:v>1193115.1901376701</c:v>
                </c:pt>
                <c:pt idx="1022">
                  <c:v>1193115.1901376701</c:v>
                </c:pt>
                <c:pt idx="1023">
                  <c:v>1193115.1901376701</c:v>
                </c:pt>
                <c:pt idx="1024">
                  <c:v>1193115.1901376701</c:v>
                </c:pt>
                <c:pt idx="1025">
                  <c:v>1193115.1901376701</c:v>
                </c:pt>
                <c:pt idx="1026">
                  <c:v>1193115.1901376701</c:v>
                </c:pt>
                <c:pt idx="1027">
                  <c:v>1193115.1901376701</c:v>
                </c:pt>
                <c:pt idx="1028">
                  <c:v>1193115.1901376701</c:v>
                </c:pt>
                <c:pt idx="1029">
                  <c:v>1193115.1901376701</c:v>
                </c:pt>
                <c:pt idx="1030">
                  <c:v>1193115.1901376701</c:v>
                </c:pt>
                <c:pt idx="1031">
                  <c:v>1193115.1901376701</c:v>
                </c:pt>
                <c:pt idx="1032">
                  <c:v>1193115.1901376701</c:v>
                </c:pt>
                <c:pt idx="1033">
                  <c:v>1193115.1901376701</c:v>
                </c:pt>
                <c:pt idx="1034">
                  <c:v>1193115.1901376701</c:v>
                </c:pt>
                <c:pt idx="1035">
                  <c:v>1193115.1901376701</c:v>
                </c:pt>
                <c:pt idx="1036">
                  <c:v>1193115.1901376701</c:v>
                </c:pt>
                <c:pt idx="1037">
                  <c:v>1193115.1901376701</c:v>
                </c:pt>
                <c:pt idx="1038">
                  <c:v>1193115.1901376701</c:v>
                </c:pt>
                <c:pt idx="1039">
                  <c:v>1193115.1901376701</c:v>
                </c:pt>
                <c:pt idx="1040">
                  <c:v>1193115.1901376701</c:v>
                </c:pt>
                <c:pt idx="1041">
                  <c:v>1193115.1901376701</c:v>
                </c:pt>
                <c:pt idx="1042">
                  <c:v>1193115.1901376701</c:v>
                </c:pt>
                <c:pt idx="1043">
                  <c:v>1193115.1901376701</c:v>
                </c:pt>
                <c:pt idx="1044">
                  <c:v>1193115.1901376701</c:v>
                </c:pt>
                <c:pt idx="1045">
                  <c:v>1193115.1901376701</c:v>
                </c:pt>
                <c:pt idx="1046">
                  <c:v>1193115.1901376701</c:v>
                </c:pt>
                <c:pt idx="1047">
                  <c:v>1193115.1901376701</c:v>
                </c:pt>
                <c:pt idx="1048">
                  <c:v>1193115.1901376701</c:v>
                </c:pt>
                <c:pt idx="1049">
                  <c:v>1195864.2409782642</c:v>
                </c:pt>
                <c:pt idx="1050">
                  <c:v>1201116.8544330874</c:v>
                </c:pt>
                <c:pt idx="1051">
                  <c:v>1207747.4872212275</c:v>
                </c:pt>
                <c:pt idx="1052">
                  <c:v>1215740.1793669809</c:v>
                </c:pt>
                <c:pt idx="1053">
                  <c:v>1225477.2126130681</c:v>
                </c:pt>
                <c:pt idx="1054">
                  <c:v>1236990.9583630681</c:v>
                </c:pt>
                <c:pt idx="1055">
                  <c:v>1249506.2037821505</c:v>
                </c:pt>
                <c:pt idx="1056">
                  <c:v>1261125.4101272409</c:v>
                </c:pt>
                <c:pt idx="1057">
                  <c:v>1269887.8834011124</c:v>
                </c:pt>
                <c:pt idx="1058">
                  <c:v>1276099.8317757733</c:v>
                </c:pt>
                <c:pt idx="1059">
                  <c:v>1280406.3647961183</c:v>
                </c:pt>
                <c:pt idx="1060">
                  <c:v>1282635.8898238961</c:v>
                </c:pt>
                <c:pt idx="1061">
                  <c:v>1282955.2711925826</c:v>
                </c:pt>
                <c:pt idx="1062">
                  <c:v>1282955.2711925826</c:v>
                </c:pt>
                <c:pt idx="1063">
                  <c:v>1282955.2711925826</c:v>
                </c:pt>
                <c:pt idx="1064">
                  <c:v>1282955.2711925826</c:v>
                </c:pt>
                <c:pt idx="1065">
                  <c:v>1282955.2711925826</c:v>
                </c:pt>
                <c:pt idx="1066">
                  <c:v>1282955.2711925826</c:v>
                </c:pt>
                <c:pt idx="1067">
                  <c:v>1282955.2711925826</c:v>
                </c:pt>
                <c:pt idx="1068">
                  <c:v>1282955.2711925826</c:v>
                </c:pt>
                <c:pt idx="1069">
                  <c:v>1282955.2711925826</c:v>
                </c:pt>
                <c:pt idx="1070">
                  <c:v>1282955.2711925826</c:v>
                </c:pt>
                <c:pt idx="1071">
                  <c:v>1282955.2711925826</c:v>
                </c:pt>
                <c:pt idx="1072">
                  <c:v>1282955.2711925826</c:v>
                </c:pt>
                <c:pt idx="1073">
                  <c:v>1282955.2711925826</c:v>
                </c:pt>
                <c:pt idx="1074">
                  <c:v>1282955.2711925826</c:v>
                </c:pt>
                <c:pt idx="1075">
                  <c:v>1282955.2711925826</c:v>
                </c:pt>
                <c:pt idx="1076">
                  <c:v>1282955.2711925826</c:v>
                </c:pt>
                <c:pt idx="1077">
                  <c:v>1282955.2711925826</c:v>
                </c:pt>
                <c:pt idx="1078">
                  <c:v>1282955.2711925826</c:v>
                </c:pt>
                <c:pt idx="1079">
                  <c:v>1282955.2711925826</c:v>
                </c:pt>
                <c:pt idx="1080">
                  <c:v>1282955.2711925826</c:v>
                </c:pt>
                <c:pt idx="1081">
                  <c:v>1282955.2711925826</c:v>
                </c:pt>
                <c:pt idx="1082">
                  <c:v>1284722.1859352852</c:v>
                </c:pt>
                <c:pt idx="1083">
                  <c:v>1289612.0051459337</c:v>
                </c:pt>
                <c:pt idx="1084">
                  <c:v>1292019.2704990609</c:v>
                </c:pt>
                <c:pt idx="1085">
                  <c:v>1292019.2704990609</c:v>
                </c:pt>
                <c:pt idx="1086">
                  <c:v>1292019.2704990609</c:v>
                </c:pt>
                <c:pt idx="1087">
                  <c:v>1292019.2704990609</c:v>
                </c:pt>
                <c:pt idx="1088">
                  <c:v>1292019.2704990609</c:v>
                </c:pt>
                <c:pt idx="1089">
                  <c:v>1292019.2704990609</c:v>
                </c:pt>
                <c:pt idx="1090">
                  <c:v>1292019.2704990609</c:v>
                </c:pt>
                <c:pt idx="1091">
                  <c:v>1292019.2704990609</c:v>
                </c:pt>
                <c:pt idx="1092">
                  <c:v>1292019.2704990609</c:v>
                </c:pt>
                <c:pt idx="1093">
                  <c:v>1292019.2704990609</c:v>
                </c:pt>
                <c:pt idx="1094">
                  <c:v>1292019.2704990609</c:v>
                </c:pt>
                <c:pt idx="1095">
                  <c:v>1292019.2704990609</c:v>
                </c:pt>
                <c:pt idx="1096">
                  <c:v>1292019.2704990609</c:v>
                </c:pt>
                <c:pt idx="1097">
                  <c:v>1292261.4315008826</c:v>
                </c:pt>
                <c:pt idx="1098">
                  <c:v>1297163.0935110741</c:v>
                </c:pt>
                <c:pt idx="1099">
                  <c:v>1302599.3843285122</c:v>
                </c:pt>
                <c:pt idx="1100">
                  <c:v>1303916.8146369648</c:v>
                </c:pt>
                <c:pt idx="1101">
                  <c:v>1303916.8146369648</c:v>
                </c:pt>
                <c:pt idx="1102">
                  <c:v>1303916.8146369648</c:v>
                </c:pt>
                <c:pt idx="1103">
                  <c:v>1303916.8146369648</c:v>
                </c:pt>
                <c:pt idx="1104">
                  <c:v>1303916.8146369648</c:v>
                </c:pt>
                <c:pt idx="1105">
                  <c:v>1303916.8146369648</c:v>
                </c:pt>
                <c:pt idx="1106">
                  <c:v>1303916.8146369648</c:v>
                </c:pt>
                <c:pt idx="1107">
                  <c:v>1303916.8146369648</c:v>
                </c:pt>
                <c:pt idx="1108">
                  <c:v>1306505.4476347787</c:v>
                </c:pt>
                <c:pt idx="1109">
                  <c:v>1308832.8658995286</c:v>
                </c:pt>
                <c:pt idx="1110">
                  <c:v>1308832.8658995286</c:v>
                </c:pt>
                <c:pt idx="1111">
                  <c:v>1308832.8658995286</c:v>
                </c:pt>
                <c:pt idx="1112">
                  <c:v>1308832.8658995286</c:v>
                </c:pt>
                <c:pt idx="1113">
                  <c:v>1308832.8658995286</c:v>
                </c:pt>
                <c:pt idx="1114">
                  <c:v>1308832.8658995286</c:v>
                </c:pt>
                <c:pt idx="1115">
                  <c:v>1308832.8658995286</c:v>
                </c:pt>
                <c:pt idx="1116">
                  <c:v>1308832.8658995286</c:v>
                </c:pt>
                <c:pt idx="1117">
                  <c:v>1308832.8658995286</c:v>
                </c:pt>
                <c:pt idx="1118">
                  <c:v>1311212.3410620836</c:v>
                </c:pt>
                <c:pt idx="1119">
                  <c:v>1312075.7498474193</c:v>
                </c:pt>
                <c:pt idx="1120">
                  <c:v>1312075.7498474193</c:v>
                </c:pt>
                <c:pt idx="1121">
                  <c:v>1312075.7498474193</c:v>
                </c:pt>
                <c:pt idx="1122">
                  <c:v>1314917.7620520201</c:v>
                </c:pt>
                <c:pt idx="1123">
                  <c:v>1323776.6115622115</c:v>
                </c:pt>
                <c:pt idx="1124">
                  <c:v>1339583.5560501178</c:v>
                </c:pt>
                <c:pt idx="1125">
                  <c:v>1359848.9582506004</c:v>
                </c:pt>
                <c:pt idx="1126">
                  <c:v>1379906.978781729</c:v>
                </c:pt>
                <c:pt idx="1127">
                  <c:v>1397496.6905168127</c:v>
                </c:pt>
                <c:pt idx="1128">
                  <c:v>1411105.5331510489</c:v>
                </c:pt>
                <c:pt idx="1129">
                  <c:v>1420771.3119770458</c:v>
                </c:pt>
                <c:pt idx="1130">
                  <c:v>1428465.5489807841</c:v>
                </c:pt>
                <c:pt idx="1131">
                  <c:v>1435255.8791350019</c:v>
                </c:pt>
                <c:pt idx="1132">
                  <c:v>1441706.4928722545</c:v>
                </c:pt>
                <c:pt idx="1133">
                  <c:v>1447540.1905212917</c:v>
                </c:pt>
                <c:pt idx="1134">
                  <c:v>1452077.3314848673</c:v>
                </c:pt>
                <c:pt idx="1135">
                  <c:v>1454848.4707865617</c:v>
                </c:pt>
                <c:pt idx="1136">
                  <c:v>1455748.1027209228</c:v>
                </c:pt>
                <c:pt idx="1137">
                  <c:v>1455748.1027209228</c:v>
                </c:pt>
                <c:pt idx="1138">
                  <c:v>1455748.1027209228</c:v>
                </c:pt>
                <c:pt idx="1139">
                  <c:v>1455748.1027209228</c:v>
                </c:pt>
                <c:pt idx="1140">
                  <c:v>1455748.1027209228</c:v>
                </c:pt>
                <c:pt idx="1141">
                  <c:v>1455748.1027209228</c:v>
                </c:pt>
                <c:pt idx="1142">
                  <c:v>1455748.1027209228</c:v>
                </c:pt>
                <c:pt idx="1143">
                  <c:v>1455748.1027209228</c:v>
                </c:pt>
                <c:pt idx="1144">
                  <c:v>1455748.1027209228</c:v>
                </c:pt>
                <c:pt idx="1145">
                  <c:v>1456690.9065962462</c:v>
                </c:pt>
                <c:pt idx="1146">
                  <c:v>1462098.8566959302</c:v>
                </c:pt>
                <c:pt idx="1147">
                  <c:v>1467373.4102831767</c:v>
                </c:pt>
                <c:pt idx="1148">
                  <c:v>1469996.6853109545</c:v>
                </c:pt>
                <c:pt idx="1149">
                  <c:v>1470594.9603387322</c:v>
                </c:pt>
                <c:pt idx="1150">
                  <c:v>1470594.9603387322</c:v>
                </c:pt>
                <c:pt idx="1151">
                  <c:v>1470594.9603387322</c:v>
                </c:pt>
                <c:pt idx="1152">
                  <c:v>1470594.9603387322</c:v>
                </c:pt>
                <c:pt idx="1153">
                  <c:v>1470594.9603387322</c:v>
                </c:pt>
                <c:pt idx="1154">
                  <c:v>1470594.9603387322</c:v>
                </c:pt>
                <c:pt idx="1155">
                  <c:v>1470594.9603387322</c:v>
                </c:pt>
                <c:pt idx="1156">
                  <c:v>1470594.9603387322</c:v>
                </c:pt>
                <c:pt idx="1157">
                  <c:v>1470594.9603387322</c:v>
                </c:pt>
                <c:pt idx="1158">
                  <c:v>1470594.9603387322</c:v>
                </c:pt>
                <c:pt idx="1159">
                  <c:v>1470594.9603387322</c:v>
                </c:pt>
                <c:pt idx="1160">
                  <c:v>1470594.9603387322</c:v>
                </c:pt>
                <c:pt idx="1161">
                  <c:v>1470594.9603387322</c:v>
                </c:pt>
                <c:pt idx="1162">
                  <c:v>1470594.9603387322</c:v>
                </c:pt>
                <c:pt idx="1163">
                  <c:v>1470594.9603387322</c:v>
                </c:pt>
                <c:pt idx="1164">
                  <c:v>1470594.9603387322</c:v>
                </c:pt>
                <c:pt idx="1165">
                  <c:v>1470594.9603387322</c:v>
                </c:pt>
                <c:pt idx="1166">
                  <c:v>1470594.9603387322</c:v>
                </c:pt>
                <c:pt idx="1167">
                  <c:v>1470594.9603387322</c:v>
                </c:pt>
                <c:pt idx="1168">
                  <c:v>1470594.9603387322</c:v>
                </c:pt>
                <c:pt idx="1169">
                  <c:v>1470594.9603387322</c:v>
                </c:pt>
                <c:pt idx="1170">
                  <c:v>1470594.9603387322</c:v>
                </c:pt>
                <c:pt idx="1171">
                  <c:v>1470594.9603387322</c:v>
                </c:pt>
                <c:pt idx="1172">
                  <c:v>1470594.9603387322</c:v>
                </c:pt>
                <c:pt idx="1173">
                  <c:v>1470594.9603387322</c:v>
                </c:pt>
                <c:pt idx="1174">
                  <c:v>1470594.9603387322</c:v>
                </c:pt>
                <c:pt idx="1175">
                  <c:v>1470594.9603387322</c:v>
                </c:pt>
                <c:pt idx="1176">
                  <c:v>1470594.9603387322</c:v>
                </c:pt>
                <c:pt idx="1177">
                  <c:v>1470594.9603387322</c:v>
                </c:pt>
                <c:pt idx="1178">
                  <c:v>1470594.9603387322</c:v>
                </c:pt>
                <c:pt idx="1179">
                  <c:v>1470594.9603387322</c:v>
                </c:pt>
                <c:pt idx="1180">
                  <c:v>1470594.9603387322</c:v>
                </c:pt>
                <c:pt idx="1181">
                  <c:v>1470594.9603387322</c:v>
                </c:pt>
                <c:pt idx="1182">
                  <c:v>1470594.9603387322</c:v>
                </c:pt>
                <c:pt idx="1183">
                  <c:v>1470594.9603387322</c:v>
                </c:pt>
                <c:pt idx="1184">
                  <c:v>1470594.9603387322</c:v>
                </c:pt>
                <c:pt idx="1185">
                  <c:v>1470594.9603387322</c:v>
                </c:pt>
                <c:pt idx="1186">
                  <c:v>1470594.9603387322</c:v>
                </c:pt>
                <c:pt idx="1187">
                  <c:v>1470594.9603387322</c:v>
                </c:pt>
                <c:pt idx="1188">
                  <c:v>1470594.9603387322</c:v>
                </c:pt>
                <c:pt idx="1189">
                  <c:v>1470594.9603387322</c:v>
                </c:pt>
                <c:pt idx="1190">
                  <c:v>1470594.9603387322</c:v>
                </c:pt>
                <c:pt idx="1191">
                  <c:v>1470594.9603387322</c:v>
                </c:pt>
                <c:pt idx="1192">
                  <c:v>1470594.9603387322</c:v>
                </c:pt>
                <c:pt idx="1193">
                  <c:v>1470594.9603387322</c:v>
                </c:pt>
                <c:pt idx="1194">
                  <c:v>1470594.9603387322</c:v>
                </c:pt>
                <c:pt idx="1195">
                  <c:v>1470594.9603387322</c:v>
                </c:pt>
                <c:pt idx="1196">
                  <c:v>1470594.9603387322</c:v>
                </c:pt>
                <c:pt idx="1197">
                  <c:v>1470594.9603387322</c:v>
                </c:pt>
                <c:pt idx="1198">
                  <c:v>1470594.9603387322</c:v>
                </c:pt>
                <c:pt idx="1199">
                  <c:v>1470594.9603387322</c:v>
                </c:pt>
                <c:pt idx="1200">
                  <c:v>1470594.9603387322</c:v>
                </c:pt>
                <c:pt idx="1201">
                  <c:v>1470594.9603387322</c:v>
                </c:pt>
                <c:pt idx="1202">
                  <c:v>1470594.9603387322</c:v>
                </c:pt>
                <c:pt idx="1203">
                  <c:v>1470594.9603387322</c:v>
                </c:pt>
                <c:pt idx="1204">
                  <c:v>1470594.9603387322</c:v>
                </c:pt>
                <c:pt idx="1205">
                  <c:v>1470594.9603387322</c:v>
                </c:pt>
                <c:pt idx="1206">
                  <c:v>1470594.9603387322</c:v>
                </c:pt>
                <c:pt idx="1207">
                  <c:v>1470594.9603387322</c:v>
                </c:pt>
                <c:pt idx="1208">
                  <c:v>1470594.9603387322</c:v>
                </c:pt>
                <c:pt idx="1209">
                  <c:v>1470594.9603387322</c:v>
                </c:pt>
                <c:pt idx="1210">
                  <c:v>1470594.9603387322</c:v>
                </c:pt>
                <c:pt idx="1211">
                  <c:v>1470594.9603387322</c:v>
                </c:pt>
                <c:pt idx="1212">
                  <c:v>1470594.9603387322</c:v>
                </c:pt>
                <c:pt idx="1213">
                  <c:v>1470594.9603387322</c:v>
                </c:pt>
                <c:pt idx="1214">
                  <c:v>1470594.9603387322</c:v>
                </c:pt>
                <c:pt idx="1215">
                  <c:v>1470594.9603387322</c:v>
                </c:pt>
                <c:pt idx="1216">
                  <c:v>1470594.9603387322</c:v>
                </c:pt>
                <c:pt idx="1217">
                  <c:v>1470594.9603387322</c:v>
                </c:pt>
                <c:pt idx="1218">
                  <c:v>1470594.9603387322</c:v>
                </c:pt>
                <c:pt idx="1219">
                  <c:v>1470594.9603387322</c:v>
                </c:pt>
                <c:pt idx="1220">
                  <c:v>1470594.9603387322</c:v>
                </c:pt>
                <c:pt idx="1221">
                  <c:v>1470594.9603387322</c:v>
                </c:pt>
                <c:pt idx="1222">
                  <c:v>1470594.9603387322</c:v>
                </c:pt>
                <c:pt idx="1223">
                  <c:v>1470594.9603387322</c:v>
                </c:pt>
                <c:pt idx="1224">
                  <c:v>1470594.9603387322</c:v>
                </c:pt>
                <c:pt idx="1225">
                  <c:v>1470594.9603387322</c:v>
                </c:pt>
                <c:pt idx="1226">
                  <c:v>1470594.9603387322</c:v>
                </c:pt>
                <c:pt idx="1227">
                  <c:v>1470594.9603387322</c:v>
                </c:pt>
                <c:pt idx="1228">
                  <c:v>1470594.9603387322</c:v>
                </c:pt>
                <c:pt idx="1229">
                  <c:v>1470594.9603387322</c:v>
                </c:pt>
                <c:pt idx="1230">
                  <c:v>1470594.9603387322</c:v>
                </c:pt>
                <c:pt idx="1231">
                  <c:v>1470594.9603387322</c:v>
                </c:pt>
                <c:pt idx="1232">
                  <c:v>1470594.9603387322</c:v>
                </c:pt>
                <c:pt idx="1233">
                  <c:v>1470594.9603387322</c:v>
                </c:pt>
                <c:pt idx="1234">
                  <c:v>1470594.9603387322</c:v>
                </c:pt>
                <c:pt idx="1235">
                  <c:v>1470594.9603387322</c:v>
                </c:pt>
                <c:pt idx="1236">
                  <c:v>1470594.9603387322</c:v>
                </c:pt>
                <c:pt idx="1237">
                  <c:v>1470594.9603387322</c:v>
                </c:pt>
                <c:pt idx="1238">
                  <c:v>1470594.9603387322</c:v>
                </c:pt>
                <c:pt idx="1239">
                  <c:v>1470594.9603387322</c:v>
                </c:pt>
                <c:pt idx="1240">
                  <c:v>1470594.9603387322</c:v>
                </c:pt>
                <c:pt idx="1241">
                  <c:v>1470594.9603387322</c:v>
                </c:pt>
                <c:pt idx="1242">
                  <c:v>1470594.9603387322</c:v>
                </c:pt>
                <c:pt idx="1243">
                  <c:v>1470594.9603387322</c:v>
                </c:pt>
                <c:pt idx="1244">
                  <c:v>1470594.9603387322</c:v>
                </c:pt>
                <c:pt idx="1245">
                  <c:v>1470594.9603387322</c:v>
                </c:pt>
                <c:pt idx="1246">
                  <c:v>1470594.9603387322</c:v>
                </c:pt>
                <c:pt idx="1247">
                  <c:v>1470594.9603387322</c:v>
                </c:pt>
                <c:pt idx="1248">
                  <c:v>1470594.9603387322</c:v>
                </c:pt>
                <c:pt idx="1249">
                  <c:v>1470594.9603387322</c:v>
                </c:pt>
                <c:pt idx="1250">
                  <c:v>1470594.9603387322</c:v>
                </c:pt>
                <c:pt idx="1251">
                  <c:v>1470594.9603387322</c:v>
                </c:pt>
                <c:pt idx="1252">
                  <c:v>1470594.9603387322</c:v>
                </c:pt>
                <c:pt idx="1253">
                  <c:v>1470594.9603387322</c:v>
                </c:pt>
                <c:pt idx="1254">
                  <c:v>1470594.9603387322</c:v>
                </c:pt>
                <c:pt idx="1255">
                  <c:v>1470594.9603387322</c:v>
                </c:pt>
                <c:pt idx="1256">
                  <c:v>1470594.9603387322</c:v>
                </c:pt>
                <c:pt idx="1257">
                  <c:v>1470594.9603387322</c:v>
                </c:pt>
                <c:pt idx="1258">
                  <c:v>1470594.9603387322</c:v>
                </c:pt>
                <c:pt idx="1259">
                  <c:v>1470594.9603387322</c:v>
                </c:pt>
                <c:pt idx="1260">
                  <c:v>1470594.9603387322</c:v>
                </c:pt>
                <c:pt idx="1261">
                  <c:v>1470594.9603387322</c:v>
                </c:pt>
                <c:pt idx="1262">
                  <c:v>1470594.9603387322</c:v>
                </c:pt>
                <c:pt idx="1263">
                  <c:v>1470594.9603387322</c:v>
                </c:pt>
                <c:pt idx="1264">
                  <c:v>1470594.9603387322</c:v>
                </c:pt>
                <c:pt idx="1265">
                  <c:v>1470594.9603387322</c:v>
                </c:pt>
                <c:pt idx="1266">
                  <c:v>1470594.9603387322</c:v>
                </c:pt>
                <c:pt idx="1267">
                  <c:v>1470594.9603387322</c:v>
                </c:pt>
                <c:pt idx="1268">
                  <c:v>1470594.9603387322</c:v>
                </c:pt>
                <c:pt idx="1269">
                  <c:v>1470594.9603387322</c:v>
                </c:pt>
                <c:pt idx="1270">
                  <c:v>1470594.9603387322</c:v>
                </c:pt>
                <c:pt idx="1271">
                  <c:v>1470594.9603387322</c:v>
                </c:pt>
                <c:pt idx="1272">
                  <c:v>1470594.9603387322</c:v>
                </c:pt>
                <c:pt idx="1273">
                  <c:v>1470594.9603387322</c:v>
                </c:pt>
                <c:pt idx="1274">
                  <c:v>1470594.9603387322</c:v>
                </c:pt>
                <c:pt idx="1275">
                  <c:v>1470594.9603387322</c:v>
                </c:pt>
                <c:pt idx="1276">
                  <c:v>1470594.9603387322</c:v>
                </c:pt>
                <c:pt idx="1277">
                  <c:v>1470594.9603387322</c:v>
                </c:pt>
                <c:pt idx="1278">
                  <c:v>1470594.9603387322</c:v>
                </c:pt>
                <c:pt idx="1279">
                  <c:v>1470594.9603387322</c:v>
                </c:pt>
                <c:pt idx="1280">
                  <c:v>1470594.9603387322</c:v>
                </c:pt>
                <c:pt idx="1281">
                  <c:v>1470594.9603387322</c:v>
                </c:pt>
                <c:pt idx="1282">
                  <c:v>1470594.9603387322</c:v>
                </c:pt>
                <c:pt idx="1283">
                  <c:v>1470594.9603387322</c:v>
                </c:pt>
                <c:pt idx="1284">
                  <c:v>1470594.9603387322</c:v>
                </c:pt>
                <c:pt idx="1285">
                  <c:v>1470594.9603387322</c:v>
                </c:pt>
                <c:pt idx="1286">
                  <c:v>1470594.9603387322</c:v>
                </c:pt>
                <c:pt idx="1287">
                  <c:v>1470594.9603387322</c:v>
                </c:pt>
                <c:pt idx="1288">
                  <c:v>1470594.9603387322</c:v>
                </c:pt>
                <c:pt idx="1289">
                  <c:v>1470594.9603387322</c:v>
                </c:pt>
                <c:pt idx="1290">
                  <c:v>1470594.9603387322</c:v>
                </c:pt>
                <c:pt idx="1291">
                  <c:v>1470594.9603387322</c:v>
                </c:pt>
                <c:pt idx="1292">
                  <c:v>1470594.9603387322</c:v>
                </c:pt>
                <c:pt idx="1293">
                  <c:v>1470594.9603387322</c:v>
                </c:pt>
                <c:pt idx="1294">
                  <c:v>1470594.9603387322</c:v>
                </c:pt>
                <c:pt idx="1295">
                  <c:v>1470594.9603387322</c:v>
                </c:pt>
                <c:pt idx="1296">
                  <c:v>1470594.9603387322</c:v>
                </c:pt>
                <c:pt idx="1297">
                  <c:v>1470594.9603387322</c:v>
                </c:pt>
                <c:pt idx="1298">
                  <c:v>1470594.9603387322</c:v>
                </c:pt>
                <c:pt idx="1299">
                  <c:v>1470594.9603387322</c:v>
                </c:pt>
                <c:pt idx="1300">
                  <c:v>1470594.9603387322</c:v>
                </c:pt>
                <c:pt idx="1301">
                  <c:v>1470594.9603387322</c:v>
                </c:pt>
                <c:pt idx="1302">
                  <c:v>1470594.9603387322</c:v>
                </c:pt>
                <c:pt idx="1303">
                  <c:v>1470594.9603387322</c:v>
                </c:pt>
                <c:pt idx="1304">
                  <c:v>1470594.9603387322</c:v>
                </c:pt>
                <c:pt idx="1305">
                  <c:v>1470594.9603387322</c:v>
                </c:pt>
                <c:pt idx="1306">
                  <c:v>1470594.9603387322</c:v>
                </c:pt>
                <c:pt idx="1307">
                  <c:v>1470594.9603387322</c:v>
                </c:pt>
                <c:pt idx="1308">
                  <c:v>1470594.9603387322</c:v>
                </c:pt>
                <c:pt idx="1309">
                  <c:v>1470594.9603387322</c:v>
                </c:pt>
                <c:pt idx="1310">
                  <c:v>1470594.9603387322</c:v>
                </c:pt>
                <c:pt idx="1311">
                  <c:v>1470594.9603387322</c:v>
                </c:pt>
                <c:pt idx="1312">
                  <c:v>1470594.9603387322</c:v>
                </c:pt>
                <c:pt idx="1313">
                  <c:v>1470594.9603387322</c:v>
                </c:pt>
                <c:pt idx="1314">
                  <c:v>1470594.9603387322</c:v>
                </c:pt>
                <c:pt idx="1315">
                  <c:v>1470594.9603387322</c:v>
                </c:pt>
                <c:pt idx="1316">
                  <c:v>1470594.9603387322</c:v>
                </c:pt>
                <c:pt idx="1317">
                  <c:v>1470594.9603387322</c:v>
                </c:pt>
                <c:pt idx="1318">
                  <c:v>1470594.9603387322</c:v>
                </c:pt>
                <c:pt idx="1319">
                  <c:v>1470594.9603387322</c:v>
                </c:pt>
                <c:pt idx="1320">
                  <c:v>1470594.9603387322</c:v>
                </c:pt>
                <c:pt idx="1321">
                  <c:v>1470594.9603387322</c:v>
                </c:pt>
                <c:pt idx="1322">
                  <c:v>1470594.9603387322</c:v>
                </c:pt>
                <c:pt idx="1323">
                  <c:v>1470594.9603387322</c:v>
                </c:pt>
                <c:pt idx="1324">
                  <c:v>1470594.9603387322</c:v>
                </c:pt>
                <c:pt idx="1325">
                  <c:v>1470594.9603387322</c:v>
                </c:pt>
                <c:pt idx="1326">
                  <c:v>1470594.9603387322</c:v>
                </c:pt>
                <c:pt idx="1327">
                  <c:v>1470594.9603387322</c:v>
                </c:pt>
                <c:pt idx="1328">
                  <c:v>1470594.9603387322</c:v>
                </c:pt>
                <c:pt idx="1329">
                  <c:v>1470594.9603387322</c:v>
                </c:pt>
                <c:pt idx="1330">
                  <c:v>1470594.9603387322</c:v>
                </c:pt>
                <c:pt idx="1331">
                  <c:v>1470594.9603387322</c:v>
                </c:pt>
                <c:pt idx="1332">
                  <c:v>1470594.9603387322</c:v>
                </c:pt>
                <c:pt idx="1333">
                  <c:v>1470594.9603387322</c:v>
                </c:pt>
                <c:pt idx="1334">
                  <c:v>1470594.9603387322</c:v>
                </c:pt>
                <c:pt idx="1335">
                  <c:v>1470594.9603387322</c:v>
                </c:pt>
                <c:pt idx="1336">
                  <c:v>1470594.9603387322</c:v>
                </c:pt>
                <c:pt idx="1337">
                  <c:v>1470594.9603387322</c:v>
                </c:pt>
                <c:pt idx="1338">
                  <c:v>1470594.9603387322</c:v>
                </c:pt>
                <c:pt idx="1339">
                  <c:v>1470594.9603387322</c:v>
                </c:pt>
                <c:pt idx="1340">
                  <c:v>1470594.9603387322</c:v>
                </c:pt>
                <c:pt idx="1341">
                  <c:v>1470594.9603387322</c:v>
                </c:pt>
                <c:pt idx="1342">
                  <c:v>1470594.9603387322</c:v>
                </c:pt>
                <c:pt idx="1343">
                  <c:v>1470594.9603387322</c:v>
                </c:pt>
                <c:pt idx="1344">
                  <c:v>1470594.9603387322</c:v>
                </c:pt>
                <c:pt idx="1345">
                  <c:v>1470594.9603387322</c:v>
                </c:pt>
                <c:pt idx="1346">
                  <c:v>1470594.9603387322</c:v>
                </c:pt>
                <c:pt idx="1347">
                  <c:v>1470594.9603387322</c:v>
                </c:pt>
                <c:pt idx="1348">
                  <c:v>1470594.9603387322</c:v>
                </c:pt>
                <c:pt idx="1349">
                  <c:v>1470594.9603387322</c:v>
                </c:pt>
                <c:pt idx="1350">
                  <c:v>1472487.4360477023</c:v>
                </c:pt>
                <c:pt idx="1351">
                  <c:v>1475589.2148494802</c:v>
                </c:pt>
                <c:pt idx="1352">
                  <c:v>1479151.5983547454</c:v>
                </c:pt>
                <c:pt idx="1353">
                  <c:v>1483150.5703610892</c:v>
                </c:pt>
                <c:pt idx="1354">
                  <c:v>1487908.4663513324</c:v>
                </c:pt>
                <c:pt idx="1355">
                  <c:v>1494043.0761674887</c:v>
                </c:pt>
                <c:pt idx="1356">
                  <c:v>1501146.8177050787</c:v>
                </c:pt>
                <c:pt idx="1357">
                  <c:v>1508834.0475753536</c:v>
                </c:pt>
                <c:pt idx="1358">
                  <c:v>1517337.6257116292</c:v>
                </c:pt>
                <c:pt idx="1359">
                  <c:v>1526003.1283624356</c:v>
                </c:pt>
                <c:pt idx="1360">
                  <c:v>1532032.5145411626</c:v>
                </c:pt>
                <c:pt idx="1361">
                  <c:v>1533004.3193071117</c:v>
                </c:pt>
                <c:pt idx="1362">
                  <c:v>1533004.3193071117</c:v>
                </c:pt>
                <c:pt idx="1363">
                  <c:v>1533004.3193071117</c:v>
                </c:pt>
                <c:pt idx="1364">
                  <c:v>1533004.3193071117</c:v>
                </c:pt>
                <c:pt idx="1365">
                  <c:v>1533004.3193071117</c:v>
                </c:pt>
                <c:pt idx="1366">
                  <c:v>1533004.3193071117</c:v>
                </c:pt>
                <c:pt idx="1367">
                  <c:v>1536496.547779334</c:v>
                </c:pt>
                <c:pt idx="1368">
                  <c:v>1542193.9780877866</c:v>
                </c:pt>
                <c:pt idx="1369">
                  <c:v>1544350.1442035644</c:v>
                </c:pt>
                <c:pt idx="1370">
                  <c:v>1544350.1442035644</c:v>
                </c:pt>
                <c:pt idx="1371">
                  <c:v>1544350.1442035644</c:v>
                </c:pt>
                <c:pt idx="1372">
                  <c:v>1544350.1442035644</c:v>
                </c:pt>
                <c:pt idx="1373">
                  <c:v>1544966.372095298</c:v>
                </c:pt>
                <c:pt idx="1374">
                  <c:v>1549236.8317670953</c:v>
                </c:pt>
                <c:pt idx="1375">
                  <c:v>1559130.0060278184</c:v>
                </c:pt>
                <c:pt idx="1376">
                  <c:v>1575469.9699118265</c:v>
                </c:pt>
                <c:pt idx="1377">
                  <c:v>1593477.2604611425</c:v>
                </c:pt>
                <c:pt idx="1378">
                  <c:v>1609246.4737271802</c:v>
                </c:pt>
                <c:pt idx="1379">
                  <c:v>1622720.0147707439</c:v>
                </c:pt>
                <c:pt idx="1380">
                  <c:v>1631342.5458896896</c:v>
                </c:pt>
                <c:pt idx="1381">
                  <c:v>1631342.5458896896</c:v>
                </c:pt>
                <c:pt idx="1382">
                  <c:v>1631342.5458896896</c:v>
                </c:pt>
                <c:pt idx="1383">
                  <c:v>1631342.5458896896</c:v>
                </c:pt>
                <c:pt idx="1384">
                  <c:v>1631342.5458896896</c:v>
                </c:pt>
                <c:pt idx="1385">
                  <c:v>1631342.5458896896</c:v>
                </c:pt>
                <c:pt idx="1386">
                  <c:v>1631342.5458896896</c:v>
                </c:pt>
                <c:pt idx="1387">
                  <c:v>1631342.5458896896</c:v>
                </c:pt>
                <c:pt idx="1388">
                  <c:v>1631342.5458896896</c:v>
                </c:pt>
                <c:pt idx="1389">
                  <c:v>1631342.5458896896</c:v>
                </c:pt>
                <c:pt idx="1390">
                  <c:v>1631342.5458896896</c:v>
                </c:pt>
                <c:pt idx="1391">
                  <c:v>1631342.5458896896</c:v>
                </c:pt>
                <c:pt idx="1392">
                  <c:v>1631342.5458896896</c:v>
                </c:pt>
                <c:pt idx="1393">
                  <c:v>1631342.5458896896</c:v>
                </c:pt>
                <c:pt idx="1394">
                  <c:v>1631342.5458896896</c:v>
                </c:pt>
                <c:pt idx="1395">
                  <c:v>1631342.5458896896</c:v>
                </c:pt>
                <c:pt idx="1396">
                  <c:v>1631847.4686234314</c:v>
                </c:pt>
                <c:pt idx="1397">
                  <c:v>1633622.1350703263</c:v>
                </c:pt>
                <c:pt idx="1398">
                  <c:v>1636608.8421609204</c:v>
                </c:pt>
                <c:pt idx="1399">
                  <c:v>1640728.8448060344</c:v>
                </c:pt>
                <c:pt idx="1400">
                  <c:v>1645448.9017829753</c:v>
                </c:pt>
                <c:pt idx="1401">
                  <c:v>1651311.2973141039</c:v>
                </c:pt>
                <c:pt idx="1402">
                  <c:v>1660184.7219664764</c:v>
                </c:pt>
                <c:pt idx="1403">
                  <c:v>1673385.2690242042</c:v>
                </c:pt>
                <c:pt idx="1404">
                  <c:v>1687557.3905924265</c:v>
                </c:pt>
                <c:pt idx="1405">
                  <c:v>1697952.0987903988</c:v>
                </c:pt>
                <c:pt idx="1406">
                  <c:v>1702292.9091193441</c:v>
                </c:pt>
                <c:pt idx="1407">
                  <c:v>1702292.9091193441</c:v>
                </c:pt>
                <c:pt idx="1408">
                  <c:v>1702292.9091193441</c:v>
                </c:pt>
                <c:pt idx="1409">
                  <c:v>1702292.9091193441</c:v>
                </c:pt>
                <c:pt idx="1410">
                  <c:v>1702292.9091193441</c:v>
                </c:pt>
                <c:pt idx="1411">
                  <c:v>1702292.9091193441</c:v>
                </c:pt>
                <c:pt idx="1412">
                  <c:v>1702292.9091193441</c:v>
                </c:pt>
                <c:pt idx="1413">
                  <c:v>1702292.9091193441</c:v>
                </c:pt>
                <c:pt idx="1414">
                  <c:v>1702292.9091193441</c:v>
                </c:pt>
                <c:pt idx="1415">
                  <c:v>1702292.9091193441</c:v>
                </c:pt>
                <c:pt idx="1416">
                  <c:v>1702292.9091193441</c:v>
                </c:pt>
                <c:pt idx="1417">
                  <c:v>1702292.9091193441</c:v>
                </c:pt>
                <c:pt idx="1418">
                  <c:v>1702292.9091193441</c:v>
                </c:pt>
                <c:pt idx="1419">
                  <c:v>1702292.9091193441</c:v>
                </c:pt>
                <c:pt idx="1420">
                  <c:v>1706578.7930872655</c:v>
                </c:pt>
                <c:pt idx="1421">
                  <c:v>1714245.5991029022</c:v>
                </c:pt>
                <c:pt idx="1422">
                  <c:v>1719146.090558049</c:v>
                </c:pt>
                <c:pt idx="1423">
                  <c:v>1719146.090558049</c:v>
                </c:pt>
                <c:pt idx="1424">
                  <c:v>1719146.090558049</c:v>
                </c:pt>
                <c:pt idx="1425">
                  <c:v>1719146.090558049</c:v>
                </c:pt>
                <c:pt idx="1426">
                  <c:v>1719146.090558049</c:v>
                </c:pt>
                <c:pt idx="1427">
                  <c:v>1719146.090558049</c:v>
                </c:pt>
                <c:pt idx="1428">
                  <c:v>1719146.090558049</c:v>
                </c:pt>
                <c:pt idx="1429">
                  <c:v>1721698.3022931325</c:v>
                </c:pt>
                <c:pt idx="1430">
                  <c:v>1729099.270516261</c:v>
                </c:pt>
                <c:pt idx="1431">
                  <c:v>1740673.9625594011</c:v>
                </c:pt>
                <c:pt idx="1432">
                  <c:v>1752559.7870086038</c:v>
                </c:pt>
                <c:pt idx="1433">
                  <c:v>1762124.337450796</c:v>
                </c:pt>
                <c:pt idx="1434">
                  <c:v>1767601.389617597</c:v>
                </c:pt>
                <c:pt idx="1435">
                  <c:v>1767705.3801715388</c:v>
                </c:pt>
                <c:pt idx="1436">
                  <c:v>1767705.3801715388</c:v>
                </c:pt>
                <c:pt idx="1437">
                  <c:v>1767705.3801715388</c:v>
                </c:pt>
                <c:pt idx="1438">
                  <c:v>1767705.3801715388</c:v>
                </c:pt>
                <c:pt idx="1439">
                  <c:v>1767705.3801715388</c:v>
                </c:pt>
                <c:pt idx="1440">
                  <c:v>1769279.5970859102</c:v>
                </c:pt>
                <c:pt idx="1441">
                  <c:v>1771272.9177075513</c:v>
                </c:pt>
                <c:pt idx="1442">
                  <c:v>1771969.8553013012</c:v>
                </c:pt>
                <c:pt idx="1443">
                  <c:v>1771969.8553013012</c:v>
                </c:pt>
                <c:pt idx="1444">
                  <c:v>1771969.8553013012</c:v>
                </c:pt>
                <c:pt idx="1445">
                  <c:v>1771969.8553013012</c:v>
                </c:pt>
                <c:pt idx="1446">
                  <c:v>1773901.1147305546</c:v>
                </c:pt>
                <c:pt idx="1447">
                  <c:v>1777276.3372767773</c:v>
                </c:pt>
                <c:pt idx="1448">
                  <c:v>1779365.5839466753</c:v>
                </c:pt>
                <c:pt idx="1449">
                  <c:v>1779815.2115267031</c:v>
                </c:pt>
                <c:pt idx="1450">
                  <c:v>1779815.2115267031</c:v>
                </c:pt>
                <c:pt idx="1451">
                  <c:v>1779815.2115267031</c:v>
                </c:pt>
                <c:pt idx="1452">
                  <c:v>1779815.2115267031</c:v>
                </c:pt>
                <c:pt idx="1453">
                  <c:v>1779815.2115267031</c:v>
                </c:pt>
                <c:pt idx="1454">
                  <c:v>1779815.2115267031</c:v>
                </c:pt>
                <c:pt idx="1455">
                  <c:v>1779815.2115267031</c:v>
                </c:pt>
                <c:pt idx="1456">
                  <c:v>1779815.2115267031</c:v>
                </c:pt>
                <c:pt idx="1457">
                  <c:v>1779815.2115267031</c:v>
                </c:pt>
                <c:pt idx="1458">
                  <c:v>1779815.2115267031</c:v>
                </c:pt>
                <c:pt idx="1459">
                  <c:v>1779815.2115267031</c:v>
                </c:pt>
                <c:pt idx="1460">
                  <c:v>1779815.2115267031</c:v>
                </c:pt>
                <c:pt idx="1461">
                  <c:v>1779815.2115267031</c:v>
                </c:pt>
                <c:pt idx="1462">
                  <c:v>1779815.2115267031</c:v>
                </c:pt>
                <c:pt idx="1463">
                  <c:v>1779815.2115267031</c:v>
                </c:pt>
                <c:pt idx="1464">
                  <c:v>1779815.2115267031</c:v>
                </c:pt>
                <c:pt idx="1465">
                  <c:v>1779815.2115267031</c:v>
                </c:pt>
                <c:pt idx="1466">
                  <c:v>1779815.2115267031</c:v>
                </c:pt>
                <c:pt idx="1467">
                  <c:v>1779815.2115267031</c:v>
                </c:pt>
                <c:pt idx="1468">
                  <c:v>1779815.2115267031</c:v>
                </c:pt>
                <c:pt idx="1469">
                  <c:v>1779815.2115267031</c:v>
                </c:pt>
                <c:pt idx="1470">
                  <c:v>1779815.2115267031</c:v>
                </c:pt>
                <c:pt idx="1471">
                  <c:v>1779815.2115267031</c:v>
                </c:pt>
                <c:pt idx="1472">
                  <c:v>1779815.2115267031</c:v>
                </c:pt>
                <c:pt idx="1473">
                  <c:v>1779815.2115267031</c:v>
                </c:pt>
                <c:pt idx="1474">
                  <c:v>1779815.2115267031</c:v>
                </c:pt>
                <c:pt idx="1475">
                  <c:v>1779815.2115267031</c:v>
                </c:pt>
                <c:pt idx="1476">
                  <c:v>1779815.2115267031</c:v>
                </c:pt>
                <c:pt idx="1477">
                  <c:v>1779815.2115267031</c:v>
                </c:pt>
                <c:pt idx="1478">
                  <c:v>1779815.2115267031</c:v>
                </c:pt>
                <c:pt idx="1479">
                  <c:v>1779815.2115267031</c:v>
                </c:pt>
                <c:pt idx="1480">
                  <c:v>1779815.2115267031</c:v>
                </c:pt>
                <c:pt idx="1481">
                  <c:v>1779815.2115267031</c:v>
                </c:pt>
                <c:pt idx="1482">
                  <c:v>1779815.2115267031</c:v>
                </c:pt>
                <c:pt idx="1483">
                  <c:v>1779815.2115267031</c:v>
                </c:pt>
                <c:pt idx="1484">
                  <c:v>1779815.2115267031</c:v>
                </c:pt>
                <c:pt idx="1485">
                  <c:v>1779815.2115267031</c:v>
                </c:pt>
                <c:pt idx="1486">
                  <c:v>1779815.2115267031</c:v>
                </c:pt>
                <c:pt idx="1487">
                  <c:v>1779815.2115267031</c:v>
                </c:pt>
                <c:pt idx="1488">
                  <c:v>1779815.2115267031</c:v>
                </c:pt>
                <c:pt idx="1489">
                  <c:v>1779815.2115267031</c:v>
                </c:pt>
                <c:pt idx="1490">
                  <c:v>1779815.2115267031</c:v>
                </c:pt>
                <c:pt idx="1491">
                  <c:v>1779815.2115267031</c:v>
                </c:pt>
                <c:pt idx="1492">
                  <c:v>1779815.2115267031</c:v>
                </c:pt>
                <c:pt idx="1493">
                  <c:v>1779815.2115267031</c:v>
                </c:pt>
                <c:pt idx="1494">
                  <c:v>1779815.2115267031</c:v>
                </c:pt>
                <c:pt idx="1495">
                  <c:v>1779815.2115267031</c:v>
                </c:pt>
                <c:pt idx="1496">
                  <c:v>1779815.2115267031</c:v>
                </c:pt>
                <c:pt idx="1497">
                  <c:v>1779815.2115267031</c:v>
                </c:pt>
                <c:pt idx="1498">
                  <c:v>1779815.2115267031</c:v>
                </c:pt>
                <c:pt idx="1499">
                  <c:v>1779815.2115267031</c:v>
                </c:pt>
                <c:pt idx="1500">
                  <c:v>1779815.2115267031</c:v>
                </c:pt>
                <c:pt idx="1501">
                  <c:v>1779815.2115267031</c:v>
                </c:pt>
                <c:pt idx="1502">
                  <c:v>1779815.2115267031</c:v>
                </c:pt>
                <c:pt idx="1503">
                  <c:v>1779815.2115267031</c:v>
                </c:pt>
                <c:pt idx="1504">
                  <c:v>1779815.2115267031</c:v>
                </c:pt>
                <c:pt idx="1505">
                  <c:v>1779815.2115267031</c:v>
                </c:pt>
                <c:pt idx="1506">
                  <c:v>1779815.2115267031</c:v>
                </c:pt>
                <c:pt idx="1507">
                  <c:v>1779815.2115267031</c:v>
                </c:pt>
                <c:pt idx="1508">
                  <c:v>1779815.2115267031</c:v>
                </c:pt>
                <c:pt idx="1509">
                  <c:v>1779815.2115267031</c:v>
                </c:pt>
                <c:pt idx="1510">
                  <c:v>1779815.2115267031</c:v>
                </c:pt>
                <c:pt idx="1511">
                  <c:v>1779815.2115267031</c:v>
                </c:pt>
                <c:pt idx="1512">
                  <c:v>1779815.2115267031</c:v>
                </c:pt>
                <c:pt idx="1513">
                  <c:v>1779815.2115267031</c:v>
                </c:pt>
                <c:pt idx="1514">
                  <c:v>1779815.2115267031</c:v>
                </c:pt>
                <c:pt idx="1515">
                  <c:v>1779815.2115267031</c:v>
                </c:pt>
                <c:pt idx="1516">
                  <c:v>1779815.2115267031</c:v>
                </c:pt>
                <c:pt idx="1517">
                  <c:v>1779815.2115267031</c:v>
                </c:pt>
                <c:pt idx="1518">
                  <c:v>1779815.2115267031</c:v>
                </c:pt>
                <c:pt idx="1519">
                  <c:v>1779815.2115267031</c:v>
                </c:pt>
                <c:pt idx="1520">
                  <c:v>1779815.2115267031</c:v>
                </c:pt>
                <c:pt idx="1521">
                  <c:v>1779815.2115267031</c:v>
                </c:pt>
                <c:pt idx="1522">
                  <c:v>1779815.2115267031</c:v>
                </c:pt>
                <c:pt idx="1523">
                  <c:v>1779815.2115267031</c:v>
                </c:pt>
                <c:pt idx="1524">
                  <c:v>1783288.6050516753</c:v>
                </c:pt>
                <c:pt idx="1525">
                  <c:v>1790397.254942849</c:v>
                </c:pt>
                <c:pt idx="1526">
                  <c:v>1799639.1012281848</c:v>
                </c:pt>
                <c:pt idx="1527">
                  <c:v>1808753.3187755099</c:v>
                </c:pt>
                <c:pt idx="1528">
                  <c:v>1816000.1736321857</c:v>
                </c:pt>
                <c:pt idx="1529">
                  <c:v>1820621.7758748883</c:v>
                </c:pt>
                <c:pt idx="1530">
                  <c:v>1822136.1620536153</c:v>
                </c:pt>
                <c:pt idx="1531">
                  <c:v>1822136.1620536153</c:v>
                </c:pt>
                <c:pt idx="1532">
                  <c:v>1822136.1620536153</c:v>
                </c:pt>
                <c:pt idx="1533">
                  <c:v>1822136.1620536153</c:v>
                </c:pt>
                <c:pt idx="1534">
                  <c:v>1822136.1620536153</c:v>
                </c:pt>
                <c:pt idx="1535">
                  <c:v>1822136.1620536153</c:v>
                </c:pt>
                <c:pt idx="1536">
                  <c:v>1822136.1620536153</c:v>
                </c:pt>
                <c:pt idx="1537">
                  <c:v>1822136.1620536153</c:v>
                </c:pt>
                <c:pt idx="1538">
                  <c:v>1822136.1620536153</c:v>
                </c:pt>
                <c:pt idx="1539">
                  <c:v>1822136.1620536153</c:v>
                </c:pt>
                <c:pt idx="1540">
                  <c:v>1822136.1620536153</c:v>
                </c:pt>
                <c:pt idx="1541">
                  <c:v>1822136.1620536153</c:v>
                </c:pt>
                <c:pt idx="1542">
                  <c:v>1822136.1620536153</c:v>
                </c:pt>
                <c:pt idx="1543">
                  <c:v>1822136.1620536153</c:v>
                </c:pt>
                <c:pt idx="1544">
                  <c:v>1822136.1620536153</c:v>
                </c:pt>
                <c:pt idx="1545">
                  <c:v>1822136.1620536153</c:v>
                </c:pt>
                <c:pt idx="1546">
                  <c:v>1822136.1620536153</c:v>
                </c:pt>
                <c:pt idx="1547">
                  <c:v>1822136.1620536153</c:v>
                </c:pt>
                <c:pt idx="1548">
                  <c:v>1822136.1620536153</c:v>
                </c:pt>
                <c:pt idx="1549">
                  <c:v>1822136.1620536153</c:v>
                </c:pt>
                <c:pt idx="1550">
                  <c:v>1822136.1620536153</c:v>
                </c:pt>
                <c:pt idx="1551">
                  <c:v>1822136.1620536153</c:v>
                </c:pt>
                <c:pt idx="1552">
                  <c:v>1822136.1620536153</c:v>
                </c:pt>
                <c:pt idx="1553">
                  <c:v>1822136.1620536153</c:v>
                </c:pt>
                <c:pt idx="1554">
                  <c:v>1822136.1620536153</c:v>
                </c:pt>
                <c:pt idx="1555">
                  <c:v>1822136.1620536153</c:v>
                </c:pt>
                <c:pt idx="1556">
                  <c:v>1822136.1620536153</c:v>
                </c:pt>
                <c:pt idx="1557">
                  <c:v>1822136.1620536153</c:v>
                </c:pt>
                <c:pt idx="1558">
                  <c:v>1822136.1620536153</c:v>
                </c:pt>
                <c:pt idx="1559">
                  <c:v>1822136.1620536153</c:v>
                </c:pt>
                <c:pt idx="1560">
                  <c:v>1822136.1620536153</c:v>
                </c:pt>
                <c:pt idx="1561">
                  <c:v>1822136.1620536153</c:v>
                </c:pt>
                <c:pt idx="1562">
                  <c:v>1822136.1620536153</c:v>
                </c:pt>
                <c:pt idx="1563">
                  <c:v>1822136.1620536153</c:v>
                </c:pt>
                <c:pt idx="1564">
                  <c:v>1822136.1620536153</c:v>
                </c:pt>
                <c:pt idx="1565">
                  <c:v>1822136.1620536153</c:v>
                </c:pt>
                <c:pt idx="1566">
                  <c:v>1822136.1620536153</c:v>
                </c:pt>
                <c:pt idx="1567">
                  <c:v>1822136.1620536153</c:v>
                </c:pt>
                <c:pt idx="1568">
                  <c:v>1822136.1620536153</c:v>
                </c:pt>
                <c:pt idx="1569">
                  <c:v>1822136.1620536153</c:v>
                </c:pt>
                <c:pt idx="1570">
                  <c:v>1822136.1620536153</c:v>
                </c:pt>
                <c:pt idx="1571">
                  <c:v>1822136.1620536153</c:v>
                </c:pt>
                <c:pt idx="1572">
                  <c:v>1822136.1620536153</c:v>
                </c:pt>
                <c:pt idx="1573">
                  <c:v>1822136.1620536153</c:v>
                </c:pt>
                <c:pt idx="1574">
                  <c:v>1822136.1620536153</c:v>
                </c:pt>
                <c:pt idx="1575">
                  <c:v>1822136.1620536153</c:v>
                </c:pt>
                <c:pt idx="1576">
                  <c:v>1822136.1620536153</c:v>
                </c:pt>
                <c:pt idx="1577">
                  <c:v>1822136.1620536153</c:v>
                </c:pt>
                <c:pt idx="1578">
                  <c:v>1822136.1620536153</c:v>
                </c:pt>
                <c:pt idx="1579">
                  <c:v>1822136.1620536153</c:v>
                </c:pt>
                <c:pt idx="1580">
                  <c:v>1822136.1620536153</c:v>
                </c:pt>
                <c:pt idx="1581">
                  <c:v>1822136.1620536153</c:v>
                </c:pt>
                <c:pt idx="1582">
                  <c:v>1822136.1620536153</c:v>
                </c:pt>
                <c:pt idx="1583">
                  <c:v>1822136.1620536153</c:v>
                </c:pt>
                <c:pt idx="1584">
                  <c:v>1822136.1620536153</c:v>
                </c:pt>
                <c:pt idx="1585">
                  <c:v>1822136.1620536153</c:v>
                </c:pt>
                <c:pt idx="1586">
                  <c:v>1822136.1620536153</c:v>
                </c:pt>
                <c:pt idx="1587">
                  <c:v>1822136.1620536153</c:v>
                </c:pt>
                <c:pt idx="1588">
                  <c:v>1822136.1620536153</c:v>
                </c:pt>
                <c:pt idx="1589">
                  <c:v>1822136.1620536153</c:v>
                </c:pt>
                <c:pt idx="1590">
                  <c:v>1822136.1620536153</c:v>
                </c:pt>
                <c:pt idx="1591">
                  <c:v>1822136.1620536153</c:v>
                </c:pt>
                <c:pt idx="1592">
                  <c:v>1822136.1620536153</c:v>
                </c:pt>
                <c:pt idx="1593">
                  <c:v>1822136.1620536153</c:v>
                </c:pt>
                <c:pt idx="1594">
                  <c:v>1822136.1620536153</c:v>
                </c:pt>
                <c:pt idx="1595">
                  <c:v>1822136.1620536153</c:v>
                </c:pt>
                <c:pt idx="1596">
                  <c:v>1822136.1620536153</c:v>
                </c:pt>
                <c:pt idx="1597">
                  <c:v>1822136.1620536153</c:v>
                </c:pt>
                <c:pt idx="1598">
                  <c:v>1822136.1620536153</c:v>
                </c:pt>
                <c:pt idx="1599">
                  <c:v>1822136.1620536153</c:v>
                </c:pt>
                <c:pt idx="1600">
                  <c:v>1822136.1620536153</c:v>
                </c:pt>
                <c:pt idx="1601">
                  <c:v>1822136.1620536153</c:v>
                </c:pt>
                <c:pt idx="1602">
                  <c:v>1822136.1620536153</c:v>
                </c:pt>
                <c:pt idx="1603">
                  <c:v>1822136.1620536153</c:v>
                </c:pt>
                <c:pt idx="1604">
                  <c:v>1822136.1620536153</c:v>
                </c:pt>
                <c:pt idx="1605">
                  <c:v>1822136.1620536153</c:v>
                </c:pt>
                <c:pt idx="1606">
                  <c:v>1822136.1620536153</c:v>
                </c:pt>
                <c:pt idx="1607">
                  <c:v>1822136.1620536153</c:v>
                </c:pt>
                <c:pt idx="1608">
                  <c:v>1822136.1620536153</c:v>
                </c:pt>
                <c:pt idx="1609">
                  <c:v>1822136.1620536153</c:v>
                </c:pt>
                <c:pt idx="1610">
                  <c:v>1822136.1620536153</c:v>
                </c:pt>
                <c:pt idx="1611">
                  <c:v>1822136.1620536153</c:v>
                </c:pt>
                <c:pt idx="1612">
                  <c:v>1822136.1620536153</c:v>
                </c:pt>
                <c:pt idx="1613">
                  <c:v>1822136.1620536153</c:v>
                </c:pt>
                <c:pt idx="1614">
                  <c:v>1822136.1620536153</c:v>
                </c:pt>
                <c:pt idx="1615">
                  <c:v>1822136.1620536153</c:v>
                </c:pt>
                <c:pt idx="1616">
                  <c:v>1822136.1620536153</c:v>
                </c:pt>
                <c:pt idx="1617">
                  <c:v>1822136.1620536153</c:v>
                </c:pt>
                <c:pt idx="1618">
                  <c:v>1822136.1620536153</c:v>
                </c:pt>
                <c:pt idx="1619">
                  <c:v>1822136.1620536153</c:v>
                </c:pt>
                <c:pt idx="1620">
                  <c:v>1822136.1620536153</c:v>
                </c:pt>
                <c:pt idx="1621">
                  <c:v>1822136.1620536153</c:v>
                </c:pt>
                <c:pt idx="1622">
                  <c:v>1822136.1620536153</c:v>
                </c:pt>
                <c:pt idx="1623">
                  <c:v>1822136.1620536153</c:v>
                </c:pt>
                <c:pt idx="1624">
                  <c:v>1822136.1620536153</c:v>
                </c:pt>
                <c:pt idx="1625">
                  <c:v>1822136.1620536153</c:v>
                </c:pt>
                <c:pt idx="1626">
                  <c:v>1822136.1620536153</c:v>
                </c:pt>
                <c:pt idx="1627">
                  <c:v>1822136.1620536153</c:v>
                </c:pt>
                <c:pt idx="1628">
                  <c:v>1824518.094477358</c:v>
                </c:pt>
                <c:pt idx="1629">
                  <c:v>1827277.9637322023</c:v>
                </c:pt>
                <c:pt idx="1630">
                  <c:v>1827288.5719665613</c:v>
                </c:pt>
                <c:pt idx="1631">
                  <c:v>1827288.5719665613</c:v>
                </c:pt>
                <c:pt idx="1632">
                  <c:v>1827288.5719665613</c:v>
                </c:pt>
                <c:pt idx="1633">
                  <c:v>1827288.5719665613</c:v>
                </c:pt>
                <c:pt idx="1634">
                  <c:v>1827288.5719665613</c:v>
                </c:pt>
                <c:pt idx="1635">
                  <c:v>1827288.5719665613</c:v>
                </c:pt>
                <c:pt idx="1636">
                  <c:v>1827288.5719665613</c:v>
                </c:pt>
                <c:pt idx="1637">
                  <c:v>1827288.5719665613</c:v>
                </c:pt>
                <c:pt idx="1638">
                  <c:v>1827288.5719665613</c:v>
                </c:pt>
                <c:pt idx="1639">
                  <c:v>1827288.5719665613</c:v>
                </c:pt>
                <c:pt idx="1640">
                  <c:v>1827288.5719665613</c:v>
                </c:pt>
                <c:pt idx="1641">
                  <c:v>1827288.5719665613</c:v>
                </c:pt>
                <c:pt idx="1642">
                  <c:v>1827288.5719665613</c:v>
                </c:pt>
                <c:pt idx="1643">
                  <c:v>1827288.5719665613</c:v>
                </c:pt>
                <c:pt idx="1644">
                  <c:v>1827288.5719665613</c:v>
                </c:pt>
                <c:pt idx="1645">
                  <c:v>1827288.5719665613</c:v>
                </c:pt>
                <c:pt idx="1646">
                  <c:v>1827288.5719665613</c:v>
                </c:pt>
                <c:pt idx="1647">
                  <c:v>1827288.5719665613</c:v>
                </c:pt>
                <c:pt idx="1648">
                  <c:v>1827288.5719665613</c:v>
                </c:pt>
                <c:pt idx="1649">
                  <c:v>1827288.5719665613</c:v>
                </c:pt>
                <c:pt idx="1650">
                  <c:v>1827288.5719665613</c:v>
                </c:pt>
                <c:pt idx="1651">
                  <c:v>1827288.5719665613</c:v>
                </c:pt>
                <c:pt idx="1652">
                  <c:v>1827288.5719665613</c:v>
                </c:pt>
                <c:pt idx="1653">
                  <c:v>1827288.5719665613</c:v>
                </c:pt>
                <c:pt idx="1654">
                  <c:v>1827288.5719665613</c:v>
                </c:pt>
                <c:pt idx="1655">
                  <c:v>1827288.5719665613</c:v>
                </c:pt>
                <c:pt idx="1656">
                  <c:v>1827288.5719665613</c:v>
                </c:pt>
                <c:pt idx="1657">
                  <c:v>1827288.5719665613</c:v>
                </c:pt>
                <c:pt idx="1658">
                  <c:v>1827288.5719665613</c:v>
                </c:pt>
                <c:pt idx="1659">
                  <c:v>1827288.5719665613</c:v>
                </c:pt>
                <c:pt idx="1660">
                  <c:v>1827288.5719665613</c:v>
                </c:pt>
                <c:pt idx="1661">
                  <c:v>1827288.5719665613</c:v>
                </c:pt>
                <c:pt idx="1662">
                  <c:v>1827288.5719665613</c:v>
                </c:pt>
                <c:pt idx="1663">
                  <c:v>1827288.5719665613</c:v>
                </c:pt>
                <c:pt idx="1664">
                  <c:v>1827288.5719665613</c:v>
                </c:pt>
                <c:pt idx="1665">
                  <c:v>1827288.5719665613</c:v>
                </c:pt>
                <c:pt idx="1666">
                  <c:v>1827288.5719665613</c:v>
                </c:pt>
                <c:pt idx="1667">
                  <c:v>1827288.5719665613</c:v>
                </c:pt>
                <c:pt idx="1668">
                  <c:v>1827288.5719665613</c:v>
                </c:pt>
                <c:pt idx="1669">
                  <c:v>1827288.5719665613</c:v>
                </c:pt>
                <c:pt idx="1670">
                  <c:v>1827288.5719665613</c:v>
                </c:pt>
                <c:pt idx="1671">
                  <c:v>1827288.5719665613</c:v>
                </c:pt>
                <c:pt idx="1672">
                  <c:v>1827288.5719665613</c:v>
                </c:pt>
                <c:pt idx="1673">
                  <c:v>1827288.5719665613</c:v>
                </c:pt>
                <c:pt idx="1674">
                  <c:v>1827288.5719665613</c:v>
                </c:pt>
                <c:pt idx="1675">
                  <c:v>1827288.5719665613</c:v>
                </c:pt>
                <c:pt idx="1676">
                  <c:v>1827288.5719665613</c:v>
                </c:pt>
                <c:pt idx="1677">
                  <c:v>1827288.5719665613</c:v>
                </c:pt>
                <c:pt idx="1678">
                  <c:v>1827288.5719665613</c:v>
                </c:pt>
                <c:pt idx="1679">
                  <c:v>1827288.5719665613</c:v>
                </c:pt>
                <c:pt idx="1680">
                  <c:v>1827288.5719665613</c:v>
                </c:pt>
                <c:pt idx="1681">
                  <c:v>1827288.5719665613</c:v>
                </c:pt>
                <c:pt idx="1682">
                  <c:v>1827288.5719665613</c:v>
                </c:pt>
                <c:pt idx="1683">
                  <c:v>1827288.5719665613</c:v>
                </c:pt>
                <c:pt idx="1684">
                  <c:v>1827288.5719665613</c:v>
                </c:pt>
                <c:pt idx="1685">
                  <c:v>1827288.5719665613</c:v>
                </c:pt>
                <c:pt idx="1686">
                  <c:v>1827288.5719665613</c:v>
                </c:pt>
                <c:pt idx="1687">
                  <c:v>1827288.5719665613</c:v>
                </c:pt>
                <c:pt idx="1688">
                  <c:v>1827288.5719665613</c:v>
                </c:pt>
                <c:pt idx="1689">
                  <c:v>1827288.5719665613</c:v>
                </c:pt>
                <c:pt idx="1690">
                  <c:v>1827288.5719665613</c:v>
                </c:pt>
                <c:pt idx="1691">
                  <c:v>1827288.5719665613</c:v>
                </c:pt>
                <c:pt idx="1692">
                  <c:v>1827288.5719665613</c:v>
                </c:pt>
                <c:pt idx="1693">
                  <c:v>1827288.5719665613</c:v>
                </c:pt>
                <c:pt idx="1694">
                  <c:v>1827288.5719665613</c:v>
                </c:pt>
                <c:pt idx="1695">
                  <c:v>1827288.5719665613</c:v>
                </c:pt>
                <c:pt idx="1696">
                  <c:v>1827288.5719665613</c:v>
                </c:pt>
                <c:pt idx="1697">
                  <c:v>1827288.5719665613</c:v>
                </c:pt>
                <c:pt idx="1698">
                  <c:v>1827288.5719665613</c:v>
                </c:pt>
                <c:pt idx="1699">
                  <c:v>1827288.5719665613</c:v>
                </c:pt>
                <c:pt idx="1700">
                  <c:v>1827288.5719665613</c:v>
                </c:pt>
                <c:pt idx="1701">
                  <c:v>1827288.5719665613</c:v>
                </c:pt>
                <c:pt idx="1702">
                  <c:v>1827288.5719665613</c:v>
                </c:pt>
                <c:pt idx="1703">
                  <c:v>1827288.5719665613</c:v>
                </c:pt>
                <c:pt idx="1704">
                  <c:v>1827288.5719665613</c:v>
                </c:pt>
                <c:pt idx="1705">
                  <c:v>1827288.5719665613</c:v>
                </c:pt>
                <c:pt idx="1706">
                  <c:v>1827288.5719665613</c:v>
                </c:pt>
                <c:pt idx="1707">
                  <c:v>1827288.5719665613</c:v>
                </c:pt>
                <c:pt idx="1708">
                  <c:v>1827288.5719665613</c:v>
                </c:pt>
                <c:pt idx="1709">
                  <c:v>1827288.5719665613</c:v>
                </c:pt>
                <c:pt idx="1710">
                  <c:v>1827288.5719665613</c:v>
                </c:pt>
                <c:pt idx="1711">
                  <c:v>1827288.5719665613</c:v>
                </c:pt>
                <c:pt idx="1712">
                  <c:v>1827288.5719665613</c:v>
                </c:pt>
                <c:pt idx="1713">
                  <c:v>1827288.5719665613</c:v>
                </c:pt>
                <c:pt idx="1714">
                  <c:v>1827288.5719665613</c:v>
                </c:pt>
                <c:pt idx="1715">
                  <c:v>1827288.5719665613</c:v>
                </c:pt>
                <c:pt idx="1716">
                  <c:v>1827288.5719665613</c:v>
                </c:pt>
                <c:pt idx="1717">
                  <c:v>1827288.5719665613</c:v>
                </c:pt>
                <c:pt idx="1718">
                  <c:v>1827288.5719665613</c:v>
                </c:pt>
                <c:pt idx="1719">
                  <c:v>1827288.5719665613</c:v>
                </c:pt>
                <c:pt idx="1720">
                  <c:v>1827288.5719665613</c:v>
                </c:pt>
                <c:pt idx="1721">
                  <c:v>1827288.5719665613</c:v>
                </c:pt>
                <c:pt idx="1722">
                  <c:v>1827288.5719665613</c:v>
                </c:pt>
                <c:pt idx="1723">
                  <c:v>1827288.5719665613</c:v>
                </c:pt>
                <c:pt idx="1724">
                  <c:v>1827288.5719665613</c:v>
                </c:pt>
                <c:pt idx="1725">
                  <c:v>1827288.5719665613</c:v>
                </c:pt>
                <c:pt idx="1726">
                  <c:v>1827288.5719665613</c:v>
                </c:pt>
                <c:pt idx="1727">
                  <c:v>1827288.5719665613</c:v>
                </c:pt>
                <c:pt idx="1728">
                  <c:v>1829479.482963491</c:v>
                </c:pt>
                <c:pt idx="1729">
                  <c:v>1835777.6237605938</c:v>
                </c:pt>
                <c:pt idx="1730">
                  <c:v>1843785.6318913647</c:v>
                </c:pt>
                <c:pt idx="1731">
                  <c:v>1852297.0077514972</c:v>
                </c:pt>
                <c:pt idx="1732">
                  <c:v>1860181.6727579064</c:v>
                </c:pt>
                <c:pt idx="1733">
                  <c:v>1867428.0522831634</c:v>
                </c:pt>
                <c:pt idx="1734">
                  <c:v>1874557.8065918114</c:v>
                </c:pt>
                <c:pt idx="1735">
                  <c:v>1882578.4723778935</c:v>
                </c:pt>
                <c:pt idx="1736">
                  <c:v>1890927.0143340335</c:v>
                </c:pt>
                <c:pt idx="1737">
                  <c:v>1899090.3932337028</c:v>
                </c:pt>
                <c:pt idx="1738">
                  <c:v>1906564.1537091462</c:v>
                </c:pt>
                <c:pt idx="1739">
                  <c:v>1911938.8115701694</c:v>
                </c:pt>
                <c:pt idx="1740">
                  <c:v>1914308.6741124194</c:v>
                </c:pt>
                <c:pt idx="1741">
                  <c:v>1914634.906725035</c:v>
                </c:pt>
                <c:pt idx="1742">
                  <c:v>1914634.906725035</c:v>
                </c:pt>
                <c:pt idx="1743">
                  <c:v>1914634.906725035</c:v>
                </c:pt>
                <c:pt idx="1744">
                  <c:v>1914634.906725035</c:v>
                </c:pt>
                <c:pt idx="1745">
                  <c:v>1914634.906725035</c:v>
                </c:pt>
                <c:pt idx="1746">
                  <c:v>1914634.906725035</c:v>
                </c:pt>
                <c:pt idx="1747">
                  <c:v>1914634.906725035</c:v>
                </c:pt>
                <c:pt idx="1748">
                  <c:v>1914634.906725035</c:v>
                </c:pt>
                <c:pt idx="1749">
                  <c:v>1914634.906725035</c:v>
                </c:pt>
                <c:pt idx="1750">
                  <c:v>1914634.906725035</c:v>
                </c:pt>
                <c:pt idx="1751">
                  <c:v>1914634.906725035</c:v>
                </c:pt>
                <c:pt idx="1752">
                  <c:v>1914634.906725035</c:v>
                </c:pt>
                <c:pt idx="1753">
                  <c:v>1914634.906725035</c:v>
                </c:pt>
                <c:pt idx="1754">
                  <c:v>1914634.906725035</c:v>
                </c:pt>
                <c:pt idx="1755">
                  <c:v>1914634.906725035</c:v>
                </c:pt>
                <c:pt idx="1756">
                  <c:v>1914634.906725035</c:v>
                </c:pt>
                <c:pt idx="1757">
                  <c:v>1914634.906725035</c:v>
                </c:pt>
                <c:pt idx="1758">
                  <c:v>1914634.906725035</c:v>
                </c:pt>
                <c:pt idx="1759">
                  <c:v>1914634.906725035</c:v>
                </c:pt>
                <c:pt idx="1760">
                  <c:v>1914634.906725035</c:v>
                </c:pt>
                <c:pt idx="1761">
                  <c:v>1914634.906725035</c:v>
                </c:pt>
                <c:pt idx="1762">
                  <c:v>1914634.906725035</c:v>
                </c:pt>
                <c:pt idx="1763">
                  <c:v>1914634.906725035</c:v>
                </c:pt>
                <c:pt idx="1764">
                  <c:v>1914634.906725035</c:v>
                </c:pt>
                <c:pt idx="1765">
                  <c:v>1915327.170360615</c:v>
                </c:pt>
                <c:pt idx="1766">
                  <c:v>1919108.6883293963</c:v>
                </c:pt>
                <c:pt idx="1767">
                  <c:v>1926556.0731597017</c:v>
                </c:pt>
                <c:pt idx="1768">
                  <c:v>1937745.9407456396</c:v>
                </c:pt>
                <c:pt idx="1769">
                  <c:v>1951661.8500834072</c:v>
                </c:pt>
                <c:pt idx="1770">
                  <c:v>1966447.6994312515</c:v>
                </c:pt>
                <c:pt idx="1771">
                  <c:v>1980768.2184142589</c:v>
                </c:pt>
                <c:pt idx="1772">
                  <c:v>1994058.5085990329</c:v>
                </c:pt>
                <c:pt idx="1773">
                  <c:v>2005587.6522010295</c:v>
                </c:pt>
                <c:pt idx="1774">
                  <c:v>2015238.9269025954</c:v>
                </c:pt>
                <c:pt idx="1775">
                  <c:v>2023862.9185940642</c:v>
                </c:pt>
                <c:pt idx="1776">
                  <c:v>2032430.8254360412</c:v>
                </c:pt>
                <c:pt idx="1777">
                  <c:v>2041723.9101037912</c:v>
                </c:pt>
                <c:pt idx="1778">
                  <c:v>2052119.888067604</c:v>
                </c:pt>
                <c:pt idx="1779">
                  <c:v>2063082.0278068387</c:v>
                </c:pt>
                <c:pt idx="1780">
                  <c:v>2073519.0072554508</c:v>
                </c:pt>
                <c:pt idx="1781">
                  <c:v>2082488.3524903757</c:v>
                </c:pt>
                <c:pt idx="1782">
                  <c:v>2089635.8770350104</c:v>
                </c:pt>
                <c:pt idx="1783">
                  <c:v>2094977.1260683138</c:v>
                </c:pt>
                <c:pt idx="1784">
                  <c:v>2099106.0541505348</c:v>
                </c:pt>
                <c:pt idx="1785">
                  <c:v>2102616.5844573877</c:v>
                </c:pt>
                <c:pt idx="1786">
                  <c:v>2105767.9170623682</c:v>
                </c:pt>
                <c:pt idx="1787">
                  <c:v>2108752.4876435655</c:v>
                </c:pt>
                <c:pt idx="1788">
                  <c:v>2111759.3162621423</c:v>
                </c:pt>
                <c:pt idx="1789">
                  <c:v>2114842.4802542957</c:v>
                </c:pt>
                <c:pt idx="1790">
                  <c:v>2117818.7404198344</c:v>
                </c:pt>
                <c:pt idx="1791">
                  <c:v>2120297.3714635447</c:v>
                </c:pt>
                <c:pt idx="1792">
                  <c:v>2121854.4541791384</c:v>
                </c:pt>
                <c:pt idx="1793">
                  <c:v>2121854.4541791384</c:v>
                </c:pt>
                <c:pt idx="1794">
                  <c:v>2121854.4541791384</c:v>
                </c:pt>
                <c:pt idx="1795">
                  <c:v>2121854.4541791384</c:v>
                </c:pt>
                <c:pt idx="1796">
                  <c:v>2121854.4541791384</c:v>
                </c:pt>
                <c:pt idx="1797">
                  <c:v>2121854.4541791384</c:v>
                </c:pt>
                <c:pt idx="1798">
                  <c:v>2121854.4541791384</c:v>
                </c:pt>
                <c:pt idx="1799">
                  <c:v>2121854.4541791384</c:v>
                </c:pt>
                <c:pt idx="1800">
                  <c:v>2121854.4541791384</c:v>
                </c:pt>
                <c:pt idx="1801">
                  <c:v>2121854.4541791384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68C-4160-9B86-E671775592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87268480"/>
        <c:axId val="1087270880"/>
      </c:lineChart>
      <c:catAx>
        <c:axId val="10872684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7270880"/>
        <c:crosses val="autoZero"/>
        <c:auto val="1"/>
        <c:lblAlgn val="ctr"/>
        <c:lblOffset val="100"/>
        <c:noMultiLvlLbl val="0"/>
      </c:catAx>
      <c:valAx>
        <c:axId val="1087270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72684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[WLTP Thing.xlsx]Sheet1!PivotTable3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Sheet1!$AD$21</c:f>
              <c:strCache>
                <c:ptCount val="1"/>
                <c:pt idx="0">
                  <c:v>Sum of Braking Event ID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Sheet1!$AD$22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Sheet1!$AD$22</c:f>
              <c:numCache>
                <c:formatCode>General</c:formatCode>
                <c:ptCount val="1"/>
                <c:pt idx="0">
                  <c:v>453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09-4C29-B560-B22ADA8B082F}"/>
            </c:ext>
          </c:extLst>
        </c:ser>
        <c:ser>
          <c:idx val="1"/>
          <c:order val="1"/>
          <c:tx>
            <c:strRef>
              <c:f>Sheet1!$AE$21</c:f>
              <c:strCache>
                <c:ptCount val="1"/>
                <c:pt idx="0">
                  <c:v>Sum of Peak Braking Power (W)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Sheet1!$AD$22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Sheet1!$AE$22</c:f>
              <c:numCache>
                <c:formatCode>General</c:formatCode>
                <c:ptCount val="1"/>
                <c:pt idx="0">
                  <c:v>265525.1358856603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D09-4C29-B560-B22ADA8B082F}"/>
            </c:ext>
          </c:extLst>
        </c:ser>
        <c:ser>
          <c:idx val="2"/>
          <c:order val="2"/>
          <c:tx>
            <c:strRef>
              <c:f>Sheet1!$AF$21</c:f>
              <c:strCache>
                <c:ptCount val="1"/>
                <c:pt idx="0">
                  <c:v>Sum of Braking Energy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Sheet1!$AD$22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Sheet1!$AF$22</c:f>
              <c:numCache>
                <c:formatCode>General</c:formatCode>
                <c:ptCount val="1"/>
                <c:pt idx="0">
                  <c:v>2121854.4541791384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D09-4C29-B560-B22ADA8B08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72451551"/>
        <c:axId val="2072441951"/>
      </c:barChart>
      <c:catAx>
        <c:axId val="20724515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2441951"/>
        <c:crosses val="autoZero"/>
        <c:auto val="1"/>
        <c:lblAlgn val="ctr"/>
        <c:lblOffset val="100"/>
        <c:noMultiLvlLbl val="0"/>
      </c:catAx>
      <c:valAx>
        <c:axId val="20724419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24515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3175</xdr:colOff>
      <xdr:row>17</xdr:row>
      <xdr:rowOff>0</xdr:rowOff>
    </xdr:from>
    <xdr:to>
      <xdr:col>51</xdr:col>
      <xdr:colOff>473075</xdr:colOff>
      <xdr:row>41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0D650C9-0F29-4B9E-BA8C-88DED54B3E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38</xdr:col>
      <xdr:colOff>597958</xdr:colOff>
      <xdr:row>43</xdr:row>
      <xdr:rowOff>5292</xdr:rowOff>
    </xdr:from>
    <xdr:to>
      <xdr:col>51</xdr:col>
      <xdr:colOff>449791</xdr:colOff>
      <xdr:row>64</xdr:row>
      <xdr:rowOff>89958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C513ACB1-D8C3-468F-A33C-3B7E4CFD87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39</xdr:col>
      <xdr:colOff>15875</xdr:colOff>
      <xdr:row>68</xdr:row>
      <xdr:rowOff>15874</xdr:rowOff>
    </xdr:from>
    <xdr:to>
      <xdr:col>53</xdr:col>
      <xdr:colOff>269875</xdr:colOff>
      <xdr:row>90</xdr:row>
      <xdr:rowOff>26457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3931C26D-015B-4275-A2FB-77C54BE9A3A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29</xdr:col>
      <xdr:colOff>922337</xdr:colOff>
      <xdr:row>5</xdr:row>
      <xdr:rowOff>20637</xdr:rowOff>
    </xdr:from>
    <xdr:to>
      <xdr:col>33</xdr:col>
      <xdr:colOff>4762</xdr:colOff>
      <xdr:row>16</xdr:row>
      <xdr:rowOff>49212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4FF37DD6-D794-78AC-E6F8-850D759B2C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 Morris" refreshedDate="45991.733535416664" createdVersion="8" refreshedVersion="8" minRefreshableVersion="3" recordCount="1802" xr:uid="{5C681FB8-D427-4AD0-B2B4-89B9AC3F8F2D}">
  <cacheSource type="worksheet">
    <worksheetSource ref="Y6:AA1808" sheet="Sheet1"/>
  </cacheSource>
  <cacheFields count="3">
    <cacheField name="Peak Braking Power (W)" numFmtId="0">
      <sharedItems containsSemiMixedTypes="0" containsString="0" containsNumber="1" minValue="0" maxValue="1673.3032490561341" count="438">
        <n v="0"/>
        <n v="120.2876330144671"/>
        <n v="550.31523963020902"/>
        <n v="794.42632922453754"/>
        <n v="732.98367928009213"/>
        <n v="637.15758787557911"/>
        <n v="796.16329866898161"/>
        <n v="1073.6006839589111"/>
        <n v="1010.9359185208333"/>
        <n v="574.16097277835695"/>
        <n v="169.88888408333344"/>
        <n v="103.6547095052081"/>
        <n v="206.37427959259259"/>
        <n v="156.51490833564796"/>
        <n v="226.49474176446782"/>
        <n v="600.38425743113419"/>
        <n v="483.14755597280077"/>
        <n v="61.357508333333271"/>
        <n v="118.64060801446803"/>
        <n v="85.676329224537"/>
        <n v="21.003022083912299"/>
        <n v="73.133899611690737"/>
        <n v="57.983679280092105"/>
        <n v="25.203757687499035"/>
        <n v="300.56280638946805"/>
        <n v="1018.9120706302085"/>
        <n v="1534.372528009259"/>
        <n v="1608.746266724537"/>
        <n v="1189.9507016689818"/>
        <n v="719.48250833333327"/>
        <n v="738.51445229224521"/>
        <n v="925.87269194675923"/>
        <n v="808.47666074999984"/>
        <n v="488.13789028009251"/>
        <n v="488.30849999999998"/>
        <n v="252.05850000000004"/>
        <n v="293.47918281481509"/>
        <n v="1010.3042395578697"/>
        <n v="1540.883544820023"/>
        <n v="1443.9481377366899"/>
        <n v="770.1075083333335"/>
        <n v="326.75521879687477"/>
        <n v="926.93330561342566"/>
        <n v="1204.9205900005786"/>
        <n v="820.12036454224517"/>
        <n v="196.10068395891201"/>
        <n v="55.077173847800793"/>
        <n v="379.92088692187463"/>
        <n v="654.30069223148132"/>
        <n v="725.88827552083353"/>
        <n v="661.34186817187549"/>
        <n v="528.62606442187462"/>
        <n v="412.11974176446745"/>
        <n v="312.14719966724567"/>
        <n v="211.69243836168982"/>
        <n v="144.94255713020829"/>
        <n v="77.800696542245248"/>
        <n v="44.564821921875193"/>
        <n v="339.03970944502385"/>
        <n v="447.248400520833"/>
        <n v="316.51223352083355"/>
        <n v="99.231080083332841"/>
        <n v="34.4833955648146"/>
        <n v="191.3973747922461"/>
        <n v="503.50584107002339"/>
        <n v="731.34928716724517"/>
        <n v="635.80977779224486"/>
        <n v="591.92632922453708"/>
        <n v="665.48367928009236"/>
        <n v="362.7721996672451"/>
        <n v="134.11703801446728"/>
        <n v="581.50503633333335"/>
        <n v="791.78258356481524"/>
        <n v="919.0951284814812"/>
        <n v="1045.2765027552086"/>
        <n v="1359.7622251302082"/>
        <n v="1467.7904365023148"/>
        <n v="760.80011361342599"/>
        <n v="86.128881389466841"/>
        <n v="122.56915697280189"/>
        <n v="22.977666750000736"/>
        <n v="26.241811391204408"/>
        <n v="113.81045614814889"/>
        <n v="236.5937360005787"/>
        <n v="325.46839111342587"/>
        <n v="244.00503633333332"/>
        <n v="76.684421486689786"/>
        <n v="31.059273278356926"/>
        <n v="135.25229094676001"/>
        <n v="256.99957499999999"/>
        <n v="345.34512848148142"/>
        <n v="348.67131302083328"/>
        <n v="301.01118565335639"/>
        <n v="355.33355208333325"/>
        <n v="477.54754537037013"/>
        <n v="514.92088692187463"/>
        <n v="262.70709792592572"/>
        <n v="61.45318338020877"/>
        <n v="29.423380556134248"/>
        <n v="389.11971182002333"/>
        <n v="848.76320522280093"/>
        <n v="478.24076402835669"/>
        <n v="5.9776436394677148"/>
        <n v="40.646962130208038"/>
        <n v="57.855074083333278"/>
        <n v="24.752263020833382"/>
        <n v="59.022199667245303"/>
        <n v="74.676289375578847"/>
        <n v="365.02728616898139"/>
        <n v="486.21057114814789"/>
        <n v="387.02727525520856"/>
        <n v="219.48987326446718"/>
        <n v="68.20425229687487"/>
        <n v="404.81595375520817"/>
        <n v="899.14004563020853"/>
        <n v="1037.8740720000001"/>
        <n v="854.56675569502295"/>
        <n v="585.89109602083352"/>
        <n v="384.26635208391195"/>
        <n v="249.80250370370356"/>
        <n v="165.85614299999997"/>
        <n v="200.12184965335655"/>
        <n v="268.08714888946753"/>
        <n v="285.32592829224524"/>
        <n v="319.37202780613433"/>
        <n v="353.27994754687501"/>
        <n v="268.93349999999992"/>
        <n v="32.683499999999995"/>
        <n v="249.79665891724548"/>
        <n v="421.23728699999953"/>
        <n v="389.55011361342616"/>
        <n v="357.85694773669013"/>
        <n v="410.62126672453689"/>
        <n v="446.30684104687464"/>
        <n v="346.20070166898154"/>
        <n v="110.24785868113428"/>
        <n v="123.01447792592589"/>
        <n v="242.34502594675914"/>
        <n v="107.80750518750034"/>
        <n v="114.93780638946782"/>
        <n v="99.399484195022552"/>
        <n v="171.37798934259294"/>
        <n v="513.80416875520871"/>
        <n v="908.41128061342567"/>
        <n v="1303.5073091689815"/>
        <n v="1579.3175571302081"/>
        <n v="1650.5935309311342"/>
        <n v="1415.9244908356484"/>
        <n v="960.74892759780096"/>
        <n v="488.30709000231468"/>
        <n v="100.1835"/>
        <n v="136.28235134780059"/>
        <n v="222.18896133333357"/>
        <n v="291.5149083356481"/>
        <n v="496.71470140335623"/>
        <n v="871.44175569502318"/>
        <n v="1211.8974633425928"/>
        <n v="1213.3695009259261"/>
        <n v="825.66750023148143"/>
        <n v="387.02325005787031"/>
        <n v="218.30849999999998"/>
        <n v="49.558499999999995"/>
        <n v="13.050692231481236"/>
        <n v="200.77905627835648"/>
        <n v="457.19217088020832"/>
        <n v="509.9942073061344"/>
        <n v="359.75515712037071"/>
        <n v="242.69294287557858"/>
        <n v="176.19862372453679"/>
        <n v="143.19134000520856"/>
        <n v="59.225239333911972"/>
        <n v="42.94243836168981"/>
        <n v="43.323137736689802"/>
        <n v="142.44862372453696"/>
        <n v="1041.5876534033564"/>
        <n v="1668.7463413333335"/>
        <n v="1585.1834999999999"/>
        <n v="690.80849999999998"/>
        <n v="5.4413778356486091"/>
        <n v="127.16856942187468"/>
        <n v="164.1192641672456"/>
        <n v="64.443174083333304"/>
        <n v="216.00686000231383"/>
        <n v="443.25070458391167"/>
        <n v="484.20579275520856"/>
        <n v="629.15226892592568"/>
        <n v="979.39864799999975"/>
        <n v="1176.6420289259258"/>
        <n v="964.47176459780144"/>
        <n v="666.21229558391303"/>
        <n v="775.05830561342577"/>
        <n v="1257.60453912037"/>
        <n v="1603.829252296875"/>
        <n v="1661.1986237245369"/>
        <n v="1157.2592574311343"/>
        <n v="449.48250833333333"/>
        <n v="46.56833802083284"/>
        <n v="645.88280125520782"/>
        <n v="1060.1623485208331"/>
        <n v="1306.1705900005788"/>
        <n v="1381.2341700833333"/>
        <n v="877.61487326446741"/>
        <n v="526.34186817187538"/>
        <n v="239.46686817187552"/>
        <n v="679.4521738478013"/>
        <n v="971.09472852083286"/>
        <n v="739.49877838020825"/>
        <n v="539.05631750231487"/>
        <n v="185.5907660092596"/>
        <n v="0.26327552083344585"/>
        <n v="52.474170417245631"/>
        <n v="375.7640660422453"/>
        <n v="682.7711606950229"/>
        <n v="735.65814948148113"/>
        <n v="398.85750833333321"/>
        <n v="425.6192073061344"/>
        <n v="1105.8728586811339"/>
        <n v="972.60750833333327"/>
        <n v="196.35750833333339"/>
        <n v="0.39182362557914985"/>
        <n v="87.815591120369618"/>
        <n v="176.49355155613478"/>
        <n v="471.6170380144672"/>
        <n v="1007.6153168802083"/>
        <n v="1459.8195147922456"/>
        <n v="1589.288298668981"/>
        <n v="1616.0089600052086"/>
        <n v="1657.6242795925928"/>
        <n v="1459.8502393339118"/>
        <n v="955.73250833333304"/>
        <n v="128.15814948148144"/>
        <n v="160.54692084780089"/>
        <n v="750.79953375520688"/>
        <n v="1277.5977825208331"/>
        <n v="1550.1338681533575"/>
        <n v="1446.6192641672458"/>
        <n v="998.98613104687502"/>
        <n v="411.01650918749999"/>
        <n v="74.916579796875453"/>
        <n v="266.23797044502265"/>
        <n v="459.73534002083295"/>
        <n v="825.99203801446743"/>
        <n v="1124.6264187089112"/>
        <n v="1220.1347604311347"/>
        <n v="1297.9644034728012"/>
        <n v="1408.9264675283562"/>
        <n v="1416.4022752552087"/>
        <n v="1270.0125187500003"/>
        <n v="697.49626672453678"/>
        <n v="48.877333361688784"/>
        <n v="140.35872169502454"/>
        <n v="94.229146814814271"/>
        <n v="55.312767592592536"/>
        <n v="46.952743613424389"/>
        <n v="154.66758299999998"/>
        <n v="176.97389408333356"/>
        <n v="113.9224367800918"/>
        <n v="58.924533755207875"/>
        <n v="838.84778252083288"/>
        <n v="147.23075500520684"/>
        <n v="99.682722453702695"/>
        <n v="84.88837883391173"/>
        <n v="105.38319539120369"/>
        <n v="23.389681481481432"/>
        <n v="356.65918822280054"/>
        <n v="928.85839556481528"/>
        <n v="1435.3278550005789"/>
        <n v="1619.1919726875003"/>
        <n v="1632.3257486255789"/>
        <n v="1643.4791828148143"/>
        <n v="1107.3506839589115"/>
        <n v="59.479539120370248"/>
        <n v="217.3560800833333"/>
        <n v="650.29356942187496"/>
        <n v="1273.953905391204"/>
        <n v="1625.6338996116901"/>
        <n v="1637.8335520833334"/>
        <n v="1648.0528628061338"/>
        <n v="1673.3032490561341"/>
        <n v="1339.9095148148149"/>
        <n v="904.0415500833335"/>
        <n v="771.14773412557884"/>
        <n v="620.57874448148129"/>
        <n v="469.60614299999986"/>
        <n v="436.6171892505788"/>
        <n v="555.44754059259253"/>
        <n v="623.2658475700232"/>
        <n v="420.80849999999998"/>
        <n v="66.433500000000024"/>
        <n v="195.19887625520806"/>
        <n v="387.48787781481485"/>
        <n v="513.33931263020872"/>
        <n v="656.93360102083329"/>
        <n v="869.80942148669033"/>
        <n v="1151.3745749999994"/>
        <n v="1467.585782042245"/>
        <n v="1646.8166473356484"/>
        <n v="1502.1382755208331"/>
        <n v="1339.1026436394677"/>
        <n v="1156.9790203912037"/>
        <n v="668.85750833333327"/>
        <n v="95.022555972801058"/>
        <n v="104.44816213020857"/>
        <n v="296.85243100057914"/>
        <n v="147.8866087245365"/>
        <n v="13.993252111690026"/>
        <n v="292.6365379218754"/>
        <n v="332.26904826446724"/>
        <n v="81.211457370370084"/>
        <n v="150.30772245370457"/>
        <n v="136.90695674999944"/>
        <n v="128.04350650520684"/>
        <n v="161.88677114814811"/>
        <n v="528.88653792187642"/>
        <n v="1019.802870187501"/>
        <n v="1444.6623350839116"/>
        <n v="1597.5414582314806"/>
        <n v="1579.126240556134"/>
        <n v="1353.3655658356481"/>
        <n v="1057.6536101394681"/>
        <n v="929.50514139120412"/>
        <n v="918.99205094675881"/>
        <n v="1009.6612806134259"/>
        <n v="1082.5418317800932"/>
        <n v="1002.0679428755786"/>
        <n v="683.29462233564789"/>
        <n v="228.07570166898171"/>
        <n v="149.51955732002295"/>
        <n v="1118.8862275208337"/>
        <n v="1375.9705010208331"/>
        <n v="786.98250833333304"/>
        <n v="179.48250833333344"/>
        <n v="87.121643891203689"/>
        <n v="145.39588133333285"/>
        <n v="170.31315563020928"/>
        <n v="195.07180518749988"/>
        <n v="237.56484833391249"/>
        <n v="314.59537518749903"/>
        <n v="374.97755916898006"/>
        <n v="418.66910034780238"/>
        <n v="479.82572555787135"/>
        <n v="506.42547959259133"/>
        <n v="360.56129972453613"/>
        <n v="58.503296946759974"/>
        <n v="209.53370833333372"/>
        <n v="351.21145737037034"/>
        <n v="134.29408333564868"/>
        <n v="39.47367278009159"/>
        <n v="283.12439813020831"/>
        <n v="701.09108934259348"/>
        <n v="1292.8323073061338"/>
        <n v="1612.5931835208323"/>
        <n v="1626.6237179866901"/>
        <n v="1638.673910703704"/>
        <n v="1137.0370706302078"/>
        <n v="34.16770378703697"/>
        <n v="122.62570458391201"/>
        <n v="212.07387625520829"/>
        <n v="302.0775870144675"/>
        <n v="358.48534002083397"/>
        <n v="466.9164582314811"/>
        <n v="764.21839111342604"/>
        <n v="1301.9717645978014"/>
        <n v="1635.2447963333329"/>
        <n v="1355.8315040833331"/>
        <n v="580.92628937557879"/>
        <n v="402.85071238946853"/>
        <n v="781.88389961168991"/>
        <n v="514.33729558391201"/>
        <n v="229.12624055613401"/>
        <n v="727.96408752083289"/>
        <n v="1331.2744841950234"/>
        <n v="1645.7295391203706"/>
        <n v="1671.4748345578701"/>
        <n v="1032.3239686116895"/>
        <n v="19.003349958912395"/>
        <n v="289.14188223148147"/>
        <n v="392.12864688020795"/>
        <n v="139.38751875000023"/>
        <n v="463.50226302083331"/>
        <n v="1227.3536531718748"/>
        <n v="1635.062611224537"/>
        <n v="1348.8827400833336"/>
        <n v="657.05849999999987"/>
        <n v="83.308499999999995"/>
        <n v="176.61323008333289"/>
        <n v="373.04868233564906"/>
        <n v="502.57774361342484"/>
        <n v="512.67473703703604"/>
        <n v="419.43211389120364"/>
        <n v="273.19816213020857"/>
        <n v="90.561299724537037"/>
        <n v="77.883349005208743"/>
        <n v="91.740806255208781"/>
        <n v="0.35691255786935017"/>
        <n v="63.555838750580392"/>
        <n v="186.45811570370461"/>
        <n v="242.25906950231365"/>
        <n v="263.01247293113329"/>
        <n v="248.77120090335745"/>
        <n v="233.33601333564854"/>
        <n v="234.4028813802073"/>
        <n v="269.60221129687545"/>
        <n v="286.78197559259297"/>
        <n v="286.71379550057765"/>
        <n v="267.98344334259099"/>
        <n v="196.23497261342686"/>
        <n v="87.772686750000389"/>
        <n v="12.246479722798938"/>
        <n v="31.506309583912525"/>
        <n v="175.88455668749992"/>
        <n v="356.99847388946756"/>
        <n v="557.1718300052097"/>
        <n v="724.99672382002302"/>
        <n v="807.72469882002179"/>
        <n v="822.2307550052069"/>
        <n v="801.42453375520881"/>
        <n v="728.15643802083378"/>
        <n v="636.34778252083356"/>
        <n v="594.75804768749958"/>
        <n v="620.61297044502294"/>
        <n v="714.85266675000094"/>
        <n v="860.35679700520882"/>
        <n v="989.06523963020811"/>
        <n v="1032.228736675926"/>
        <n v="972.57960378703638"/>
        <n v="843.64224133391167"/>
        <n v="565.1764675283564"/>
        <n v="517.94709445370404"/>
        <n v="504.21321679687514"/>
        <n v="524.11971182002276"/>
        <n v="594.75730916898158"/>
        <n v="716.08970140335646"/>
        <n v="871.100536255208"/>
        <n v="1025.6404318802083"/>
        <n v="1077.9803415648148"/>
        <n v="1348.9335000000001"/>
        <n v="758.30849999999998"/>
      </sharedItems>
    </cacheField>
    <cacheField name="Braking Event ID" numFmtId="0">
      <sharedItems containsSemiMixedTypes="0" containsString="0" containsNumber="1" containsInteger="1" minValue="0" maxValue="1"/>
    </cacheField>
    <cacheField name="Braking Energy" numFmtId="0">
      <sharedItems containsSemiMixedTypes="0" containsString="0" containsNumber="1" minValue="0" maxValue="21228.22213887792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02"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1"/>
    <n v="1"/>
    <n v="1426.7449804771516"/>
  </r>
  <r>
    <x v="2"/>
    <n v="1"/>
    <n v="6099.3272392348163"/>
  </r>
  <r>
    <x v="3"/>
    <n v="1"/>
    <n v="8164.9372725855237"/>
  </r>
  <r>
    <x v="4"/>
    <n v="1"/>
    <n v="7044.7875841919968"/>
  </r>
  <r>
    <x v="5"/>
    <n v="1"/>
    <n v="5716.7194689947792"/>
  </r>
  <r>
    <x v="6"/>
    <n v="1"/>
    <n v="6413.5376837223521"/>
  </r>
  <r>
    <x v="7"/>
    <n v="1"/>
    <n v="7485.382546491297"/>
  </r>
  <r>
    <x v="8"/>
    <n v="1"/>
    <n v="6234.1048308784711"/>
  </r>
  <r>
    <x v="9"/>
    <n v="1"/>
    <n v="3333.3234252965722"/>
  </r>
  <r>
    <x v="10"/>
    <n v="1"/>
    <n v="962.7036764722227"/>
  </r>
  <r>
    <x v="11"/>
    <n v="1"/>
    <n v="561.46300981987724"/>
  </r>
  <r>
    <x v="12"/>
    <n v="1"/>
    <n v="1054.8018734732509"/>
  </r>
  <r>
    <x v="13"/>
    <n v="0"/>
    <n v="773.87926899292609"/>
  </r>
  <r>
    <x v="0"/>
    <n v="0"/>
    <n v="0"/>
  </r>
  <r>
    <x v="0"/>
    <n v="1"/>
    <n v="0"/>
  </r>
  <r>
    <x v="14"/>
    <n v="1"/>
    <n v="987.76873491726235"/>
  </r>
  <r>
    <x v="15"/>
    <n v="1"/>
    <n v="2184.7316034299606"/>
  </r>
  <r>
    <x v="16"/>
    <n v="1"/>
    <n v="1623.912618686358"/>
  </r>
  <r>
    <x v="17"/>
    <n v="0"/>
    <n v="204.52502777777755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18"/>
    <n v="1"/>
    <n v="1229.2485219276825"/>
  </r>
  <r>
    <x v="19"/>
    <n v="0"/>
    <n v="880.56227258551905"/>
  </r>
  <r>
    <x v="0"/>
    <n v="1"/>
    <n v="0"/>
  </r>
  <r>
    <x v="20"/>
    <n v="1"/>
    <n v="209.44680355901428"/>
  </r>
  <r>
    <x v="21"/>
    <n v="1"/>
    <n v="717.11851563685639"/>
  </r>
  <r>
    <x v="22"/>
    <n v="1"/>
    <n v="557.2875841919963"/>
  </r>
  <r>
    <x v="23"/>
    <n v="1"/>
    <n v="239.43569803124083"/>
  </r>
  <r>
    <x v="24"/>
    <n v="1"/>
    <n v="2663.3204232844528"/>
  </r>
  <r>
    <x v="25"/>
    <n v="1"/>
    <n v="7726.7498689457479"/>
  </r>
  <r>
    <x v="26"/>
    <n v="1"/>
    <n v="9376.721004501027"/>
  </r>
  <r>
    <x v="27"/>
    <n v="1"/>
    <n v="7596.8573706436473"/>
  </r>
  <r>
    <x v="28"/>
    <n v="1"/>
    <n v="4693.694434360983"/>
  </r>
  <r>
    <x v="29"/>
    <n v="1"/>
    <n v="2398.2750277777773"/>
  </r>
  <r>
    <x v="30"/>
    <n v="1"/>
    <n v="1866.8004210720642"/>
  </r>
  <r>
    <x v="31"/>
    <n v="1"/>
    <n v="1491.6837814697785"/>
  </r>
  <r>
    <x v="32"/>
    <n v="1"/>
    <n v="808.47666074999984"/>
  </r>
  <r>
    <x v="33"/>
    <n v="1"/>
    <n v="298.30648850450098"/>
  </r>
  <r>
    <x v="34"/>
    <n v="1"/>
    <n v="0"/>
  </r>
  <r>
    <x v="35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36"/>
    <n v="1"/>
    <n v="2217.3982701563805"/>
  </r>
  <r>
    <x v="37"/>
    <n v="1"/>
    <n v="6342.4655038910705"/>
  </r>
  <r>
    <x v="38"/>
    <n v="1"/>
    <n v="7404.8014792739987"/>
  </r>
  <r>
    <x v="39"/>
    <n v="1"/>
    <n v="5334.5861755272153"/>
  </r>
  <r>
    <x v="40"/>
    <n v="0"/>
    <n v="2567.0250277777782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41"/>
    <n v="1"/>
    <n v="3185.8633832695291"/>
  </r>
  <r>
    <x v="42"/>
    <n v="1"/>
    <n v="7981.9256872267206"/>
  </r>
  <r>
    <x v="43"/>
    <n v="1"/>
    <n v="9070.3744413932436"/>
  </r>
  <r>
    <x v="44"/>
    <n v="1"/>
    <n v="5763.6236730330011"/>
  </r>
  <r>
    <x v="45"/>
    <n v="0"/>
    <n v="1367.2575464913032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46"/>
    <n v="1"/>
    <n v="432.9677833035451"/>
  </r>
  <r>
    <x v="47"/>
    <n v="1"/>
    <n v="2754.426430183591"/>
  </r>
  <r>
    <x v="48"/>
    <n v="1"/>
    <n v="4289.3045379619334"/>
  </r>
  <r>
    <x v="49"/>
    <n v="1"/>
    <n v="4234.3482738715284"/>
  </r>
  <r>
    <x v="50"/>
    <n v="1"/>
    <n v="3472.0448079023458"/>
  </r>
  <r>
    <x v="51"/>
    <n v="1"/>
    <n v="2510.9738060039044"/>
  </r>
  <r>
    <x v="52"/>
    <n v="1"/>
    <n v="1797.2999849172606"/>
  </r>
  <r>
    <x v="53"/>
    <n v="1"/>
    <n v="1257.2595542152951"/>
  </r>
  <r>
    <x v="54"/>
    <n v="1"/>
    <n v="805.60733487643063"/>
  </r>
  <r>
    <x v="55"/>
    <n v="1"/>
    <n v="519.37749638324635"/>
  </r>
  <r>
    <x v="56"/>
    <n v="0"/>
    <n v="270.14130743835159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57"/>
    <n v="1"/>
    <n v="679.61353430859674"/>
  </r>
  <r>
    <x v="58"/>
    <n v="1"/>
    <n v="4982.0001749004887"/>
  </r>
  <r>
    <x v="59"/>
    <n v="1"/>
    <n v="6336.019007378467"/>
  </r>
  <r>
    <x v="60"/>
    <n v="1"/>
    <n v="4378.4192303715299"/>
  </r>
  <r>
    <x v="61"/>
    <n v="1"/>
    <n v="1356.1580944722157"/>
  </r>
  <r>
    <x v="62"/>
    <n v="1"/>
    <n v="463.61009592695177"/>
  </r>
  <r>
    <x v="63"/>
    <n v="1"/>
    <n v="2493.4824660434283"/>
  </r>
  <r>
    <x v="64"/>
    <n v="1"/>
    <n v="6195.9190998338981"/>
  </r>
  <r>
    <x v="65"/>
    <n v="1"/>
    <n v="8430.8320604001874"/>
  </r>
  <r>
    <x v="66"/>
    <n v="1"/>
    <n v="6976.2461729982415"/>
  </r>
  <r>
    <x v="67"/>
    <n v="1"/>
    <n v="6083.6872725855192"/>
  </r>
  <r>
    <x v="68"/>
    <n v="1"/>
    <n v="6396.0375841919986"/>
  </r>
  <r>
    <x v="5"/>
    <n v="1"/>
    <n v="5716.7194689947792"/>
  </r>
  <r>
    <x v="6"/>
    <n v="1"/>
    <n v="6413.5376837223521"/>
  </r>
  <r>
    <x v="7"/>
    <n v="1"/>
    <n v="7485.382546491297"/>
  </r>
  <r>
    <x v="8"/>
    <n v="1"/>
    <n v="6234.1048308784711"/>
  </r>
  <r>
    <x v="9"/>
    <n v="1"/>
    <n v="3333.3234252965722"/>
  </r>
  <r>
    <x v="10"/>
    <n v="1"/>
    <n v="962.7036764722227"/>
  </r>
  <r>
    <x v="11"/>
    <n v="1"/>
    <n v="561.46300981987724"/>
  </r>
  <r>
    <x v="12"/>
    <n v="1"/>
    <n v="1054.8018734732509"/>
  </r>
  <r>
    <x v="13"/>
    <n v="0"/>
    <n v="773.87926899292609"/>
  </r>
  <r>
    <x v="0"/>
    <n v="0"/>
    <n v="0"/>
  </r>
  <r>
    <x v="0"/>
    <n v="1"/>
    <n v="0"/>
  </r>
  <r>
    <x v="14"/>
    <n v="1"/>
    <n v="987.76873491726235"/>
  </r>
  <r>
    <x v="69"/>
    <n v="0"/>
    <n v="1461.1658042152928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70"/>
    <n v="1"/>
    <n v="1628.0318225645058"/>
  </r>
  <r>
    <x v="71"/>
    <n v="1"/>
    <n v="6590.3904117777774"/>
  </r>
  <r>
    <x v="72"/>
    <n v="1"/>
    <n v="8357.7050487397155"/>
  </r>
  <r>
    <x v="73"/>
    <n v="1"/>
    <n v="8782.4645610452644"/>
  </r>
  <r>
    <x v="74"/>
    <n v="1"/>
    <n v="8971.9566486488729"/>
  </r>
  <r>
    <x v="75"/>
    <n v="1"/>
    <n v="9631.6490946723079"/>
  </r>
  <r>
    <x v="76"/>
    <n v="1"/>
    <n v="8725.1987058748709"/>
  </r>
  <r>
    <x v="77"/>
    <n v="0"/>
    <n v="4268.9339708308898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78"/>
    <n v="1"/>
    <n v="1150.7775541203764"/>
  </r>
  <r>
    <x v="79"/>
    <n v="1"/>
    <n v="1610.4225346704247"/>
  </r>
  <r>
    <x v="80"/>
    <n v="0"/>
    <n v="298.70966775000954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81"/>
    <n v="1"/>
    <n v="333.85415603254495"/>
  </r>
  <r>
    <x v="82"/>
    <n v="1"/>
    <n v="1416.3078987325193"/>
  </r>
  <r>
    <x v="83"/>
    <n v="1"/>
    <n v="2845.6968802291826"/>
  </r>
  <r>
    <x v="84"/>
    <n v="1"/>
    <n v="3779.0496523725556"/>
  </r>
  <r>
    <x v="85"/>
    <n v="1"/>
    <n v="2765.3904117777774"/>
  </r>
  <r>
    <x v="86"/>
    <n v="0"/>
    <n v="858.43949608711057"/>
  </r>
  <r>
    <x v="0"/>
    <n v="0"/>
    <n v="0"/>
  </r>
  <r>
    <x v="0"/>
    <n v="0"/>
    <n v="0"/>
  </r>
  <r>
    <x v="0"/>
    <n v="1"/>
    <n v="0"/>
  </r>
  <r>
    <x v="87"/>
    <n v="1"/>
    <n v="332.161672560206"/>
  </r>
  <r>
    <x v="88"/>
    <n v="1"/>
    <n v="1405.1210226135622"/>
  </r>
  <r>
    <x v="89"/>
    <n v="1"/>
    <n v="2569.99575"/>
  </r>
  <r>
    <x v="90"/>
    <n v="1"/>
    <n v="3299.9645610452667"/>
  </r>
  <r>
    <x v="91"/>
    <n v="1"/>
    <n v="3196.1537026909714"/>
  </r>
  <r>
    <x v="92"/>
    <n v="1"/>
    <n v="2650.570718114277"/>
  </r>
  <r>
    <x v="93"/>
    <n v="1"/>
    <n v="2961.1129340277771"/>
  </r>
  <r>
    <x v="94"/>
    <n v="1"/>
    <n v="3714.2586862139897"/>
  </r>
  <r>
    <x v="95"/>
    <n v="1"/>
    <n v="3733.176430183591"/>
  </r>
  <r>
    <x v="96"/>
    <n v="1"/>
    <n v="1868.1393630288053"/>
  </r>
  <r>
    <x v="97"/>
    <n v="0"/>
    <n v="425.05118504644395"/>
  </r>
  <r>
    <x v="0"/>
    <n v="0"/>
    <n v="0"/>
  </r>
  <r>
    <x v="0"/>
    <n v="1"/>
    <n v="0"/>
  </r>
  <r>
    <x v="98"/>
    <n v="0"/>
    <n v="195.33855424766901"/>
  </r>
  <r>
    <x v="0"/>
    <n v="0"/>
    <n v="0"/>
  </r>
  <r>
    <x v="0"/>
    <n v="0"/>
    <n v="0"/>
  </r>
  <r>
    <x v="0"/>
    <n v="1"/>
    <n v="0"/>
  </r>
  <r>
    <x v="99"/>
    <n v="1"/>
    <n v="2215.8205811973553"/>
  </r>
  <r>
    <x v="100"/>
    <n v="1"/>
    <n v="4125.9322476108373"/>
  </r>
  <r>
    <x v="101"/>
    <n v="1"/>
    <n v="2245.0746977997851"/>
  </r>
  <r>
    <x v="102"/>
    <n v="1"/>
    <n v="27.729624660864118"/>
  </r>
  <r>
    <x v="103"/>
    <n v="1"/>
    <n v="179.52408274175218"/>
  </r>
  <r>
    <x v="104"/>
    <n v="1"/>
    <n v="250.70532102777753"/>
  </r>
  <r>
    <x v="105"/>
    <n v="1"/>
    <n v="103.13442925347243"/>
  </r>
  <r>
    <x v="106"/>
    <n v="0"/>
    <n v="237.72830421529358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107"/>
    <n v="1"/>
    <n v="557.99782894529744"/>
  </r>
  <r>
    <x v="108"/>
    <n v="1"/>
    <n v="2534.9117095068154"/>
  </r>
  <r>
    <x v="109"/>
    <n v="1"/>
    <n v="3133.3570140658417"/>
  </r>
  <r>
    <x v="110"/>
    <n v="1"/>
    <n v="2354.4159244691855"/>
  </r>
  <r>
    <x v="111"/>
    <n v="1"/>
    <n v="1286.4545349667383"/>
  </r>
  <r>
    <x v="112"/>
    <n v="0"/>
    <n v="392.17445070703047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113"/>
    <n v="1"/>
    <n v="2395.1610597183153"/>
  </r>
  <r>
    <x v="114"/>
    <n v="1"/>
    <n v="4420.7718910151916"/>
  </r>
  <r>
    <x v="115"/>
    <n v="1"/>
    <n v="4151.4962880000003"/>
  </r>
  <r>
    <x v="116"/>
    <n v="1"/>
    <n v="2824.8178868807699"/>
  </r>
  <r>
    <x v="117"/>
    <n v="1"/>
    <n v="1660.024772059028"/>
  </r>
  <r>
    <x v="118"/>
    <n v="1"/>
    <n v="949.99181487411568"/>
  </r>
  <r>
    <x v="119"/>
    <n v="1"/>
    <n v="555.11667489711908"/>
  </r>
  <r>
    <x v="120"/>
    <n v="1"/>
    <n v="331.71228599999995"/>
  </r>
  <r>
    <x v="121"/>
    <n v="1"/>
    <n v="339.0953563570763"/>
  </r>
  <r>
    <x v="122"/>
    <n v="1"/>
    <n v="364.89639709955304"/>
  </r>
  <r>
    <x v="123"/>
    <n v="1"/>
    <n v="293.25164852258541"/>
  </r>
  <r>
    <x v="124"/>
    <n v="1"/>
    <n v="204.04323998725246"/>
  </r>
  <r>
    <x v="125"/>
    <n v="1"/>
    <n v="88.319986886718752"/>
  </r>
  <r>
    <x v="126"/>
    <n v="1"/>
    <n v="0"/>
  </r>
  <r>
    <x v="127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128"/>
    <n v="1"/>
    <n v="1616.7394868810611"/>
  </r>
  <r>
    <x v="129"/>
    <n v="1"/>
    <n v="2527.4237219999973"/>
  </r>
  <r>
    <x v="130"/>
    <n v="1"/>
    <n v="2185.8089708308912"/>
  </r>
  <r>
    <x v="131"/>
    <n v="1"/>
    <n v="1858.8680340766957"/>
  </r>
  <r>
    <x v="132"/>
    <n v="1"/>
    <n v="1939.0448706436464"/>
  </r>
  <r>
    <x v="133"/>
    <n v="1"/>
    <n v="1896.8040744492173"/>
  </r>
  <r>
    <x v="134"/>
    <n v="1"/>
    <n v="1365.5694343609825"/>
  </r>
  <r>
    <x v="135"/>
    <n v="0"/>
    <n v="425.67923212993514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136"/>
    <n v="1"/>
    <n v="601.40411430452662"/>
  </r>
  <r>
    <x v="137"/>
    <n v="1"/>
    <n v="1117.4798418656117"/>
  </r>
  <r>
    <x v="138"/>
    <n v="0"/>
    <n v="485.1337733437515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139"/>
    <n v="1"/>
    <n v="1018.476673284451"/>
  </r>
  <r>
    <x v="140"/>
    <n v="0"/>
    <n v="864.22329314005719"/>
  </r>
  <r>
    <x v="0"/>
    <n v="0"/>
    <n v="0"/>
  </r>
  <r>
    <x v="0"/>
    <n v="1"/>
    <n v="0"/>
  </r>
  <r>
    <x v="141"/>
    <n v="1"/>
    <n v="1390.065913556587"/>
  </r>
  <r>
    <x v="142"/>
    <n v="1"/>
    <n v="3810.7142516011309"/>
  </r>
  <r>
    <x v="143"/>
    <n v="1"/>
    <n v="5803.7387372524418"/>
  </r>
  <r>
    <x v="144"/>
    <n v="1"/>
    <n v="6589.9536185765173"/>
  </r>
  <r>
    <x v="145"/>
    <n v="1"/>
    <n v="5659.2212463832457"/>
  </r>
  <r>
    <x v="146"/>
    <n v="1"/>
    <n v="3530.4361633804815"/>
  </r>
  <r>
    <x v="147"/>
    <n v="1"/>
    <n v="1494.5869625487401"/>
  </r>
  <r>
    <x v="148"/>
    <n v="1"/>
    <n v="346.93711274365035"/>
  </r>
  <r>
    <x v="149"/>
    <n v="1"/>
    <n v="27.128171666795261"/>
  </r>
  <r>
    <x v="15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151"/>
    <n v="1"/>
    <n v="768.48103676676442"/>
  </r>
  <r>
    <x v="152"/>
    <n v="1"/>
    <n v="1185.0077937777789"/>
  </r>
  <r>
    <x v="153"/>
    <n v="1"/>
    <n v="1441.3792689929269"/>
  </r>
  <r>
    <x v="154"/>
    <n v="1"/>
    <n v="2138.6327421533392"/>
  </r>
  <r>
    <x v="155"/>
    <n v="1"/>
    <n v="2880.5991368807709"/>
  </r>
  <r>
    <x v="156"/>
    <n v="1"/>
    <n v="2558.4502003899183"/>
  </r>
  <r>
    <x v="157"/>
    <n v="1"/>
    <n v="1348.1883343621403"/>
  </r>
  <r>
    <x v="158"/>
    <n v="1"/>
    <n v="458.7041667952675"/>
  </r>
  <r>
    <x v="159"/>
    <n v="1"/>
    <n v="107.50645834940842"/>
  </r>
  <r>
    <x v="160"/>
    <n v="1"/>
    <n v="0"/>
  </r>
  <r>
    <x v="161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162"/>
    <n v="1"/>
    <n v="85.554537961932539"/>
  </r>
  <r>
    <x v="163"/>
    <n v="1"/>
    <n v="1243.7147097242637"/>
  </r>
  <r>
    <x v="164"/>
    <n v="1"/>
    <n v="2552.6562874144965"/>
  </r>
  <r>
    <x v="165"/>
    <n v="1"/>
    <n v="2620.8035653231905"/>
  </r>
  <r>
    <x v="166"/>
    <n v="1"/>
    <n v="1718.8301951306601"/>
  </r>
  <r>
    <x v="167"/>
    <n v="1"/>
    <n v="1098.8597135755363"/>
  </r>
  <r>
    <x v="168"/>
    <n v="1"/>
    <n v="753.73855704385176"/>
  </r>
  <r>
    <x v="169"/>
    <n v="1"/>
    <n v="584.69797168793491"/>
  </r>
  <r>
    <x v="170"/>
    <n v="1"/>
    <n v="235.25581179859478"/>
  </r>
  <r>
    <x v="171"/>
    <n v="1"/>
    <n v="163.41983487643066"/>
  </r>
  <r>
    <x v="172"/>
    <n v="0"/>
    <n v="160.05492552721512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173"/>
    <n v="1"/>
    <n v="609.36355704385255"/>
  </r>
  <r>
    <x v="174"/>
    <n v="1"/>
    <n v="2922.2320276038608"/>
  </r>
  <r>
    <x v="175"/>
    <n v="1"/>
    <n v="2224.995121777778"/>
  </r>
  <r>
    <x v="176"/>
    <n v="1"/>
    <n v="0"/>
  </r>
  <r>
    <x v="177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178"/>
    <n v="1"/>
    <n v="71.040210632079066"/>
  </r>
  <r>
    <x v="179"/>
    <n v="1"/>
    <n v="1621.3992601289021"/>
  </r>
  <r>
    <x v="180"/>
    <n v="1"/>
    <n v="2046.9319336414796"/>
  </r>
  <r>
    <x v="181"/>
    <n v="0"/>
    <n v="794.79914702777728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182"/>
    <n v="1"/>
    <n v="3252.1032811459472"/>
  </r>
  <r>
    <x v="183"/>
    <n v="1"/>
    <n v="6414.8226968949439"/>
  </r>
  <r>
    <x v="184"/>
    <n v="1"/>
    <n v="6738.5306158433186"/>
  </r>
  <r>
    <x v="185"/>
    <n v="1"/>
    <n v="8248.8853036954697"/>
  </r>
  <r>
    <x v="186"/>
    <n v="1"/>
    <n v="11752.783775999997"/>
  </r>
  <r>
    <x v="187"/>
    <n v="1"/>
    <n v="12812.324314971193"/>
  </r>
  <r>
    <x v="188"/>
    <n v="1"/>
    <n v="9778.6720577277101"/>
  </r>
  <r>
    <x v="189"/>
    <n v="1"/>
    <n v="6347.5227051467264"/>
  </r>
  <r>
    <x v="190"/>
    <n v="1"/>
    <n v="6674.1131872267215"/>
  </r>
  <r>
    <x v="191"/>
    <n v="1"/>
    <n v="9082.6994492026715"/>
  </r>
  <r>
    <x v="192"/>
    <n v="1"/>
    <n v="9222.0182007070307"/>
  </r>
  <r>
    <x v="193"/>
    <n v="1"/>
    <n v="7106.2385570438519"/>
  </r>
  <r>
    <x v="194"/>
    <n v="1"/>
    <n v="4211.1378534299611"/>
  </r>
  <r>
    <x v="195"/>
    <n v="0"/>
    <n v="1498.2750277777777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196"/>
    <n v="1"/>
    <n v="504.49032855902249"/>
  </r>
  <r>
    <x v="197"/>
    <n v="1"/>
    <n v="6405.0044457808117"/>
  </r>
  <r>
    <x v="198"/>
    <n v="1"/>
    <n v="9364.7674119340263"/>
  </r>
  <r>
    <x v="199"/>
    <n v="1"/>
    <n v="9832.5619413932454"/>
  </r>
  <r>
    <x v="200"/>
    <n v="1"/>
    <n v="8747.8164105277774"/>
  </r>
  <r>
    <x v="201"/>
    <n v="1"/>
    <n v="5143.7982849667396"/>
  </r>
  <r>
    <x v="202"/>
    <n v="1"/>
    <n v="2763.2948079023454"/>
  </r>
  <r>
    <x v="203"/>
    <n v="0"/>
    <n v="1257.2010579023463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204"/>
    <n v="1"/>
    <n v="5341.2490333035485"/>
  </r>
  <r>
    <x v="205"/>
    <n v="1"/>
    <n v="6959.5122210659692"/>
  </r>
  <r>
    <x v="206"/>
    <n v="1"/>
    <n v="4745.1171612730031"/>
  </r>
  <r>
    <x v="207"/>
    <n v="1"/>
    <n v="3264.2854782084623"/>
  </r>
  <r>
    <x v="208"/>
    <n v="1"/>
    <n v="1092.9233998323064"/>
  </r>
  <r>
    <x v="209"/>
    <n v="0"/>
    <n v="1.5357738715284341"/>
  </r>
  <r>
    <x v="0"/>
    <n v="0"/>
    <n v="0"/>
  </r>
  <r>
    <x v="0"/>
    <n v="1"/>
    <n v="0"/>
  </r>
  <r>
    <x v="210"/>
    <n v="1"/>
    <n v="290.06555313977447"/>
  </r>
  <r>
    <x v="211"/>
    <n v="1"/>
    <n v="1868.3824394878304"/>
  </r>
  <r>
    <x v="212"/>
    <n v="1"/>
    <n v="2863.845701804124"/>
  </r>
  <r>
    <x v="213"/>
    <n v="1"/>
    <n v="2615.6734203786"/>
  </r>
  <r>
    <x v="214"/>
    <n v="0"/>
    <n v="1329.5250277777773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215"/>
    <n v="1"/>
    <n v="2187.2098153231905"/>
  </r>
  <r>
    <x v="216"/>
    <n v="1"/>
    <n v="4269.8979821299336"/>
  </r>
  <r>
    <x v="217"/>
    <n v="1"/>
    <n v="3242.0250277777773"/>
  </r>
  <r>
    <x v="218"/>
    <n v="0"/>
    <n v="654.52502777777784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219"/>
    <n v="1"/>
    <n v="5.2787349557191021"/>
  </r>
  <r>
    <x v="220"/>
    <n v="1"/>
    <n v="1161.1172603693315"/>
  </r>
  <r>
    <x v="221"/>
    <n v="1"/>
    <n v="2269.9031769580665"/>
  </r>
  <r>
    <x v="222"/>
    <n v="1"/>
    <n v="5724.9068225645051"/>
  </r>
  <r>
    <x v="223"/>
    <n v="1"/>
    <n v="10999.80054260894"/>
  </r>
  <r>
    <x v="224"/>
    <n v="1"/>
    <n v="13827.734848448772"/>
  </r>
  <r>
    <x v="225"/>
    <n v="1"/>
    <n v="12802.600183722347"/>
  </r>
  <r>
    <x v="226"/>
    <n v="1"/>
    <n v="10638.725653367623"/>
  </r>
  <r>
    <x v="227"/>
    <n v="1"/>
    <n v="8472.3018734732505"/>
  </r>
  <r>
    <x v="228"/>
    <n v="1"/>
    <n v="5798.8495617985936"/>
  </r>
  <r>
    <x v="229"/>
    <n v="1"/>
    <n v="3185.7750277777764"/>
  </r>
  <r>
    <x v="230"/>
    <n v="0"/>
    <n v="455.67342037860072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231"/>
    <n v="1"/>
    <n v="2831.8692982875991"/>
  </r>
  <r>
    <x v="232"/>
    <n v="1"/>
    <n v="12450.758934773847"/>
  </r>
  <r>
    <x v="233"/>
    <n v="1"/>
    <n v="19376.89970156597"/>
  </r>
  <r>
    <x v="234"/>
    <n v="1"/>
    <n v="21228.222138877922"/>
  </r>
  <r>
    <x v="235"/>
    <n v="1"/>
    <n v="18042.556933641481"/>
  </r>
  <r>
    <x v="236"/>
    <n v="1"/>
    <n v="11738.087039800779"/>
  </r>
  <r>
    <x v="237"/>
    <n v="0"/>
    <n v="4726.6898556562501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238"/>
    <n v="1"/>
    <n v="1067.5612621054752"/>
  </r>
  <r>
    <x v="239"/>
    <n v="1"/>
    <n v="3675.5630919771183"/>
  </r>
  <r>
    <x v="240"/>
    <n v="1"/>
    <n v="6053.1819769409667"/>
  </r>
  <r>
    <x v="241"/>
    <n v="1"/>
    <n v="10026.625572564508"/>
  </r>
  <r>
    <x v="242"/>
    <n v="1"/>
    <n v="12402.130228539938"/>
  </r>
  <r>
    <x v="243"/>
    <n v="1"/>
    <n v="12031.884443140356"/>
  </r>
  <r>
    <x v="244"/>
    <n v="1"/>
    <n v="11212.970263334477"/>
  </r>
  <r>
    <x v="245"/>
    <n v="1"/>
    <n v="10292.990582221046"/>
  </r>
  <r>
    <x v="246"/>
    <n v="1"/>
    <n v="8616.4471744691855"/>
  </r>
  <r>
    <x v="247"/>
    <n v="1"/>
    <n v="6350.0625937500008"/>
  </r>
  <r>
    <x v="248"/>
    <n v="0"/>
    <n v="3293.7323706436459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249"/>
    <n v="1"/>
    <n v="987.05059316521522"/>
  </r>
  <r>
    <x v="250"/>
    <n v="1"/>
    <n v="2779.8824602375689"/>
  </r>
  <r>
    <x v="251"/>
    <n v="0"/>
    <n v="1842.7033154897015"/>
  </r>
  <r>
    <x v="0"/>
    <n v="0"/>
    <n v="0"/>
  </r>
  <r>
    <x v="0"/>
    <n v="0"/>
    <n v="0"/>
  </r>
  <r>
    <x v="0"/>
    <n v="1"/>
    <n v="0"/>
  </r>
  <r>
    <x v="252"/>
    <n v="0"/>
    <n v="1044.7967211934147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253"/>
    <n v="1"/>
    <n v="863.40878533574846"/>
  </r>
  <r>
    <x v="254"/>
    <n v="1"/>
    <n v="2784.0164939999995"/>
  </r>
  <r>
    <x v="255"/>
    <n v="1"/>
    <n v="3126.5387954722264"/>
  </r>
  <r>
    <x v="256"/>
    <n v="0"/>
    <n v="1980.9845951204852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257"/>
    <n v="1"/>
    <n v="977.16518477386387"/>
  </r>
  <r>
    <x v="258"/>
    <n v="1"/>
    <n v="12722.524701565964"/>
  </r>
  <r>
    <x v="234"/>
    <n v="1"/>
    <n v="21228.222138877922"/>
  </r>
  <r>
    <x v="235"/>
    <n v="1"/>
    <n v="18042.556933641481"/>
  </r>
  <r>
    <x v="236"/>
    <n v="1"/>
    <n v="11738.087039800779"/>
  </r>
  <r>
    <x v="237"/>
    <n v="0"/>
    <n v="4726.6898556562501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259"/>
    <n v="1"/>
    <n v="2564.2689830073527"/>
  </r>
  <r>
    <x v="260"/>
    <n v="0"/>
    <n v="1716.7579978137685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261"/>
    <n v="1"/>
    <n v="1355.8560508194234"/>
  </r>
  <r>
    <x v="262"/>
    <n v="1"/>
    <n v="1656.858016428369"/>
  </r>
  <r>
    <x v="263"/>
    <n v="0"/>
    <n v="363.83948971193337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264"/>
    <n v="1"/>
    <n v="5221.0942275948855"/>
  </r>
  <r>
    <x v="265"/>
    <n v="1"/>
    <n v="12487.985095926959"/>
  </r>
  <r>
    <x v="266"/>
    <n v="1"/>
    <n v="17184.064041812486"/>
  </r>
  <r>
    <x v="267"/>
    <n v="1"/>
    <n v="17001.515713218749"/>
  </r>
  <r>
    <x v="268"/>
    <n v="1"/>
    <n v="14736.274119536474"/>
  </r>
  <r>
    <x v="269"/>
    <n v="1"/>
    <n v="12417.398270156375"/>
  </r>
  <r>
    <x v="270"/>
    <n v="1"/>
    <n v="7720.6950464912998"/>
  </r>
  <r>
    <x v="271"/>
    <n v="0"/>
    <n v="429.57444920267403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272"/>
    <n v="1"/>
    <n v="2970.5330944722218"/>
  </r>
  <r>
    <x v="273"/>
    <n v="1"/>
    <n v="8291.2430101289065"/>
  </r>
  <r>
    <x v="274"/>
    <n v="1"/>
    <n v="14367.369044134135"/>
  </r>
  <r>
    <x v="275"/>
    <n v="1"/>
    <n v="15940.24351563685"/>
  </r>
  <r>
    <x v="276"/>
    <n v="1"/>
    <n v="13648.61293402778"/>
  </r>
  <r>
    <x v="277"/>
    <n v="1"/>
    <n v="11307.473808697639"/>
  </r>
  <r>
    <x v="278"/>
    <n v="1"/>
    <n v="8970.7646407731645"/>
  </r>
  <r>
    <x v="279"/>
    <n v="1"/>
    <n v="5955.1533991769556"/>
  </r>
  <r>
    <x v="280"/>
    <n v="1"/>
    <n v="3314.8190169722229"/>
  </r>
  <r>
    <x v="281"/>
    <n v="1"/>
    <n v="2292.0224319843592"/>
  </r>
  <r>
    <x v="282"/>
    <n v="1"/>
    <n v="1516.9702642880654"/>
  </r>
  <r>
    <x v="283"/>
    <n v="1"/>
    <n v="939.21228599999972"/>
  </r>
  <r>
    <x v="284"/>
    <n v="1"/>
    <n v="667.05403913282873"/>
  </r>
  <r>
    <x v="285"/>
    <n v="1"/>
    <n v="493.73114719341561"/>
  </r>
  <r>
    <x v="286"/>
    <n v="1"/>
    <n v="190.44234231306265"/>
  </r>
  <r>
    <x v="287"/>
    <n v="1"/>
    <n v="0"/>
  </r>
  <r>
    <x v="288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289"/>
    <n v="1"/>
    <n v="2749.0508405941805"/>
  </r>
  <r>
    <x v="290"/>
    <n v="1"/>
    <n v="5252.6134548230448"/>
  </r>
  <r>
    <x v="291"/>
    <n v="1"/>
    <n v="6630.6327881401958"/>
  </r>
  <r>
    <x v="292"/>
    <n v="1"/>
    <n v="7992.6921457534718"/>
  </r>
  <r>
    <x v="293"/>
    <n v="1"/>
    <n v="9737.0332460871159"/>
  </r>
  <r>
    <x v="294"/>
    <n v="1"/>
    <n v="11513.745749999995"/>
  </r>
  <r>
    <x v="295"/>
    <n v="1"/>
    <n v="12515.245419082477"/>
  </r>
  <r>
    <x v="296"/>
    <n v="1"/>
    <n v="11619.206345090408"/>
  </r>
  <r>
    <x v="297"/>
    <n v="1"/>
    <n v="8762.4732738715265"/>
  </r>
  <r>
    <x v="298"/>
    <n v="1"/>
    <n v="6211.948374660863"/>
  </r>
  <r>
    <x v="299"/>
    <n v="1"/>
    <n v="4306.5330203450358"/>
  </r>
  <r>
    <x v="300"/>
    <n v="1"/>
    <n v="2229.5250277777773"/>
  </r>
  <r>
    <x v="301"/>
    <n v="0"/>
    <n v="319.38136868635905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302"/>
    <n v="1"/>
    <n v="1766.9147427026949"/>
  </r>
  <r>
    <x v="303"/>
    <n v="1"/>
    <n v="4889.8192106484285"/>
  </r>
  <r>
    <x v="304"/>
    <n v="0"/>
    <n v="2407.2653531271776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305"/>
    <n v="1"/>
    <n v="242.16100182174682"/>
  </r>
  <r>
    <x v="306"/>
    <n v="1"/>
    <n v="4901.6620101914132"/>
  </r>
  <r>
    <x v="307"/>
    <n v="1"/>
    <n v="5436.2908174380891"/>
  </r>
  <r>
    <x v="308"/>
    <n v="0"/>
    <n v="1317.4303084526703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309"/>
    <n v="1"/>
    <n v="2588.632997813801"/>
  </r>
  <r>
    <x v="310"/>
    <n v="0"/>
    <n v="2327.4182647499906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311"/>
    <n v="1"/>
    <n v="2379.4751625550939"/>
  </r>
  <r>
    <x v="253"/>
    <n v="0"/>
    <n v="863.40878533574846"/>
  </r>
  <r>
    <x v="0"/>
    <n v="0"/>
    <n v="0"/>
  </r>
  <r>
    <x v="0"/>
    <n v="1"/>
    <n v="0"/>
  </r>
  <r>
    <x v="312"/>
    <n v="1"/>
    <n v="2842.0122046008228"/>
  </r>
  <r>
    <x v="313"/>
    <n v="1"/>
    <n v="8858.8495101914305"/>
  </r>
  <r>
    <x v="314"/>
    <n v="1"/>
    <n v="15806.944487906263"/>
  </r>
  <r>
    <x v="315"/>
    <n v="1"/>
    <n v="20265.402200482647"/>
  </r>
  <r>
    <x v="316"/>
    <n v="1"/>
    <n v="20058.02053112859"/>
  </r>
  <r>
    <x v="317"/>
    <n v="1"/>
    <n v="17589.711735083605"/>
  </r>
  <r>
    <x v="318"/>
    <n v="1"/>
    <n v="13608.84263423624"/>
  </r>
  <r>
    <x v="319"/>
    <n v="1"/>
    <n v="9665.7788259968038"/>
  </r>
  <r>
    <x v="320"/>
    <n v="1"/>
    <n v="7694.2370037383016"/>
  </r>
  <r>
    <x v="321"/>
    <n v="1"/>
    <n v="6790.3301542177178"/>
  </r>
  <r>
    <x v="322"/>
    <n v="1"/>
    <n v="6450.6137372524427"/>
  </r>
  <r>
    <x v="323"/>
    <n v="1"/>
    <n v="5833.697649037168"/>
  </r>
  <r>
    <x v="324"/>
    <n v="1"/>
    <n v="4537.1409635755363"/>
  </r>
  <r>
    <x v="325"/>
    <n v="1"/>
    <n v="2771.1393016945717"/>
  </r>
  <r>
    <x v="326"/>
    <n v="0"/>
    <n v="899.63193436098334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327"/>
    <n v="1"/>
    <n v="942.803875323478"/>
  </r>
  <r>
    <x v="328"/>
    <n v="1"/>
    <n v="5407.9500996840288"/>
  </r>
  <r>
    <x v="329"/>
    <n v="1"/>
    <n v="5274.5535872465271"/>
  </r>
  <r>
    <x v="330"/>
    <n v="1"/>
    <n v="2623.2750277777764"/>
  </r>
  <r>
    <x v="331"/>
    <n v="0"/>
    <n v="598.27502777777806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332"/>
    <n v="1"/>
    <n v="1892.4757089700356"/>
  </r>
  <r>
    <x v="333"/>
    <n v="1"/>
    <n v="3101.7788017777675"/>
  </r>
  <r>
    <x v="334"/>
    <n v="1"/>
    <n v="3562.3835052652103"/>
  </r>
  <r>
    <x v="335"/>
    <n v="1"/>
    <n v="3998.9720063437476"/>
  </r>
  <r>
    <x v="336"/>
    <n v="1"/>
    <n v="4757.8959902430797"/>
  </r>
  <r>
    <x v="337"/>
    <n v="1"/>
    <n v="6134.6098161562313"/>
  </r>
  <r>
    <x v="338"/>
    <n v="1"/>
    <n v="7103.7415375901228"/>
  </r>
  <r>
    <x v="339"/>
    <n v="1"/>
    <n v="7687.2298702749267"/>
  </r>
  <r>
    <x v="340"/>
    <n v="1"/>
    <n v="8503.5781362756079"/>
  </r>
  <r>
    <x v="341"/>
    <n v="1"/>
    <n v="8665.5026508065621"/>
  </r>
  <r>
    <x v="342"/>
    <n v="1"/>
    <n v="6029.3861787269652"/>
  </r>
  <r>
    <x v="343"/>
    <n v="0"/>
    <n v="971.80476594895731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344"/>
    <n v="1"/>
    <n v="3492.2284722222289"/>
  </r>
  <r>
    <x v="345"/>
    <n v="1"/>
    <n v="5697.4303084526746"/>
  </r>
  <r>
    <x v="346"/>
    <n v="0"/>
    <n v="2156.1661157779145"/>
  </r>
  <r>
    <x v="0"/>
    <n v="0"/>
    <n v="0"/>
  </r>
  <r>
    <x v="0"/>
    <n v="0"/>
    <n v="0"/>
  </r>
  <r>
    <x v="0"/>
    <n v="1"/>
    <n v="0"/>
  </r>
  <r>
    <x v="347"/>
    <n v="1"/>
    <n v="616.22789173365209"/>
  </r>
  <r>
    <x v="348"/>
    <n v="1"/>
    <n v="4270.4596717973081"/>
  </r>
  <r>
    <x v="349"/>
    <n v="1"/>
    <n v="9893.1742607232627"/>
  </r>
  <r>
    <x v="350"/>
    <n v="1"/>
    <n v="16339.963884008081"/>
  </r>
  <r>
    <x v="351"/>
    <n v="1"/>
    <n v="18007.290549315963"/>
  </r>
  <r>
    <x v="352"/>
    <n v="1"/>
    <n v="15769.213266037634"/>
  </r>
  <r>
    <x v="353"/>
    <n v="1"/>
    <n v="13473.54104356379"/>
  </r>
  <r>
    <x v="354"/>
    <n v="0"/>
    <n v="8622.5311189457425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355"/>
    <n v="1"/>
    <n v="504.92273374176858"/>
  </r>
  <r>
    <x v="356"/>
    <n v="1"/>
    <n v="1774.6664468949486"/>
  </r>
  <r>
    <x v="357"/>
    <n v="1"/>
    <n v="2986.7070905941837"/>
  </r>
  <r>
    <x v="358"/>
    <n v="1"/>
    <n v="4120.0026451139875"/>
  </r>
  <r>
    <x v="359"/>
    <n v="1"/>
    <n v="4720.0569769409803"/>
  </r>
  <r>
    <x v="360"/>
    <n v="1"/>
    <n v="5862.3955311285963"/>
  </r>
  <r>
    <x v="361"/>
    <n v="1"/>
    <n v="8873.4246523725578"/>
  </r>
  <r>
    <x v="362"/>
    <n v="1"/>
    <n v="13200.54705772771"/>
  </r>
  <r>
    <x v="363"/>
    <n v="1"/>
    <n v="14172.121568222217"/>
  </r>
  <r>
    <x v="364"/>
    <n v="1"/>
    <n v="10394.708197972221"/>
  </r>
  <r>
    <x v="365"/>
    <n v="0"/>
    <n v="4340.8103289452965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366"/>
    <n v="1"/>
    <n v="4285.8839679212897"/>
  </r>
  <r>
    <x v="367"/>
    <n v="1"/>
    <n v="7666.8060156368483"/>
  </r>
  <r>
    <x v="368"/>
    <n v="0"/>
    <n v="4900.4914551467164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369"/>
    <n v="1"/>
    <n v="2552.2117350836038"/>
  </r>
  <r>
    <x v="370"/>
    <n v="1"/>
    <n v="7400.9682231284669"/>
  </r>
  <r>
    <x v="371"/>
    <n v="1"/>
    <n v="11574.692043140065"/>
  </r>
  <r>
    <x v="372"/>
    <n v="1"/>
    <n v="11885.824449202677"/>
  </r>
  <r>
    <x v="373"/>
    <n v="1"/>
    <n v="9564.550442192256"/>
  </r>
  <r>
    <x v="374"/>
    <n v="1"/>
    <n v="5477.0521668009087"/>
  </r>
  <r>
    <x v="375"/>
    <n v="0"/>
    <n v="103.99055394182616"/>
  </r>
  <r>
    <x v="0"/>
    <n v="0"/>
    <n v="0"/>
  </r>
  <r>
    <x v="0"/>
    <n v="0"/>
    <n v="0"/>
  </r>
  <r>
    <x v="0"/>
    <n v="0"/>
    <n v="0"/>
  </r>
  <r>
    <x v="0"/>
    <n v="1"/>
    <n v="0"/>
  </r>
  <r>
    <x v="376"/>
    <n v="1"/>
    <n v="1574.2169143713993"/>
  </r>
  <r>
    <x v="377"/>
    <n v="1"/>
    <n v="1993.320621641057"/>
  </r>
  <r>
    <x v="378"/>
    <n v="0"/>
    <n v="696.93759375000116"/>
  </r>
  <r>
    <x v="0"/>
    <n v="0"/>
    <n v="0"/>
  </r>
  <r>
    <x v="0"/>
    <n v="0"/>
    <n v="0"/>
  </r>
  <r>
    <x v="0"/>
    <n v="1"/>
    <n v="0"/>
  </r>
  <r>
    <x v="379"/>
    <n v="1"/>
    <n v="1931.2594292534723"/>
  </r>
  <r>
    <x v="380"/>
    <n v="1"/>
    <n v="3375.2225462226556"/>
  </r>
  <r>
    <x v="381"/>
    <n v="1"/>
    <n v="2089.2466698980193"/>
  </r>
  <r>
    <x v="382"/>
    <n v="1"/>
    <n v="449.62758002777787"/>
  </r>
  <r>
    <x v="383"/>
    <n v="1"/>
    <n v="0"/>
  </r>
  <r>
    <x v="384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385"/>
    <n v="1"/>
    <n v="3473.3935249722131"/>
  </r>
  <r>
    <x v="386"/>
    <n v="1"/>
    <n v="7108.6498911737563"/>
  </r>
  <r>
    <x v="387"/>
    <n v="1"/>
    <n v="9241.8462853357578"/>
  </r>
  <r>
    <x v="388"/>
    <n v="1"/>
    <n v="9114.2175473250863"/>
  </r>
  <r>
    <x v="389"/>
    <n v="1"/>
    <n v="7246.8548566757963"/>
  </r>
  <r>
    <x v="390"/>
    <n v="1"/>
    <n v="4621.6022427026946"/>
  </r>
  <r>
    <x v="391"/>
    <n v="0"/>
    <n v="1514.3861787269805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392"/>
    <n v="1"/>
    <n v="2381.932423742634"/>
  </r>
  <r>
    <x v="393"/>
    <n v="1"/>
    <n v="2759.8692548441973"/>
  </r>
  <r>
    <x v="394"/>
    <n v="0"/>
    <n v="10.608234358894574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395"/>
    <n v="1"/>
    <n v="2190.9109969297297"/>
  </r>
  <r>
    <x v="396"/>
    <n v="1"/>
    <n v="6298.1407971029112"/>
  </r>
  <r>
    <x v="397"/>
    <n v="1"/>
    <n v="8008.0081307709243"/>
  </r>
  <r>
    <x v="398"/>
    <n v="1"/>
    <n v="8511.3758601325062"/>
  </r>
  <r>
    <x v="399"/>
    <n v="1"/>
    <n v="7884.66500640919"/>
  </r>
  <r>
    <x v="400"/>
    <n v="1"/>
    <n v="7246.3795252570853"/>
  </r>
  <r>
    <x v="401"/>
    <n v="1"/>
    <n v="7129.7543086479718"/>
  </r>
  <r>
    <x v="402"/>
    <n v="1"/>
    <n v="8020.6657860820442"/>
  </r>
  <r>
    <x v="403"/>
    <n v="1"/>
    <n v="8348.5419561399285"/>
  </r>
  <r>
    <x v="404"/>
    <n v="1"/>
    <n v="8163.3788996692247"/>
  </r>
  <r>
    <x v="405"/>
    <n v="1"/>
    <n v="7473.7604754433714"/>
  </r>
  <r>
    <x v="406"/>
    <n v="1"/>
    <n v="5374.6578610233018"/>
  </r>
  <r>
    <x v="407"/>
    <n v="1"/>
    <n v="2369.8625422500104"/>
  </r>
  <r>
    <x v="408"/>
    <n v="0"/>
    <n v="326.23261261567171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1"/>
    <n v="0"/>
  </r>
  <r>
    <x v="409"/>
    <n v="1"/>
    <n v="692.26363557985576"/>
  </r>
  <r>
    <x v="410"/>
    <n v="1"/>
    <n v="3781.5179687812483"/>
  </r>
  <r>
    <x v="411"/>
    <n v="1"/>
    <n v="7447.3848303052819"/>
  </r>
  <r>
    <x v="412"/>
    <n v="1"/>
    <n v="11189.86758593796"/>
  </r>
  <r>
    <x v="413"/>
    <n v="1"/>
    <n v="13915.909337767664"/>
  </r>
  <r>
    <x v="414"/>
    <n v="1"/>
    <n v="14785.849347844289"/>
  </r>
  <r>
    <x v="415"/>
    <n v="1"/>
    <n v="14320.518983007354"/>
  </r>
  <r>
    <x v="416"/>
    <n v="1"/>
    <n v="13290.290184773878"/>
  </r>
  <r>
    <x v="417"/>
    <n v="1"/>
    <n v="11529.143601996533"/>
  </r>
  <r>
    <x v="418"/>
    <n v="1"/>
    <n v="9651.2747015659752"/>
  </r>
  <r>
    <x v="419"/>
    <n v="1"/>
    <n v="8623.9916914687437"/>
  </r>
  <r>
    <x v="420"/>
    <n v="1"/>
    <n v="8567.9068419771229"/>
  </r>
  <r>
    <x v="421"/>
    <n v="1"/>
    <n v="9293.0846677500103"/>
  </r>
  <r>
    <x v="422"/>
    <n v="1"/>
    <n v="10395.977963812938"/>
  </r>
  <r>
    <x v="423"/>
    <n v="1"/>
    <n v="10962.139739234806"/>
  </r>
  <r>
    <x v="424"/>
    <n v="1"/>
    <n v="10436.979448612141"/>
  </r>
  <r>
    <x v="425"/>
    <n v="1"/>
    <n v="8969.3452349248928"/>
  </r>
  <r>
    <x v="426"/>
    <n v="1"/>
    <n v="7147.5245446345289"/>
  </r>
  <r>
    <x v="204"/>
    <n v="1"/>
    <n v="5341.2490333035485"/>
  </r>
  <r>
    <x v="427"/>
    <n v="1"/>
    <n v="4128.9280822210476"/>
  </r>
  <r>
    <x v="428"/>
    <n v="1"/>
    <n v="3510.5303068528824"/>
  </r>
  <r>
    <x v="429"/>
    <n v="1"/>
    <n v="3151.3326049804696"/>
  </r>
  <r>
    <x v="430"/>
    <n v="1"/>
    <n v="2984.5705811973521"/>
  </r>
  <r>
    <x v="431"/>
    <n v="1"/>
    <n v="3006.8286185765178"/>
  </r>
  <r>
    <x v="432"/>
    <n v="1"/>
    <n v="3083.1639921533401"/>
  </r>
  <r>
    <x v="433"/>
    <n v="1"/>
    <n v="2976.2601655386275"/>
  </r>
  <r>
    <x v="434"/>
    <n v="1"/>
    <n v="2478.6310437105035"/>
  </r>
  <r>
    <x v="435"/>
    <n v="1"/>
    <n v="1557.0827155936213"/>
  </r>
  <r>
    <x v="436"/>
    <n v="1"/>
    <n v="0"/>
  </r>
  <r>
    <x v="437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  <r>
    <x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1829FE2-2ED3-443B-8AC4-D256AED62FB0}" name="PivotTable3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1">
  <location ref="AD21:AF22" firstHeaderRow="0" firstDataRow="1" firstDataCol="0"/>
  <pivotFields count="3">
    <pivotField dataField="1" showAll="0"/>
    <pivotField dataField="1" showAll="0"/>
    <pivotField dataField="1" showAll="0"/>
  </pivotFields>
  <rowItems count="1">
    <i/>
  </rowItems>
  <colFields count="1">
    <field x="-2"/>
  </colFields>
  <colItems count="3">
    <i>
      <x/>
    </i>
    <i i="1">
      <x v="1"/>
    </i>
    <i i="2">
      <x v="2"/>
    </i>
  </colItems>
  <dataFields count="3">
    <dataField name="Sum of Braking Event ID" fld="1" baseField="0" baseItem="0"/>
    <dataField name="Sum of Peak Braking Power (W)" fld="0" baseField="0" baseItem="0"/>
    <dataField name="Sum of Braking Energy" fld="2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E221C-28A5-4346-BE26-40A0C3B55932}">
  <dimension ref="B2:AQ1810"/>
  <sheetViews>
    <sheetView tabSelected="1" topLeftCell="E1770" zoomScale="96" zoomScaleNormal="96" workbookViewId="0">
      <selection activeCell="P1811" sqref="P1811"/>
    </sheetView>
  </sheetViews>
  <sheetFormatPr defaultRowHeight="15" x14ac:dyDescent="0.25"/>
  <cols>
    <col min="30" max="30" width="22.7109375" bestFit="1" customWidth="1"/>
    <col min="31" max="31" width="29.28515625" bestFit="1" customWidth="1"/>
    <col min="32" max="32" width="21.140625" bestFit="1" customWidth="1"/>
  </cols>
  <sheetData>
    <row r="2" spans="2:43" x14ac:dyDescent="0.25">
      <c r="B2" s="1"/>
      <c r="C2" s="1" t="s">
        <v>0</v>
      </c>
    </row>
    <row r="3" spans="2:43" x14ac:dyDescent="0.25">
      <c r="D3" s="1"/>
      <c r="AD3" t="s">
        <v>39</v>
      </c>
    </row>
    <row r="4" spans="2:43" x14ac:dyDescent="0.25">
      <c r="B4" s="1" t="s">
        <v>1</v>
      </c>
    </row>
    <row r="6" spans="2:43" ht="63.75" x14ac:dyDescent="0.25">
      <c r="B6" s="2" t="s">
        <v>2</v>
      </c>
      <c r="C6" s="2" t="s">
        <v>3</v>
      </c>
      <c r="D6" s="2" t="s">
        <v>4</v>
      </c>
      <c r="E6" s="3" t="s">
        <v>5</v>
      </c>
      <c r="F6" s="3" t="s">
        <v>6</v>
      </c>
      <c r="G6" s="3" t="s">
        <v>5</v>
      </c>
      <c r="J6" s="17" t="s">
        <v>23</v>
      </c>
      <c r="K6" s="17" t="s">
        <v>26</v>
      </c>
      <c r="L6" s="17" t="s">
        <v>27</v>
      </c>
      <c r="M6" s="17" t="s">
        <v>28</v>
      </c>
      <c r="O6" s="17" t="s">
        <v>29</v>
      </c>
      <c r="P6" s="17" t="s">
        <v>30</v>
      </c>
      <c r="R6" s="17" t="s">
        <v>31</v>
      </c>
      <c r="S6" s="17" t="s">
        <v>32</v>
      </c>
      <c r="U6" s="17" t="s">
        <v>33</v>
      </c>
      <c r="V6" s="17" t="s">
        <v>34</v>
      </c>
      <c r="W6" s="17" t="s">
        <v>36</v>
      </c>
      <c r="Y6" s="17" t="s">
        <v>37</v>
      </c>
      <c r="Z6" s="17" t="s">
        <v>38</v>
      </c>
      <c r="AA6" s="17" t="s">
        <v>35</v>
      </c>
    </row>
    <row r="7" spans="2:43" x14ac:dyDescent="0.25">
      <c r="B7" s="2" t="s">
        <v>2</v>
      </c>
      <c r="C7" s="2" t="s">
        <v>7</v>
      </c>
      <c r="D7" s="2" t="s">
        <v>7</v>
      </c>
      <c r="E7" s="2" t="s">
        <v>8</v>
      </c>
      <c r="F7" s="2" t="s">
        <v>9</v>
      </c>
      <c r="G7" s="2" t="s">
        <v>10</v>
      </c>
      <c r="J7">
        <f t="shared" ref="J7:J70" si="0">$AP$12*$AP$9*$AP$14</f>
        <v>119.1915</v>
      </c>
      <c r="K7">
        <f t="shared" ref="K7:K70" si="1">0.5*$AP$13*$AP$10*$AP$11*G9^2</f>
        <v>0</v>
      </c>
      <c r="L7">
        <f t="shared" ref="L7:L70" si="2">$AP$9*F9</f>
        <v>0</v>
      </c>
      <c r="M7">
        <f>J7 + K7 + L7</f>
        <v>119.1915</v>
      </c>
      <c r="O7">
        <f>MAX(M7,0)</f>
        <v>119.1915</v>
      </c>
      <c r="P7">
        <f>MAX(-M7, 0)</f>
        <v>0</v>
      </c>
      <c r="R7">
        <f>O7*G9</f>
        <v>0</v>
      </c>
      <c r="S7">
        <f>P7*G9</f>
        <v>0</v>
      </c>
      <c r="U7">
        <f t="shared" ref="U7:U70" si="3">P7*$AP$15</f>
        <v>0</v>
      </c>
      <c r="V7">
        <f>U7</f>
        <v>0</v>
      </c>
      <c r="W7">
        <f>AA7</f>
        <v>0</v>
      </c>
      <c r="Y7">
        <f t="shared" ref="Y7:Y70" si="4">MAX(P7:P7)</f>
        <v>0</v>
      </c>
      <c r="Z7">
        <f>IF(P7&gt;0,1,0)</f>
        <v>0</v>
      </c>
      <c r="AA7">
        <f t="shared" ref="AA7:AA70" si="5">S7*$AP$15</f>
        <v>0</v>
      </c>
      <c r="AN7" t="s">
        <v>15</v>
      </c>
    </row>
    <row r="8" spans="2:43" x14ac:dyDescent="0.25">
      <c r="B8" s="4" t="s">
        <v>11</v>
      </c>
      <c r="C8" s="4">
        <v>0</v>
      </c>
      <c r="D8" s="4">
        <v>0</v>
      </c>
      <c r="E8" s="5">
        <v>0</v>
      </c>
      <c r="F8" s="6">
        <f>($E9-0)/2/3.6</f>
        <v>0</v>
      </c>
      <c r="G8" s="6">
        <f>E9/3.6</f>
        <v>0</v>
      </c>
      <c r="J8">
        <f t="shared" si="0"/>
        <v>119.1915</v>
      </c>
      <c r="K8">
        <f t="shared" si="1"/>
        <v>0</v>
      </c>
      <c r="L8">
        <f t="shared" si="2"/>
        <v>0</v>
      </c>
      <c r="M8">
        <f t="shared" ref="M8:M21" si="6">J8 + K8 + L8</f>
        <v>119.1915</v>
      </c>
      <c r="O8">
        <f t="shared" ref="O8:O27" si="7">MAX(M8,0)</f>
        <v>119.1915</v>
      </c>
      <c r="P8">
        <f t="shared" ref="P8:P71" si="8">MAX(-M8, 0)</f>
        <v>0</v>
      </c>
      <c r="R8">
        <f t="shared" ref="R8:R71" si="9">O8*G10</f>
        <v>0</v>
      </c>
      <c r="S8">
        <f t="shared" ref="S8:S71" si="10">P8*G10</f>
        <v>0</v>
      </c>
      <c r="U8">
        <f t="shared" si="3"/>
        <v>0</v>
      </c>
      <c r="V8">
        <f>V7+U8</f>
        <v>0</v>
      </c>
      <c r="W8">
        <f t="shared" ref="W8:W71" si="11">W7+AA8</f>
        <v>0</v>
      </c>
      <c r="Y8">
        <f t="shared" si="4"/>
        <v>0</v>
      </c>
      <c r="Z8">
        <f t="shared" ref="Z8:Z71" si="12">IF(P9&gt;0,Z7+IF(P8=0,1,0),0)</f>
        <v>0</v>
      </c>
      <c r="AA8">
        <f t="shared" si="5"/>
        <v>0</v>
      </c>
    </row>
    <row r="9" spans="2:43" x14ac:dyDescent="0.25">
      <c r="B9" s="7" t="s">
        <v>11</v>
      </c>
      <c r="C9" s="7">
        <v>1</v>
      </c>
      <c r="D9" s="7">
        <v>1</v>
      </c>
      <c r="E9" s="8">
        <v>0</v>
      </c>
      <c r="F9" s="6">
        <f>($E10-$E8)/2/3.6</f>
        <v>0</v>
      </c>
      <c r="G9" s="6">
        <f t="shared" ref="G9:G72" si="13">E10/3.6</f>
        <v>0</v>
      </c>
      <c r="J9">
        <f t="shared" si="0"/>
        <v>119.1915</v>
      </c>
      <c r="K9">
        <f t="shared" si="1"/>
        <v>0</v>
      </c>
      <c r="L9">
        <f t="shared" si="2"/>
        <v>0</v>
      </c>
      <c r="M9">
        <f t="shared" si="6"/>
        <v>119.1915</v>
      </c>
      <c r="O9">
        <f t="shared" si="7"/>
        <v>119.1915</v>
      </c>
      <c r="P9">
        <f t="shared" si="8"/>
        <v>0</v>
      </c>
      <c r="R9">
        <f t="shared" si="9"/>
        <v>0</v>
      </c>
      <c r="S9">
        <f t="shared" si="10"/>
        <v>0</v>
      </c>
      <c r="U9">
        <f t="shared" si="3"/>
        <v>0</v>
      </c>
      <c r="V9">
        <f t="shared" ref="V9:V72" si="14">V8+U9</f>
        <v>0</v>
      </c>
      <c r="W9">
        <f t="shared" si="11"/>
        <v>0</v>
      </c>
      <c r="Y9">
        <f t="shared" si="4"/>
        <v>0</v>
      </c>
      <c r="Z9">
        <f t="shared" si="12"/>
        <v>0</v>
      </c>
      <c r="AA9">
        <f t="shared" si="5"/>
        <v>0</v>
      </c>
      <c r="AN9" t="s">
        <v>16</v>
      </c>
      <c r="AP9" s="16">
        <v>1215</v>
      </c>
      <c r="AQ9" t="s">
        <v>24</v>
      </c>
    </row>
    <row r="10" spans="2:43" x14ac:dyDescent="0.25">
      <c r="B10" s="7" t="s">
        <v>11</v>
      </c>
      <c r="C10" s="7">
        <v>2</v>
      </c>
      <c r="D10" s="7">
        <v>2</v>
      </c>
      <c r="E10" s="8">
        <v>0</v>
      </c>
      <c r="F10" s="6">
        <f t="shared" ref="F10:F73" si="15">($E11-$E9)/2/3.6</f>
        <v>0</v>
      </c>
      <c r="G10" s="6">
        <f t="shared" si="13"/>
        <v>0</v>
      </c>
      <c r="J10">
        <f t="shared" si="0"/>
        <v>119.1915</v>
      </c>
      <c r="K10">
        <f t="shared" si="1"/>
        <v>0</v>
      </c>
      <c r="L10">
        <f t="shared" si="2"/>
        <v>0</v>
      </c>
      <c r="M10">
        <f t="shared" si="6"/>
        <v>119.1915</v>
      </c>
      <c r="O10">
        <f t="shared" si="7"/>
        <v>119.1915</v>
      </c>
      <c r="P10">
        <f t="shared" si="8"/>
        <v>0</v>
      </c>
      <c r="R10">
        <f t="shared" si="9"/>
        <v>0</v>
      </c>
      <c r="S10">
        <f t="shared" si="10"/>
        <v>0</v>
      </c>
      <c r="U10">
        <f t="shared" si="3"/>
        <v>0</v>
      </c>
      <c r="V10">
        <f t="shared" si="14"/>
        <v>0</v>
      </c>
      <c r="W10">
        <f t="shared" si="11"/>
        <v>0</v>
      </c>
      <c r="Y10">
        <f t="shared" si="4"/>
        <v>0</v>
      </c>
      <c r="Z10">
        <f t="shared" si="12"/>
        <v>0</v>
      </c>
      <c r="AA10">
        <f t="shared" si="5"/>
        <v>0</v>
      </c>
      <c r="AN10" t="s">
        <v>18</v>
      </c>
      <c r="AP10" s="16">
        <v>0.31</v>
      </c>
    </row>
    <row r="11" spans="2:43" x14ac:dyDescent="0.25">
      <c r="B11" s="7" t="s">
        <v>11</v>
      </c>
      <c r="C11" s="7">
        <v>3</v>
      </c>
      <c r="D11" s="7">
        <v>3</v>
      </c>
      <c r="E11" s="8">
        <v>0</v>
      </c>
      <c r="F11" s="6">
        <f t="shared" si="15"/>
        <v>0</v>
      </c>
      <c r="G11" s="6">
        <f t="shared" si="13"/>
        <v>0</v>
      </c>
      <c r="J11">
        <f t="shared" si="0"/>
        <v>119.1915</v>
      </c>
      <c r="K11">
        <f t="shared" si="1"/>
        <v>0</v>
      </c>
      <c r="L11">
        <f t="shared" si="2"/>
        <v>0</v>
      </c>
      <c r="M11">
        <f t="shared" si="6"/>
        <v>119.1915</v>
      </c>
      <c r="O11">
        <f t="shared" si="7"/>
        <v>119.1915</v>
      </c>
      <c r="P11">
        <f t="shared" si="8"/>
        <v>0</v>
      </c>
      <c r="R11">
        <f t="shared" si="9"/>
        <v>0</v>
      </c>
      <c r="S11">
        <f t="shared" si="10"/>
        <v>0</v>
      </c>
      <c r="U11">
        <f t="shared" si="3"/>
        <v>0</v>
      </c>
      <c r="V11">
        <f t="shared" si="14"/>
        <v>0</v>
      </c>
      <c r="W11">
        <f t="shared" si="11"/>
        <v>0</v>
      </c>
      <c r="Y11">
        <f t="shared" si="4"/>
        <v>0</v>
      </c>
      <c r="Z11">
        <f t="shared" si="12"/>
        <v>0</v>
      </c>
      <c r="AA11">
        <f t="shared" si="5"/>
        <v>0</v>
      </c>
      <c r="AN11" t="s">
        <v>17</v>
      </c>
      <c r="AP11" s="16">
        <v>2.4060000000000001</v>
      </c>
      <c r="AQ11" t="s">
        <v>25</v>
      </c>
    </row>
    <row r="12" spans="2:43" x14ac:dyDescent="0.25">
      <c r="B12" s="7" t="s">
        <v>11</v>
      </c>
      <c r="C12" s="7">
        <v>4</v>
      </c>
      <c r="D12" s="7">
        <v>4</v>
      </c>
      <c r="E12" s="8">
        <v>0</v>
      </c>
      <c r="F12" s="6">
        <f t="shared" si="15"/>
        <v>0</v>
      </c>
      <c r="G12" s="6">
        <f t="shared" si="13"/>
        <v>0</v>
      </c>
      <c r="J12">
        <f t="shared" si="0"/>
        <v>119.1915</v>
      </c>
      <c r="K12">
        <f t="shared" si="1"/>
        <v>0</v>
      </c>
      <c r="L12">
        <f t="shared" si="2"/>
        <v>0</v>
      </c>
      <c r="M12">
        <f t="shared" si="6"/>
        <v>119.1915</v>
      </c>
      <c r="O12">
        <f t="shared" si="7"/>
        <v>119.1915</v>
      </c>
      <c r="P12">
        <f t="shared" si="8"/>
        <v>0</v>
      </c>
      <c r="R12">
        <f t="shared" si="9"/>
        <v>0</v>
      </c>
      <c r="S12">
        <f t="shared" si="10"/>
        <v>0</v>
      </c>
      <c r="U12">
        <f t="shared" si="3"/>
        <v>0</v>
      </c>
      <c r="V12">
        <f t="shared" si="14"/>
        <v>0</v>
      </c>
      <c r="W12">
        <f t="shared" si="11"/>
        <v>0</v>
      </c>
      <c r="Y12">
        <f t="shared" si="4"/>
        <v>0</v>
      </c>
      <c r="Z12">
        <f t="shared" si="12"/>
        <v>0</v>
      </c>
      <c r="AA12">
        <f t="shared" si="5"/>
        <v>0</v>
      </c>
      <c r="AN12" t="s">
        <v>19</v>
      </c>
      <c r="AP12" s="16">
        <v>0.01</v>
      </c>
    </row>
    <row r="13" spans="2:43" x14ac:dyDescent="0.25">
      <c r="B13" s="7" t="s">
        <v>11</v>
      </c>
      <c r="C13" s="7">
        <v>5</v>
      </c>
      <c r="D13" s="7">
        <v>5</v>
      </c>
      <c r="E13" s="8">
        <v>0</v>
      </c>
      <c r="F13" s="6">
        <f t="shared" si="15"/>
        <v>0</v>
      </c>
      <c r="G13" s="6">
        <f t="shared" si="13"/>
        <v>0</v>
      </c>
      <c r="J13">
        <f t="shared" si="0"/>
        <v>119.1915</v>
      </c>
      <c r="K13">
        <f t="shared" si="1"/>
        <v>0</v>
      </c>
      <c r="L13">
        <f t="shared" si="2"/>
        <v>0</v>
      </c>
      <c r="M13">
        <f t="shared" si="6"/>
        <v>119.1915</v>
      </c>
      <c r="O13">
        <f t="shared" si="7"/>
        <v>119.1915</v>
      </c>
      <c r="P13">
        <f t="shared" si="8"/>
        <v>0</v>
      </c>
      <c r="R13">
        <f t="shared" si="9"/>
        <v>0</v>
      </c>
      <c r="S13">
        <f t="shared" si="10"/>
        <v>0</v>
      </c>
      <c r="U13">
        <f t="shared" si="3"/>
        <v>0</v>
      </c>
      <c r="V13">
        <f t="shared" si="14"/>
        <v>0</v>
      </c>
      <c r="W13">
        <f t="shared" si="11"/>
        <v>0</v>
      </c>
      <c r="Y13">
        <f t="shared" si="4"/>
        <v>0</v>
      </c>
      <c r="Z13">
        <f t="shared" si="12"/>
        <v>0</v>
      </c>
      <c r="AA13">
        <f t="shared" si="5"/>
        <v>0</v>
      </c>
      <c r="AN13" t="s">
        <v>20</v>
      </c>
      <c r="AP13" s="16">
        <v>1.2250000000000001</v>
      </c>
    </row>
    <row r="14" spans="2:43" x14ac:dyDescent="0.25">
      <c r="B14" s="7" t="s">
        <v>11</v>
      </c>
      <c r="C14" s="7">
        <v>6</v>
      </c>
      <c r="D14" s="7">
        <v>6</v>
      </c>
      <c r="E14" s="8">
        <v>0</v>
      </c>
      <c r="F14" s="6">
        <f t="shared" si="15"/>
        <v>0</v>
      </c>
      <c r="G14" s="6">
        <f t="shared" si="13"/>
        <v>0</v>
      </c>
      <c r="J14">
        <f t="shared" si="0"/>
        <v>119.1915</v>
      </c>
      <c r="K14">
        <f t="shared" si="1"/>
        <v>0</v>
      </c>
      <c r="L14">
        <f t="shared" si="2"/>
        <v>0</v>
      </c>
      <c r="M14">
        <f t="shared" si="6"/>
        <v>119.1915</v>
      </c>
      <c r="O14">
        <f t="shared" si="7"/>
        <v>119.1915</v>
      </c>
      <c r="P14">
        <f t="shared" si="8"/>
        <v>0</v>
      </c>
      <c r="R14">
        <f t="shared" si="9"/>
        <v>0</v>
      </c>
      <c r="S14">
        <f t="shared" si="10"/>
        <v>0</v>
      </c>
      <c r="U14">
        <f t="shared" si="3"/>
        <v>0</v>
      </c>
      <c r="V14">
        <f t="shared" si="14"/>
        <v>0</v>
      </c>
      <c r="W14">
        <f t="shared" si="11"/>
        <v>0</v>
      </c>
      <c r="Y14">
        <f t="shared" si="4"/>
        <v>0</v>
      </c>
      <c r="Z14">
        <f t="shared" si="12"/>
        <v>0</v>
      </c>
      <c r="AA14">
        <f t="shared" si="5"/>
        <v>0</v>
      </c>
      <c r="AN14" t="s">
        <v>21</v>
      </c>
      <c r="AP14" s="16">
        <v>9.81</v>
      </c>
    </row>
    <row r="15" spans="2:43" x14ac:dyDescent="0.25">
      <c r="B15" s="7" t="s">
        <v>11</v>
      </c>
      <c r="C15" s="7">
        <v>7</v>
      </c>
      <c r="D15" s="7">
        <v>7</v>
      </c>
      <c r="E15" s="8">
        <v>0</v>
      </c>
      <c r="F15" s="6">
        <f t="shared" si="15"/>
        <v>0</v>
      </c>
      <c r="G15" s="6">
        <f t="shared" si="13"/>
        <v>0</v>
      </c>
      <c r="J15">
        <f t="shared" si="0"/>
        <v>119.1915</v>
      </c>
      <c r="K15">
        <f t="shared" si="1"/>
        <v>0</v>
      </c>
      <c r="L15">
        <f t="shared" si="2"/>
        <v>0</v>
      </c>
      <c r="M15">
        <f t="shared" si="6"/>
        <v>119.1915</v>
      </c>
      <c r="O15">
        <f t="shared" si="7"/>
        <v>119.1915</v>
      </c>
      <c r="P15">
        <f t="shared" si="8"/>
        <v>0</v>
      </c>
      <c r="R15">
        <f t="shared" si="9"/>
        <v>0</v>
      </c>
      <c r="S15">
        <f t="shared" si="10"/>
        <v>0</v>
      </c>
      <c r="U15">
        <f t="shared" si="3"/>
        <v>0</v>
      </c>
      <c r="V15">
        <f t="shared" si="14"/>
        <v>0</v>
      </c>
      <c r="W15">
        <f t="shared" si="11"/>
        <v>0</v>
      </c>
      <c r="Y15">
        <f t="shared" si="4"/>
        <v>0</v>
      </c>
      <c r="Z15">
        <f t="shared" si="12"/>
        <v>0</v>
      </c>
      <c r="AA15">
        <f t="shared" si="5"/>
        <v>0</v>
      </c>
      <c r="AN15" t="s">
        <v>22</v>
      </c>
      <c r="AP15" s="16">
        <v>1</v>
      </c>
    </row>
    <row r="16" spans="2:43" x14ac:dyDescent="0.25">
      <c r="B16" s="7" t="s">
        <v>11</v>
      </c>
      <c r="C16" s="7">
        <v>8</v>
      </c>
      <c r="D16" s="7">
        <v>8</v>
      </c>
      <c r="E16" s="8">
        <v>0</v>
      </c>
      <c r="F16" s="6">
        <f t="shared" si="15"/>
        <v>0</v>
      </c>
      <c r="G16" s="6">
        <f t="shared" si="13"/>
        <v>0</v>
      </c>
      <c r="J16">
        <f t="shared" si="0"/>
        <v>119.1915</v>
      </c>
      <c r="K16">
        <f t="shared" si="1"/>
        <v>0</v>
      </c>
      <c r="L16">
        <f t="shared" si="2"/>
        <v>0</v>
      </c>
      <c r="M16">
        <f t="shared" si="6"/>
        <v>119.1915</v>
      </c>
      <c r="O16">
        <f t="shared" si="7"/>
        <v>119.1915</v>
      </c>
      <c r="P16">
        <f t="shared" si="8"/>
        <v>0</v>
      </c>
      <c r="R16">
        <f t="shared" si="9"/>
        <v>0</v>
      </c>
      <c r="S16">
        <f t="shared" si="10"/>
        <v>0</v>
      </c>
      <c r="U16">
        <f t="shared" si="3"/>
        <v>0</v>
      </c>
      <c r="V16">
        <f t="shared" si="14"/>
        <v>0</v>
      </c>
      <c r="W16">
        <f t="shared" si="11"/>
        <v>0</v>
      </c>
      <c r="Y16">
        <f t="shared" si="4"/>
        <v>0</v>
      </c>
      <c r="Z16">
        <f t="shared" si="12"/>
        <v>0</v>
      </c>
      <c r="AA16">
        <f t="shared" si="5"/>
        <v>0</v>
      </c>
    </row>
    <row r="17" spans="2:32" x14ac:dyDescent="0.25">
      <c r="B17" s="7" t="s">
        <v>11</v>
      </c>
      <c r="C17" s="7">
        <v>9</v>
      </c>
      <c r="D17" s="7">
        <v>9</v>
      </c>
      <c r="E17" s="8">
        <v>0</v>
      </c>
      <c r="F17" s="6">
        <f t="shared" si="15"/>
        <v>0</v>
      </c>
      <c r="G17" s="6">
        <f t="shared" si="13"/>
        <v>0</v>
      </c>
      <c r="J17">
        <f t="shared" si="0"/>
        <v>119.1915</v>
      </c>
      <c r="K17">
        <f t="shared" si="1"/>
        <v>1.4099976851851856E-3</v>
      </c>
      <c r="L17">
        <f t="shared" si="2"/>
        <v>33.75</v>
      </c>
      <c r="M17">
        <f t="shared" si="6"/>
        <v>152.94290999768521</v>
      </c>
      <c r="O17">
        <f t="shared" si="7"/>
        <v>152.94290999768521</v>
      </c>
      <c r="P17">
        <f t="shared" si="8"/>
        <v>0</v>
      </c>
      <c r="R17">
        <f t="shared" si="9"/>
        <v>8.4968283332047339</v>
      </c>
      <c r="S17">
        <f t="shared" si="10"/>
        <v>0</v>
      </c>
      <c r="U17">
        <f t="shared" si="3"/>
        <v>0</v>
      </c>
      <c r="V17">
        <f t="shared" si="14"/>
        <v>0</v>
      </c>
      <c r="W17">
        <f t="shared" si="11"/>
        <v>0</v>
      </c>
      <c r="Y17">
        <f t="shared" si="4"/>
        <v>0</v>
      </c>
      <c r="Z17">
        <f t="shared" si="12"/>
        <v>0</v>
      </c>
      <c r="AA17">
        <f t="shared" si="5"/>
        <v>0</v>
      </c>
    </row>
    <row r="18" spans="2:32" x14ac:dyDescent="0.25">
      <c r="B18" s="7" t="s">
        <v>11</v>
      </c>
      <c r="C18" s="7">
        <v>10</v>
      </c>
      <c r="D18" s="7">
        <v>10</v>
      </c>
      <c r="E18" s="8">
        <v>0</v>
      </c>
      <c r="F18" s="6">
        <f t="shared" si="15"/>
        <v>0</v>
      </c>
      <c r="G18" s="6">
        <f t="shared" si="13"/>
        <v>0</v>
      </c>
      <c r="J18">
        <f t="shared" si="0"/>
        <v>119.1915</v>
      </c>
      <c r="K18">
        <f t="shared" si="1"/>
        <v>0.10187233275462965</v>
      </c>
      <c r="L18">
        <f t="shared" si="2"/>
        <v>286.875</v>
      </c>
      <c r="M18">
        <f t="shared" si="6"/>
        <v>406.16837233275464</v>
      </c>
      <c r="O18">
        <f t="shared" si="7"/>
        <v>406.16837233275464</v>
      </c>
      <c r="P18">
        <f t="shared" si="8"/>
        <v>0</v>
      </c>
      <c r="R18">
        <f t="shared" si="9"/>
        <v>191.80173137935634</v>
      </c>
      <c r="S18">
        <f t="shared" si="10"/>
        <v>0</v>
      </c>
      <c r="U18">
        <f t="shared" si="3"/>
        <v>0</v>
      </c>
      <c r="V18">
        <f t="shared" si="14"/>
        <v>0</v>
      </c>
      <c r="W18">
        <f t="shared" si="11"/>
        <v>0</v>
      </c>
      <c r="Y18">
        <f t="shared" si="4"/>
        <v>0</v>
      </c>
      <c r="Z18">
        <f t="shared" si="12"/>
        <v>0</v>
      </c>
      <c r="AA18">
        <f t="shared" si="5"/>
        <v>0</v>
      </c>
    </row>
    <row r="19" spans="2:32" x14ac:dyDescent="0.25">
      <c r="B19" s="7" t="s">
        <v>11</v>
      </c>
      <c r="C19" s="7">
        <v>11</v>
      </c>
      <c r="D19" s="7">
        <v>11</v>
      </c>
      <c r="E19" s="8">
        <v>0</v>
      </c>
      <c r="F19" s="6">
        <f t="shared" si="15"/>
        <v>2.777777777777778E-2</v>
      </c>
      <c r="G19" s="6">
        <f t="shared" si="13"/>
        <v>5.5555555555555559E-2</v>
      </c>
      <c r="J19">
        <f t="shared" si="0"/>
        <v>119.1915</v>
      </c>
      <c r="K19">
        <f t="shared" si="1"/>
        <v>1.0278883125000002</v>
      </c>
      <c r="L19">
        <f t="shared" si="2"/>
        <v>877.5</v>
      </c>
      <c r="M19">
        <f t="shared" si="6"/>
        <v>997.71938831249997</v>
      </c>
      <c r="O19">
        <f t="shared" si="7"/>
        <v>997.71938831249997</v>
      </c>
      <c r="P19">
        <f t="shared" si="8"/>
        <v>0</v>
      </c>
      <c r="R19">
        <f t="shared" si="9"/>
        <v>1496.5790824687499</v>
      </c>
      <c r="S19">
        <f t="shared" si="10"/>
        <v>0</v>
      </c>
      <c r="U19">
        <f t="shared" si="3"/>
        <v>0</v>
      </c>
      <c r="V19">
        <f t="shared" si="14"/>
        <v>0</v>
      </c>
      <c r="W19">
        <f t="shared" si="11"/>
        <v>0</v>
      </c>
      <c r="Y19">
        <f t="shared" si="4"/>
        <v>0</v>
      </c>
      <c r="Z19">
        <f t="shared" si="12"/>
        <v>0</v>
      </c>
      <c r="AA19">
        <f t="shared" si="5"/>
        <v>0</v>
      </c>
    </row>
    <row r="20" spans="2:32" x14ac:dyDescent="0.25">
      <c r="B20" s="7" t="s">
        <v>11</v>
      </c>
      <c r="C20" s="7">
        <v>12</v>
      </c>
      <c r="D20" s="7">
        <v>12</v>
      </c>
      <c r="E20" s="8">
        <v>0.2</v>
      </c>
      <c r="F20" s="6">
        <f t="shared" si="15"/>
        <v>0.2361111111111111</v>
      </c>
      <c r="G20" s="6">
        <f t="shared" si="13"/>
        <v>0.47222222222222221</v>
      </c>
      <c r="J20">
        <f t="shared" si="0"/>
        <v>119.1915</v>
      </c>
      <c r="K20">
        <f t="shared" si="1"/>
        <v>3.4548468281250004</v>
      </c>
      <c r="L20">
        <f t="shared" si="2"/>
        <v>1383.7500000000002</v>
      </c>
      <c r="M20">
        <f t="shared" si="6"/>
        <v>1506.3963468281252</v>
      </c>
      <c r="O20">
        <f t="shared" si="7"/>
        <v>1506.3963468281252</v>
      </c>
      <c r="P20">
        <f t="shared" si="8"/>
        <v>0</v>
      </c>
      <c r="R20">
        <f t="shared" si="9"/>
        <v>4142.5899537773439</v>
      </c>
      <c r="S20">
        <f t="shared" si="10"/>
        <v>0</v>
      </c>
      <c r="U20">
        <f t="shared" si="3"/>
        <v>0</v>
      </c>
      <c r="V20">
        <f t="shared" si="14"/>
        <v>0</v>
      </c>
      <c r="W20">
        <f t="shared" si="11"/>
        <v>0</v>
      </c>
      <c r="Y20">
        <f t="shared" si="4"/>
        <v>0</v>
      </c>
      <c r="Z20">
        <f t="shared" si="12"/>
        <v>0</v>
      </c>
      <c r="AA20">
        <f t="shared" si="5"/>
        <v>0</v>
      </c>
    </row>
    <row r="21" spans="2:32" x14ac:dyDescent="0.25">
      <c r="B21" s="7" t="s">
        <v>11</v>
      </c>
      <c r="C21" s="7">
        <v>13</v>
      </c>
      <c r="D21" s="7">
        <v>13</v>
      </c>
      <c r="E21" s="8">
        <v>1.7</v>
      </c>
      <c r="F21" s="6">
        <f t="shared" si="15"/>
        <v>0.72222222222222221</v>
      </c>
      <c r="G21" s="6">
        <f t="shared" si="13"/>
        <v>1.5</v>
      </c>
      <c r="J21">
        <f t="shared" si="0"/>
        <v>119.1915</v>
      </c>
      <c r="K21">
        <f t="shared" si="1"/>
        <v>6.0492425688657416</v>
      </c>
      <c r="L21">
        <f t="shared" si="2"/>
        <v>1299.375</v>
      </c>
      <c r="M21">
        <f t="shared" si="6"/>
        <v>1424.6157425688657</v>
      </c>
      <c r="O21">
        <f t="shared" si="7"/>
        <v>1424.6157425688657</v>
      </c>
      <c r="P21">
        <f t="shared" si="8"/>
        <v>0</v>
      </c>
      <c r="R21">
        <f t="shared" si="9"/>
        <v>5184.0183965700389</v>
      </c>
      <c r="S21">
        <f t="shared" si="10"/>
        <v>0</v>
      </c>
      <c r="U21">
        <f t="shared" si="3"/>
        <v>0</v>
      </c>
      <c r="V21">
        <f t="shared" si="14"/>
        <v>0</v>
      </c>
      <c r="W21">
        <f t="shared" si="11"/>
        <v>0</v>
      </c>
      <c r="Y21">
        <f t="shared" si="4"/>
        <v>0</v>
      </c>
      <c r="Z21">
        <f t="shared" si="12"/>
        <v>0</v>
      </c>
      <c r="AA21">
        <f t="shared" si="5"/>
        <v>0</v>
      </c>
      <c r="AD21" t="s">
        <v>41</v>
      </c>
      <c r="AE21" t="s">
        <v>40</v>
      </c>
      <c r="AF21" t="s">
        <v>42</v>
      </c>
    </row>
    <row r="22" spans="2:32" x14ac:dyDescent="0.25">
      <c r="B22" s="7" t="s">
        <v>11</v>
      </c>
      <c r="C22" s="7">
        <v>14</v>
      </c>
      <c r="D22" s="7">
        <v>14</v>
      </c>
      <c r="E22" s="8">
        <v>5.4</v>
      </c>
      <c r="F22" s="6">
        <f t="shared" si="15"/>
        <v>1.1388888888888891</v>
      </c>
      <c r="G22" s="6">
        <f t="shared" si="13"/>
        <v>2.75</v>
      </c>
      <c r="J22">
        <f t="shared" si="0"/>
        <v>119.1915</v>
      </c>
      <c r="K22">
        <f t="shared" si="1"/>
        <v>10.067735971643518</v>
      </c>
      <c r="L22">
        <f t="shared" si="2"/>
        <v>1181.2499999999998</v>
      </c>
      <c r="M22">
        <f t="shared" ref="M22:M71" si="16">J22+K22+L22</f>
        <v>1310.5092359716432</v>
      </c>
      <c r="O22">
        <f t="shared" si="7"/>
        <v>1310.5092359716432</v>
      </c>
      <c r="P22">
        <f t="shared" si="8"/>
        <v>0</v>
      </c>
      <c r="R22">
        <f t="shared" si="9"/>
        <v>6152.1128022002131</v>
      </c>
      <c r="S22">
        <f t="shared" si="10"/>
        <v>0</v>
      </c>
      <c r="U22">
        <f t="shared" si="3"/>
        <v>0</v>
      </c>
      <c r="V22">
        <f t="shared" si="14"/>
        <v>0</v>
      </c>
      <c r="W22">
        <f t="shared" si="11"/>
        <v>0</v>
      </c>
      <c r="Y22">
        <f t="shared" si="4"/>
        <v>0</v>
      </c>
      <c r="Z22">
        <f t="shared" si="12"/>
        <v>0</v>
      </c>
      <c r="AA22">
        <f t="shared" si="5"/>
        <v>0</v>
      </c>
      <c r="AD22">
        <v>453</v>
      </c>
      <c r="AE22">
        <v>265525.1358856603</v>
      </c>
      <c r="AF22">
        <v>2121854.4541791384</v>
      </c>
    </row>
    <row r="23" spans="2:32" x14ac:dyDescent="0.25">
      <c r="B23" s="7" t="s">
        <v>11</v>
      </c>
      <c r="C23" s="7">
        <v>15</v>
      </c>
      <c r="D23" s="7">
        <v>15</v>
      </c>
      <c r="E23" s="8">
        <v>9.9</v>
      </c>
      <c r="F23" s="6">
        <f t="shared" si="15"/>
        <v>1.0694444444444444</v>
      </c>
      <c r="G23" s="6">
        <f t="shared" si="13"/>
        <v>3.6388888888888888</v>
      </c>
      <c r="J23">
        <f t="shared" si="0"/>
        <v>119.1915</v>
      </c>
      <c r="K23">
        <f t="shared" si="1"/>
        <v>16.598845249421299</v>
      </c>
      <c r="L23">
        <f t="shared" si="2"/>
        <v>1451.25</v>
      </c>
      <c r="M23">
        <f t="shared" si="16"/>
        <v>1587.0403452494213</v>
      </c>
      <c r="O23">
        <f t="shared" si="7"/>
        <v>1587.0403452494213</v>
      </c>
      <c r="P23">
        <f t="shared" si="8"/>
        <v>0</v>
      </c>
      <c r="R23">
        <f t="shared" si="9"/>
        <v>9566.3265255312344</v>
      </c>
      <c r="S23">
        <f t="shared" si="10"/>
        <v>0</v>
      </c>
      <c r="U23">
        <f t="shared" si="3"/>
        <v>0</v>
      </c>
      <c r="V23">
        <f t="shared" si="14"/>
        <v>0</v>
      </c>
      <c r="W23">
        <f t="shared" si="11"/>
        <v>0</v>
      </c>
      <c r="Y23">
        <f t="shared" si="4"/>
        <v>0</v>
      </c>
      <c r="Z23">
        <f t="shared" si="12"/>
        <v>0</v>
      </c>
      <c r="AA23">
        <f t="shared" si="5"/>
        <v>0</v>
      </c>
    </row>
    <row r="24" spans="2:32" x14ac:dyDescent="0.25">
      <c r="B24" s="7" t="s">
        <v>11</v>
      </c>
      <c r="C24" s="7">
        <v>16</v>
      </c>
      <c r="D24" s="7">
        <v>16</v>
      </c>
      <c r="E24" s="8">
        <v>13.1</v>
      </c>
      <c r="F24" s="6">
        <f t="shared" si="15"/>
        <v>0.97222222222222199</v>
      </c>
      <c r="G24" s="6">
        <f t="shared" si="13"/>
        <v>4.6944444444444438</v>
      </c>
      <c r="J24">
        <f t="shared" si="0"/>
        <v>119.1915</v>
      </c>
      <c r="K24">
        <f t="shared" si="1"/>
        <v>23.828960879629633</v>
      </c>
      <c r="L24">
        <f t="shared" si="2"/>
        <v>1535.6250000000002</v>
      </c>
      <c r="M24">
        <f t="shared" si="16"/>
        <v>1678.6454608796298</v>
      </c>
      <c r="O24">
        <f t="shared" si="7"/>
        <v>1678.6454608796298</v>
      </c>
      <c r="P24">
        <f t="shared" si="8"/>
        <v>0</v>
      </c>
      <c r="R24">
        <f t="shared" si="9"/>
        <v>12123.550550797327</v>
      </c>
      <c r="S24">
        <f t="shared" si="10"/>
        <v>0</v>
      </c>
      <c r="U24">
        <f t="shared" si="3"/>
        <v>0</v>
      </c>
      <c r="V24">
        <f t="shared" si="14"/>
        <v>0</v>
      </c>
      <c r="W24">
        <f t="shared" si="11"/>
        <v>0</v>
      </c>
      <c r="Y24">
        <f t="shared" si="4"/>
        <v>0</v>
      </c>
      <c r="Z24">
        <f t="shared" si="12"/>
        <v>0</v>
      </c>
      <c r="AA24">
        <f t="shared" si="5"/>
        <v>0</v>
      </c>
    </row>
    <row r="25" spans="2:32" x14ac:dyDescent="0.25">
      <c r="B25" s="7" t="s">
        <v>11</v>
      </c>
      <c r="C25" s="7">
        <v>17</v>
      </c>
      <c r="D25" s="7">
        <v>17</v>
      </c>
      <c r="E25" s="8">
        <v>16.899999999999999</v>
      </c>
      <c r="F25" s="6">
        <f t="shared" si="15"/>
        <v>1.1944444444444444</v>
      </c>
      <c r="G25" s="6">
        <f t="shared" si="13"/>
        <v>6.0277777777777777</v>
      </c>
      <c r="J25">
        <f t="shared" si="0"/>
        <v>119.1915</v>
      </c>
      <c r="K25">
        <f t="shared" si="1"/>
        <v>26.657768735532407</v>
      </c>
      <c r="L25">
        <f t="shared" si="2"/>
        <v>978.75</v>
      </c>
      <c r="M25">
        <f t="shared" si="16"/>
        <v>1124.5992687355324</v>
      </c>
      <c r="O25">
        <f t="shared" si="7"/>
        <v>1124.5992687355324</v>
      </c>
      <c r="P25">
        <f t="shared" si="8"/>
        <v>0</v>
      </c>
      <c r="R25">
        <f t="shared" si="9"/>
        <v>8590.6888583964283</v>
      </c>
      <c r="S25">
        <f t="shared" si="10"/>
        <v>0</v>
      </c>
      <c r="U25">
        <f t="shared" si="3"/>
        <v>0</v>
      </c>
      <c r="V25">
        <f t="shared" si="14"/>
        <v>0</v>
      </c>
      <c r="W25">
        <f t="shared" si="11"/>
        <v>0</v>
      </c>
      <c r="Y25">
        <f t="shared" si="4"/>
        <v>0</v>
      </c>
      <c r="Z25">
        <f t="shared" si="12"/>
        <v>0</v>
      </c>
      <c r="AA25">
        <f t="shared" si="5"/>
        <v>0</v>
      </c>
    </row>
    <row r="26" spans="2:32" x14ac:dyDescent="0.25">
      <c r="B26" s="7" t="s">
        <v>11</v>
      </c>
      <c r="C26" s="7">
        <v>18</v>
      </c>
      <c r="D26" s="7">
        <v>18</v>
      </c>
      <c r="E26" s="8">
        <v>21.7</v>
      </c>
      <c r="F26" s="6">
        <f t="shared" si="15"/>
        <v>1.2638888888888891</v>
      </c>
      <c r="G26" s="6">
        <f t="shared" si="13"/>
        <v>7.2222222222222223</v>
      </c>
      <c r="J26">
        <f t="shared" si="0"/>
        <v>119.1915</v>
      </c>
      <c r="K26">
        <f t="shared" si="1"/>
        <v>27.833706804976856</v>
      </c>
      <c r="L26">
        <f t="shared" si="2"/>
        <v>354.37500000000023</v>
      </c>
      <c r="M26">
        <f t="shared" si="16"/>
        <v>501.40020680497707</v>
      </c>
      <c r="O26">
        <f t="shared" si="7"/>
        <v>501.40020680497707</v>
      </c>
      <c r="P26">
        <f t="shared" si="8"/>
        <v>0</v>
      </c>
      <c r="R26">
        <f t="shared" si="9"/>
        <v>3913.707169783293</v>
      </c>
      <c r="S26">
        <f t="shared" si="10"/>
        <v>0</v>
      </c>
      <c r="U26">
        <f t="shared" si="3"/>
        <v>0</v>
      </c>
      <c r="V26">
        <f t="shared" si="14"/>
        <v>0</v>
      </c>
      <c r="W26">
        <f t="shared" si="11"/>
        <v>0</v>
      </c>
      <c r="Y26">
        <f t="shared" si="4"/>
        <v>0</v>
      </c>
      <c r="Z26">
        <f t="shared" si="12"/>
        <v>0</v>
      </c>
      <c r="AA26">
        <f t="shared" si="5"/>
        <v>0</v>
      </c>
    </row>
    <row r="27" spans="2:32" x14ac:dyDescent="0.25">
      <c r="B27" s="7" t="s">
        <v>11</v>
      </c>
      <c r="C27" s="7">
        <v>19</v>
      </c>
      <c r="D27" s="7">
        <v>19</v>
      </c>
      <c r="E27" s="8">
        <v>26</v>
      </c>
      <c r="F27" s="6">
        <f t="shared" si="15"/>
        <v>0.80555555555555558</v>
      </c>
      <c r="G27" s="6">
        <f t="shared" si="13"/>
        <v>7.6388888888888884</v>
      </c>
      <c r="J27">
        <f t="shared" si="0"/>
        <v>119.1915</v>
      </c>
      <c r="K27">
        <f t="shared" si="1"/>
        <v>28.231326152199077</v>
      </c>
      <c r="L27">
        <f t="shared" si="2"/>
        <v>135.00000000000011</v>
      </c>
      <c r="M27">
        <f t="shared" si="16"/>
        <v>282.42282615219921</v>
      </c>
      <c r="O27">
        <f t="shared" si="7"/>
        <v>282.42282615219921</v>
      </c>
      <c r="P27">
        <f t="shared" si="8"/>
        <v>0</v>
      </c>
      <c r="R27">
        <f t="shared" si="9"/>
        <v>2220.1572166964547</v>
      </c>
      <c r="S27">
        <f t="shared" si="10"/>
        <v>0</v>
      </c>
      <c r="U27">
        <f t="shared" si="3"/>
        <v>0</v>
      </c>
      <c r="V27">
        <f t="shared" si="14"/>
        <v>0</v>
      </c>
      <c r="W27">
        <f t="shared" si="11"/>
        <v>0</v>
      </c>
      <c r="Y27">
        <f t="shared" si="4"/>
        <v>0</v>
      </c>
      <c r="Z27">
        <f t="shared" si="12"/>
        <v>0</v>
      </c>
      <c r="AA27">
        <f t="shared" si="5"/>
        <v>0</v>
      </c>
    </row>
    <row r="28" spans="2:32" x14ac:dyDescent="0.25">
      <c r="B28" s="7" t="s">
        <v>11</v>
      </c>
      <c r="C28" s="7">
        <v>20</v>
      </c>
      <c r="D28" s="7">
        <v>20</v>
      </c>
      <c r="E28" s="8">
        <v>27.5</v>
      </c>
      <c r="F28" s="6">
        <f t="shared" si="15"/>
        <v>0.29166666666666685</v>
      </c>
      <c r="G28" s="6">
        <f t="shared" si="13"/>
        <v>7.8055555555555554</v>
      </c>
      <c r="J28">
        <f t="shared" si="0"/>
        <v>119.1915</v>
      </c>
      <c r="K28">
        <f t="shared" si="1"/>
        <v>29.237712000000005</v>
      </c>
      <c r="L28">
        <f t="shared" si="2"/>
        <v>118.12499999999989</v>
      </c>
      <c r="M28">
        <f t="shared" si="16"/>
        <v>266.55421199999989</v>
      </c>
      <c r="O28">
        <f t="shared" ref="O28:O71" si="17">MAX(M28, 0)</f>
        <v>266.55421199999989</v>
      </c>
      <c r="P28">
        <f t="shared" si="8"/>
        <v>0</v>
      </c>
      <c r="R28">
        <f t="shared" si="9"/>
        <v>2132.4336959999991</v>
      </c>
      <c r="S28">
        <f t="shared" si="10"/>
        <v>0</v>
      </c>
      <c r="U28">
        <f t="shared" si="3"/>
        <v>0</v>
      </c>
      <c r="V28">
        <f t="shared" si="14"/>
        <v>0</v>
      </c>
      <c r="W28">
        <f t="shared" si="11"/>
        <v>0</v>
      </c>
      <c r="Y28">
        <f t="shared" si="4"/>
        <v>0</v>
      </c>
      <c r="Z28">
        <f t="shared" si="12"/>
        <v>0</v>
      </c>
      <c r="AA28">
        <f t="shared" si="5"/>
        <v>0</v>
      </c>
    </row>
    <row r="29" spans="2:32" x14ac:dyDescent="0.25">
      <c r="B29" s="7" t="s">
        <v>11</v>
      </c>
      <c r="C29" s="7">
        <v>21</v>
      </c>
      <c r="D29" s="7">
        <v>21</v>
      </c>
      <c r="E29" s="8">
        <v>28.1</v>
      </c>
      <c r="F29" s="6">
        <f t="shared" si="15"/>
        <v>0.1111111111111112</v>
      </c>
      <c r="G29" s="6">
        <f t="shared" si="13"/>
        <v>7.8611111111111107</v>
      </c>
      <c r="J29">
        <f t="shared" si="0"/>
        <v>119.1915</v>
      </c>
      <c r="K29">
        <f t="shared" si="1"/>
        <v>29.850003494791675</v>
      </c>
      <c r="L29">
        <f t="shared" si="2"/>
        <v>135.00000000000011</v>
      </c>
      <c r="M29">
        <f t="shared" si="16"/>
        <v>284.04150349479175</v>
      </c>
      <c r="O29">
        <f t="shared" si="17"/>
        <v>284.04150349479175</v>
      </c>
      <c r="P29">
        <f>MAX(-M29, 0)</f>
        <v>0</v>
      </c>
      <c r="R29">
        <f t="shared" si="9"/>
        <v>2296.0021532495671</v>
      </c>
      <c r="S29">
        <f t="shared" si="10"/>
        <v>0</v>
      </c>
      <c r="U29">
        <f t="shared" si="3"/>
        <v>0</v>
      </c>
      <c r="V29">
        <f t="shared" si="14"/>
        <v>0</v>
      </c>
      <c r="W29">
        <f t="shared" si="11"/>
        <v>0</v>
      </c>
      <c r="Y29">
        <f t="shared" si="4"/>
        <v>0</v>
      </c>
      <c r="Z29">
        <f t="shared" si="12"/>
        <v>0</v>
      </c>
      <c r="AA29">
        <f t="shared" si="5"/>
        <v>0</v>
      </c>
    </row>
    <row r="30" spans="2:32" x14ac:dyDescent="0.25">
      <c r="B30" s="7" t="s">
        <v>11</v>
      </c>
      <c r="C30" s="7">
        <v>22</v>
      </c>
      <c r="D30" s="7">
        <v>22</v>
      </c>
      <c r="E30" s="8">
        <v>28.3</v>
      </c>
      <c r="F30" s="6">
        <f t="shared" si="15"/>
        <v>9.7222222222222127E-2</v>
      </c>
      <c r="G30" s="6">
        <f t="shared" si="13"/>
        <v>8</v>
      </c>
      <c r="J30">
        <f t="shared" si="0"/>
        <v>119.1915</v>
      </c>
      <c r="K30">
        <f t="shared" si="1"/>
        <v>33.439505101851857</v>
      </c>
      <c r="L30">
        <f t="shared" si="2"/>
        <v>337.5</v>
      </c>
      <c r="M30">
        <f t="shared" si="16"/>
        <v>490.13100510185188</v>
      </c>
      <c r="O30">
        <f t="shared" si="17"/>
        <v>490.13100510185188</v>
      </c>
      <c r="P30">
        <f t="shared" si="8"/>
        <v>0</v>
      </c>
      <c r="R30">
        <f t="shared" si="9"/>
        <v>4193.3430436491772</v>
      </c>
      <c r="S30">
        <f t="shared" si="10"/>
        <v>0</v>
      </c>
      <c r="U30">
        <f t="shared" si="3"/>
        <v>0</v>
      </c>
      <c r="V30">
        <f t="shared" si="14"/>
        <v>0</v>
      </c>
      <c r="W30">
        <f t="shared" si="11"/>
        <v>0</v>
      </c>
      <c r="Y30">
        <f t="shared" si="4"/>
        <v>0</v>
      </c>
      <c r="Z30">
        <f t="shared" si="12"/>
        <v>0</v>
      </c>
      <c r="AA30">
        <f t="shared" si="5"/>
        <v>0</v>
      </c>
    </row>
    <row r="31" spans="2:32" x14ac:dyDescent="0.25">
      <c r="B31" s="7" t="s">
        <v>11</v>
      </c>
      <c r="C31" s="7">
        <v>23</v>
      </c>
      <c r="D31" s="7">
        <v>23</v>
      </c>
      <c r="E31" s="8">
        <v>28.8</v>
      </c>
      <c r="F31" s="6">
        <f t="shared" si="15"/>
        <v>0.1111111111111112</v>
      </c>
      <c r="G31" s="6">
        <f t="shared" si="13"/>
        <v>8.0833333333333339</v>
      </c>
      <c r="J31">
        <f t="shared" si="0"/>
        <v>119.1915</v>
      </c>
      <c r="K31">
        <f t="shared" si="1"/>
        <v>35.870693610532413</v>
      </c>
      <c r="L31">
        <f t="shared" si="2"/>
        <v>472.49999999999955</v>
      </c>
      <c r="M31">
        <f t="shared" si="16"/>
        <v>627.56219361053195</v>
      </c>
      <c r="O31">
        <f t="shared" si="17"/>
        <v>627.56219361053195</v>
      </c>
      <c r="P31">
        <f t="shared" si="8"/>
        <v>0</v>
      </c>
      <c r="R31">
        <f t="shared" si="9"/>
        <v>5560.8983267155463</v>
      </c>
      <c r="S31">
        <f t="shared" si="10"/>
        <v>0</v>
      </c>
      <c r="U31">
        <f t="shared" si="3"/>
        <v>0</v>
      </c>
      <c r="V31">
        <f t="shared" si="14"/>
        <v>0</v>
      </c>
      <c r="W31">
        <f t="shared" si="11"/>
        <v>0</v>
      </c>
      <c r="Y31">
        <f t="shared" si="4"/>
        <v>0</v>
      </c>
      <c r="Z31">
        <f t="shared" si="12"/>
        <v>0</v>
      </c>
      <c r="AA31">
        <f t="shared" si="5"/>
        <v>0</v>
      </c>
    </row>
    <row r="32" spans="2:32" x14ac:dyDescent="0.25">
      <c r="B32" s="7" t="s">
        <v>11</v>
      </c>
      <c r="C32" s="7">
        <v>24</v>
      </c>
      <c r="D32" s="7">
        <v>24</v>
      </c>
      <c r="E32" s="8">
        <v>29.1</v>
      </c>
      <c r="F32" s="6">
        <f t="shared" si="15"/>
        <v>0.27777777777777779</v>
      </c>
      <c r="G32" s="6">
        <f t="shared" si="13"/>
        <v>8.5555555555555554</v>
      </c>
      <c r="J32">
        <f t="shared" si="0"/>
        <v>119.1915</v>
      </c>
      <c r="K32">
        <f t="shared" si="1"/>
        <v>40.988985207754645</v>
      </c>
      <c r="L32">
        <f t="shared" si="2"/>
        <v>556.87500000000011</v>
      </c>
      <c r="M32">
        <f t="shared" si="16"/>
        <v>717.05548520775483</v>
      </c>
      <c r="O32">
        <f t="shared" si="17"/>
        <v>717.05548520775483</v>
      </c>
      <c r="P32">
        <f t="shared" si="8"/>
        <v>0</v>
      </c>
      <c r="R32">
        <f t="shared" si="9"/>
        <v>6792.1089015512343</v>
      </c>
      <c r="S32">
        <f t="shared" si="10"/>
        <v>0</v>
      </c>
      <c r="U32">
        <f t="shared" si="3"/>
        <v>0</v>
      </c>
      <c r="V32">
        <f t="shared" si="14"/>
        <v>0</v>
      </c>
      <c r="W32">
        <f t="shared" si="11"/>
        <v>0</v>
      </c>
      <c r="Y32">
        <f t="shared" si="4"/>
        <v>0</v>
      </c>
      <c r="Z32">
        <f t="shared" si="12"/>
        <v>0</v>
      </c>
      <c r="AA32">
        <f t="shared" si="5"/>
        <v>0</v>
      </c>
    </row>
    <row r="33" spans="2:27" x14ac:dyDescent="0.25">
      <c r="B33" s="7" t="s">
        <v>11</v>
      </c>
      <c r="C33" s="7">
        <v>25</v>
      </c>
      <c r="D33" s="7">
        <v>25</v>
      </c>
      <c r="E33" s="8">
        <v>30.8</v>
      </c>
      <c r="F33" s="6">
        <f t="shared" si="15"/>
        <v>0.38888888888888851</v>
      </c>
      <c r="G33" s="6">
        <f t="shared" si="13"/>
        <v>8.8611111111111107</v>
      </c>
      <c r="J33">
        <f t="shared" si="0"/>
        <v>119.1915</v>
      </c>
      <c r="K33">
        <f t="shared" si="1"/>
        <v>47.219412479166671</v>
      </c>
      <c r="L33">
        <f t="shared" si="2"/>
        <v>793.12500000000045</v>
      </c>
      <c r="M33">
        <f t="shared" si="16"/>
        <v>959.53591247916711</v>
      </c>
      <c r="O33">
        <f t="shared" si="17"/>
        <v>959.53591247916711</v>
      </c>
      <c r="P33">
        <f t="shared" si="8"/>
        <v>0</v>
      </c>
      <c r="R33">
        <f t="shared" si="9"/>
        <v>9755.2817768715322</v>
      </c>
      <c r="S33">
        <f t="shared" si="10"/>
        <v>0</v>
      </c>
      <c r="U33">
        <f t="shared" si="3"/>
        <v>0</v>
      </c>
      <c r="V33">
        <f t="shared" si="14"/>
        <v>0</v>
      </c>
      <c r="W33">
        <f t="shared" si="11"/>
        <v>0</v>
      </c>
      <c r="Y33">
        <f t="shared" si="4"/>
        <v>0</v>
      </c>
      <c r="Z33">
        <f t="shared" si="12"/>
        <v>0</v>
      </c>
      <c r="AA33">
        <f t="shared" si="5"/>
        <v>0</v>
      </c>
    </row>
    <row r="34" spans="2:27" x14ac:dyDescent="0.25">
      <c r="B34" s="7" t="s">
        <v>11</v>
      </c>
      <c r="C34" s="7">
        <v>26</v>
      </c>
      <c r="D34" s="7">
        <v>26</v>
      </c>
      <c r="E34" s="8">
        <v>31.9</v>
      </c>
      <c r="F34" s="6">
        <f t="shared" si="15"/>
        <v>0.45833333333333343</v>
      </c>
      <c r="G34" s="6">
        <f t="shared" si="13"/>
        <v>9.4722222222222232</v>
      </c>
      <c r="J34">
        <f t="shared" si="0"/>
        <v>119.1915</v>
      </c>
      <c r="K34">
        <f t="shared" si="1"/>
        <v>53.89046402719908</v>
      </c>
      <c r="L34">
        <f t="shared" si="2"/>
        <v>843.75</v>
      </c>
      <c r="M34">
        <f t="shared" si="16"/>
        <v>1016.8319640271991</v>
      </c>
      <c r="O34">
        <f t="shared" si="17"/>
        <v>1016.8319640271991</v>
      </c>
      <c r="P34">
        <f t="shared" si="8"/>
        <v>0</v>
      </c>
      <c r="R34">
        <f t="shared" si="9"/>
        <v>11043.924942628746</v>
      </c>
      <c r="S34">
        <f t="shared" si="10"/>
        <v>0</v>
      </c>
      <c r="U34">
        <f t="shared" si="3"/>
        <v>0</v>
      </c>
      <c r="V34">
        <f t="shared" si="14"/>
        <v>0</v>
      </c>
      <c r="W34">
        <f t="shared" si="11"/>
        <v>0</v>
      </c>
      <c r="Y34">
        <f t="shared" si="4"/>
        <v>0</v>
      </c>
      <c r="Z34">
        <f t="shared" si="12"/>
        <v>0</v>
      </c>
      <c r="AA34">
        <f t="shared" si="5"/>
        <v>0</v>
      </c>
    </row>
    <row r="35" spans="2:27" x14ac:dyDescent="0.25">
      <c r="B35" s="7" t="s">
        <v>11</v>
      </c>
      <c r="C35" s="7">
        <v>27</v>
      </c>
      <c r="D35" s="7">
        <v>27</v>
      </c>
      <c r="E35" s="8">
        <v>34.1</v>
      </c>
      <c r="F35" s="6">
        <f t="shared" si="15"/>
        <v>0.65277777777777812</v>
      </c>
      <c r="G35" s="6">
        <f t="shared" si="13"/>
        <v>10.166666666666666</v>
      </c>
      <c r="J35">
        <f t="shared" si="0"/>
        <v>119.1915</v>
      </c>
      <c r="K35">
        <f t="shared" si="1"/>
        <v>60.12547379108797</v>
      </c>
      <c r="L35">
        <f t="shared" si="2"/>
        <v>793.1249999999992</v>
      </c>
      <c r="M35">
        <f t="shared" si="16"/>
        <v>972.44197379108721</v>
      </c>
      <c r="O35">
        <f t="shared" si="17"/>
        <v>972.44197379108721</v>
      </c>
      <c r="P35">
        <f t="shared" si="8"/>
        <v>0</v>
      </c>
      <c r="R35">
        <f t="shared" si="9"/>
        <v>11156.070421547749</v>
      </c>
      <c r="S35">
        <f t="shared" si="10"/>
        <v>0</v>
      </c>
      <c r="U35">
        <f t="shared" si="3"/>
        <v>0</v>
      </c>
      <c r="V35">
        <f t="shared" si="14"/>
        <v>0</v>
      </c>
      <c r="W35">
        <f t="shared" si="11"/>
        <v>0</v>
      </c>
      <c r="Y35">
        <f t="shared" si="4"/>
        <v>0</v>
      </c>
      <c r="Z35">
        <f t="shared" si="12"/>
        <v>0</v>
      </c>
      <c r="AA35">
        <f t="shared" si="5"/>
        <v>0</v>
      </c>
    </row>
    <row r="36" spans="2:27" x14ac:dyDescent="0.25">
      <c r="B36" s="7" t="s">
        <v>11</v>
      </c>
      <c r="C36" s="7">
        <v>28</v>
      </c>
      <c r="D36" s="7">
        <v>28</v>
      </c>
      <c r="E36" s="8">
        <v>36.6</v>
      </c>
      <c r="F36" s="6">
        <f t="shared" si="15"/>
        <v>0.69444444444444442</v>
      </c>
      <c r="G36" s="6">
        <f t="shared" si="13"/>
        <v>10.861111111111111</v>
      </c>
      <c r="J36">
        <f t="shared" si="0"/>
        <v>119.1915</v>
      </c>
      <c r="K36">
        <f t="shared" si="1"/>
        <v>63.670207971643528</v>
      </c>
      <c r="L36">
        <f t="shared" si="2"/>
        <v>573.74999999999966</v>
      </c>
      <c r="M36">
        <f t="shared" si="16"/>
        <v>756.61170797164323</v>
      </c>
      <c r="O36">
        <f t="shared" si="17"/>
        <v>756.61170797164323</v>
      </c>
      <c r="P36">
        <f t="shared" si="8"/>
        <v>0</v>
      </c>
      <c r="R36">
        <f t="shared" si="9"/>
        <v>8932.2215524430103</v>
      </c>
      <c r="S36">
        <f t="shared" si="10"/>
        <v>0</v>
      </c>
      <c r="U36">
        <f t="shared" si="3"/>
        <v>0</v>
      </c>
      <c r="V36">
        <f t="shared" si="14"/>
        <v>0</v>
      </c>
      <c r="W36">
        <f t="shared" si="11"/>
        <v>0</v>
      </c>
      <c r="Y36">
        <f t="shared" si="4"/>
        <v>0</v>
      </c>
      <c r="Z36">
        <f t="shared" si="12"/>
        <v>0</v>
      </c>
      <c r="AA36">
        <f t="shared" si="5"/>
        <v>0</v>
      </c>
    </row>
    <row r="37" spans="2:27" x14ac:dyDescent="0.25">
      <c r="B37" s="7" t="s">
        <v>11</v>
      </c>
      <c r="C37" s="7">
        <v>29</v>
      </c>
      <c r="D37" s="7">
        <v>29</v>
      </c>
      <c r="E37" s="8">
        <v>39.1</v>
      </c>
      <c r="F37" s="6">
        <f t="shared" si="15"/>
        <v>0.65277777777777712</v>
      </c>
      <c r="G37" s="6">
        <f t="shared" si="13"/>
        <v>11.472222222222221</v>
      </c>
      <c r="J37">
        <f t="shared" si="0"/>
        <v>119.1915</v>
      </c>
      <c r="K37">
        <f t="shared" si="1"/>
        <v>66.089763999421294</v>
      </c>
      <c r="L37">
        <f t="shared" si="2"/>
        <v>337.5</v>
      </c>
      <c r="M37">
        <f t="shared" si="16"/>
        <v>522.7812639994213</v>
      </c>
      <c r="O37">
        <f t="shared" si="17"/>
        <v>522.7812639994213</v>
      </c>
      <c r="P37">
        <f t="shared" si="8"/>
        <v>0</v>
      </c>
      <c r="R37">
        <f t="shared" si="9"/>
        <v>6287.8968697708169</v>
      </c>
      <c r="S37">
        <f t="shared" si="10"/>
        <v>0</v>
      </c>
      <c r="U37">
        <f t="shared" si="3"/>
        <v>0</v>
      </c>
      <c r="V37">
        <f t="shared" si="14"/>
        <v>0</v>
      </c>
      <c r="W37">
        <f t="shared" si="11"/>
        <v>0</v>
      </c>
      <c r="Y37">
        <f t="shared" si="4"/>
        <v>0</v>
      </c>
      <c r="Z37">
        <f t="shared" si="12"/>
        <v>0</v>
      </c>
      <c r="AA37">
        <f t="shared" si="5"/>
        <v>0</v>
      </c>
    </row>
    <row r="38" spans="2:27" x14ac:dyDescent="0.25">
      <c r="B38" s="7" t="s">
        <v>11</v>
      </c>
      <c r="C38" s="7">
        <v>30</v>
      </c>
      <c r="D38" s="7">
        <v>30</v>
      </c>
      <c r="E38" s="8">
        <v>41.3</v>
      </c>
      <c r="F38" s="6">
        <f t="shared" si="15"/>
        <v>0.47222222222222199</v>
      </c>
      <c r="G38" s="6">
        <f t="shared" si="13"/>
        <v>11.805555555555555</v>
      </c>
      <c r="J38">
        <f t="shared" si="0"/>
        <v>119.1915</v>
      </c>
      <c r="K38">
        <f t="shared" si="1"/>
        <v>67.934040971643512</v>
      </c>
      <c r="L38">
        <f t="shared" si="2"/>
        <v>236.24999999999977</v>
      </c>
      <c r="M38">
        <f t="shared" si="16"/>
        <v>423.37554097164332</v>
      </c>
      <c r="O38">
        <f t="shared" si="17"/>
        <v>423.37554097164332</v>
      </c>
      <c r="P38">
        <f t="shared" si="8"/>
        <v>0</v>
      </c>
      <c r="R38">
        <f t="shared" si="9"/>
        <v>5162.8295135153166</v>
      </c>
      <c r="S38">
        <f t="shared" si="10"/>
        <v>0</v>
      </c>
      <c r="U38">
        <f t="shared" si="3"/>
        <v>0</v>
      </c>
      <c r="V38">
        <f t="shared" si="14"/>
        <v>0</v>
      </c>
      <c r="W38">
        <f t="shared" si="11"/>
        <v>0</v>
      </c>
      <c r="Y38">
        <f t="shared" si="4"/>
        <v>0</v>
      </c>
      <c r="Z38">
        <f t="shared" si="12"/>
        <v>0</v>
      </c>
      <c r="AA38">
        <f t="shared" si="5"/>
        <v>0</v>
      </c>
    </row>
    <row r="39" spans="2:27" x14ac:dyDescent="0.25">
      <c r="B39" s="7" t="s">
        <v>11</v>
      </c>
      <c r="C39" s="7">
        <v>31</v>
      </c>
      <c r="D39" s="7">
        <v>31</v>
      </c>
      <c r="E39" s="8">
        <v>42.5</v>
      </c>
      <c r="F39" s="6">
        <f t="shared" si="15"/>
        <v>0.27777777777777779</v>
      </c>
      <c r="G39" s="6">
        <f t="shared" si="13"/>
        <v>12.027777777777777</v>
      </c>
      <c r="J39">
        <f t="shared" si="0"/>
        <v>119.1915</v>
      </c>
      <c r="K39">
        <f t="shared" si="1"/>
        <v>69.490325916666663</v>
      </c>
      <c r="L39">
        <f t="shared" si="2"/>
        <v>185.62500000000026</v>
      </c>
      <c r="M39">
        <f t="shared" si="16"/>
        <v>374.30682591666692</v>
      </c>
      <c r="O39">
        <f t="shared" si="17"/>
        <v>374.30682591666692</v>
      </c>
      <c r="P39">
        <f t="shared" si="8"/>
        <v>0</v>
      </c>
      <c r="R39">
        <f t="shared" si="9"/>
        <v>4616.4508529722252</v>
      </c>
      <c r="S39">
        <f t="shared" si="10"/>
        <v>0</v>
      </c>
      <c r="U39">
        <f t="shared" si="3"/>
        <v>0</v>
      </c>
      <c r="V39">
        <f t="shared" si="14"/>
        <v>0</v>
      </c>
      <c r="W39">
        <f t="shared" si="11"/>
        <v>0</v>
      </c>
      <c r="Y39">
        <f t="shared" si="4"/>
        <v>0</v>
      </c>
      <c r="Z39">
        <f t="shared" si="12"/>
        <v>0</v>
      </c>
      <c r="AA39">
        <f t="shared" si="5"/>
        <v>0</v>
      </c>
    </row>
    <row r="40" spans="2:27" x14ac:dyDescent="0.25">
      <c r="B40" s="7" t="s">
        <v>11</v>
      </c>
      <c r="C40" s="7">
        <v>32</v>
      </c>
      <c r="D40" s="7">
        <v>32</v>
      </c>
      <c r="E40" s="8">
        <v>43.3</v>
      </c>
      <c r="F40" s="6">
        <f t="shared" si="15"/>
        <v>0.19444444444444425</v>
      </c>
      <c r="G40" s="6">
        <f t="shared" si="13"/>
        <v>12.194444444444443</v>
      </c>
      <c r="J40">
        <f t="shared" si="0"/>
        <v>119.1915</v>
      </c>
      <c r="K40">
        <f t="shared" si="1"/>
        <v>69.803697902199076</v>
      </c>
      <c r="L40">
        <f t="shared" si="2"/>
        <v>101.25000000000023</v>
      </c>
      <c r="M40">
        <f t="shared" si="16"/>
        <v>290.24519790219932</v>
      </c>
      <c r="O40">
        <f t="shared" si="17"/>
        <v>290.24519790219932</v>
      </c>
      <c r="P40">
        <f t="shared" si="8"/>
        <v>0</v>
      </c>
      <c r="R40">
        <f t="shared" si="9"/>
        <v>3587.7531407355191</v>
      </c>
      <c r="S40">
        <f t="shared" si="10"/>
        <v>0</v>
      </c>
      <c r="U40">
        <f t="shared" si="3"/>
        <v>0</v>
      </c>
      <c r="V40">
        <f t="shared" si="14"/>
        <v>0</v>
      </c>
      <c r="W40">
        <f t="shared" si="11"/>
        <v>0</v>
      </c>
      <c r="Y40">
        <f t="shared" si="4"/>
        <v>0</v>
      </c>
      <c r="Z40">
        <f t="shared" si="12"/>
        <v>0</v>
      </c>
      <c r="AA40">
        <f t="shared" si="5"/>
        <v>0</v>
      </c>
    </row>
    <row r="41" spans="2:27" x14ac:dyDescent="0.25">
      <c r="B41" s="7" t="s">
        <v>11</v>
      </c>
      <c r="C41" s="7">
        <v>33</v>
      </c>
      <c r="D41" s="7">
        <v>33</v>
      </c>
      <c r="E41" s="8">
        <v>43.9</v>
      </c>
      <c r="F41" s="6">
        <f t="shared" si="15"/>
        <v>0.15277777777777798</v>
      </c>
      <c r="G41" s="6">
        <f t="shared" si="13"/>
        <v>12.333333333333332</v>
      </c>
      <c r="J41">
        <f t="shared" si="0"/>
        <v>119.1915</v>
      </c>
      <c r="K41">
        <f t="shared" si="1"/>
        <v>68.865696942129659</v>
      </c>
      <c r="L41">
        <f t="shared" si="2"/>
        <v>-33.749999999999282</v>
      </c>
      <c r="M41">
        <f t="shared" si="16"/>
        <v>154.30719694213039</v>
      </c>
      <c r="O41">
        <f t="shared" si="17"/>
        <v>154.30719694213039</v>
      </c>
      <c r="P41">
        <f t="shared" si="8"/>
        <v>0</v>
      </c>
      <c r="R41">
        <f t="shared" si="9"/>
        <v>1894.5494735672676</v>
      </c>
      <c r="S41">
        <f t="shared" si="10"/>
        <v>0</v>
      </c>
      <c r="U41">
        <f t="shared" si="3"/>
        <v>0</v>
      </c>
      <c r="V41">
        <f t="shared" si="14"/>
        <v>0</v>
      </c>
      <c r="W41">
        <f t="shared" si="11"/>
        <v>0</v>
      </c>
      <c r="Y41">
        <f t="shared" si="4"/>
        <v>0</v>
      </c>
      <c r="Z41">
        <f t="shared" si="12"/>
        <v>1</v>
      </c>
      <c r="AA41">
        <f t="shared" si="5"/>
        <v>0</v>
      </c>
    </row>
    <row r="42" spans="2:27" x14ac:dyDescent="0.25">
      <c r="B42" s="7" t="s">
        <v>11</v>
      </c>
      <c r="C42" s="7">
        <v>34</v>
      </c>
      <c r="D42" s="7">
        <v>34</v>
      </c>
      <c r="E42" s="8">
        <v>44.4</v>
      </c>
      <c r="F42" s="6">
        <f t="shared" si="15"/>
        <v>8.3333333333333523E-2</v>
      </c>
      <c r="G42" s="6">
        <f t="shared" si="13"/>
        <v>12.361111111111111</v>
      </c>
      <c r="J42">
        <f t="shared" si="0"/>
        <v>119.1915</v>
      </c>
      <c r="K42">
        <f t="shared" si="1"/>
        <v>64.270866985532436</v>
      </c>
      <c r="L42">
        <f t="shared" si="2"/>
        <v>-303.74999999999955</v>
      </c>
      <c r="M42">
        <f t="shared" si="16"/>
        <v>-120.2876330144671</v>
      </c>
      <c r="O42">
        <f t="shared" si="17"/>
        <v>0</v>
      </c>
      <c r="P42">
        <f t="shared" si="8"/>
        <v>120.2876330144671</v>
      </c>
      <c r="R42">
        <f t="shared" si="9"/>
        <v>0</v>
      </c>
      <c r="S42">
        <f t="shared" si="10"/>
        <v>1426.7449804771516</v>
      </c>
      <c r="U42">
        <f t="shared" si="3"/>
        <v>120.2876330144671</v>
      </c>
      <c r="V42">
        <f t="shared" si="14"/>
        <v>120.2876330144671</v>
      </c>
      <c r="W42">
        <f t="shared" si="11"/>
        <v>1426.7449804771516</v>
      </c>
      <c r="Y42">
        <f t="shared" si="4"/>
        <v>120.2876330144671</v>
      </c>
      <c r="Z42">
        <f t="shared" si="12"/>
        <v>1</v>
      </c>
      <c r="AA42">
        <f t="shared" si="5"/>
        <v>1426.7449804771516</v>
      </c>
    </row>
    <row r="43" spans="2:27" x14ac:dyDescent="0.25">
      <c r="B43" s="7" t="s">
        <v>11</v>
      </c>
      <c r="C43" s="7">
        <v>35</v>
      </c>
      <c r="D43" s="7">
        <v>35</v>
      </c>
      <c r="E43" s="8">
        <v>44.5</v>
      </c>
      <c r="F43" s="6">
        <f t="shared" si="15"/>
        <v>-2.7777777777777186E-2</v>
      </c>
      <c r="G43" s="6">
        <f t="shared" si="13"/>
        <v>12.277777777777779</v>
      </c>
      <c r="J43">
        <f t="shared" si="0"/>
        <v>119.1915</v>
      </c>
      <c r="K43">
        <f t="shared" si="1"/>
        <v>56.11826036979167</v>
      </c>
      <c r="L43">
        <f t="shared" si="2"/>
        <v>-725.62500000000068</v>
      </c>
      <c r="M43">
        <f t="shared" si="16"/>
        <v>-550.31523963020902</v>
      </c>
      <c r="O43">
        <f t="shared" si="17"/>
        <v>0</v>
      </c>
      <c r="P43">
        <f t="shared" si="8"/>
        <v>550.31523963020902</v>
      </c>
      <c r="R43">
        <f t="shared" si="9"/>
        <v>0</v>
      </c>
      <c r="S43">
        <f t="shared" si="10"/>
        <v>6099.3272392348163</v>
      </c>
      <c r="U43">
        <f t="shared" si="3"/>
        <v>550.31523963020902</v>
      </c>
      <c r="V43">
        <f t="shared" si="14"/>
        <v>670.60287264467615</v>
      </c>
      <c r="W43">
        <f t="shared" si="11"/>
        <v>7526.0722197119676</v>
      </c>
      <c r="Y43">
        <f t="shared" si="4"/>
        <v>550.31523963020902</v>
      </c>
      <c r="Z43">
        <f t="shared" si="12"/>
        <v>1</v>
      </c>
      <c r="AA43">
        <f t="shared" si="5"/>
        <v>6099.3272392348163</v>
      </c>
    </row>
    <row r="44" spans="2:27" x14ac:dyDescent="0.25">
      <c r="B44" s="7" t="s">
        <v>11</v>
      </c>
      <c r="C44" s="7">
        <v>36</v>
      </c>
      <c r="D44" s="7">
        <v>36</v>
      </c>
      <c r="E44" s="8">
        <v>44.2</v>
      </c>
      <c r="F44" s="6">
        <f t="shared" si="15"/>
        <v>-0.24999999999999961</v>
      </c>
      <c r="G44" s="6">
        <f t="shared" si="13"/>
        <v>11.861111111111112</v>
      </c>
      <c r="J44">
        <f t="shared" si="0"/>
        <v>119.1915</v>
      </c>
      <c r="K44">
        <f t="shared" si="1"/>
        <v>48.25717077546296</v>
      </c>
      <c r="L44">
        <f t="shared" si="2"/>
        <v>-961.87500000000045</v>
      </c>
      <c r="M44">
        <f t="shared" si="16"/>
        <v>-794.42632922453754</v>
      </c>
      <c r="O44">
        <f t="shared" si="17"/>
        <v>0</v>
      </c>
      <c r="P44">
        <f t="shared" si="8"/>
        <v>794.42632922453754</v>
      </c>
      <c r="R44">
        <f t="shared" si="9"/>
        <v>0</v>
      </c>
      <c r="S44">
        <f t="shared" si="10"/>
        <v>8164.9372725855237</v>
      </c>
      <c r="U44">
        <f t="shared" si="3"/>
        <v>794.42632922453754</v>
      </c>
      <c r="V44">
        <f t="shared" si="14"/>
        <v>1465.0292018692137</v>
      </c>
      <c r="W44">
        <f t="shared" si="11"/>
        <v>15691.009492297491</v>
      </c>
      <c r="Y44">
        <f t="shared" si="4"/>
        <v>794.42632922453754</v>
      </c>
      <c r="Z44">
        <f t="shared" si="12"/>
        <v>1</v>
      </c>
      <c r="AA44">
        <f t="shared" si="5"/>
        <v>8164.9372725855237</v>
      </c>
    </row>
    <row r="45" spans="2:27" x14ac:dyDescent="0.25">
      <c r="B45" s="7" t="s">
        <v>11</v>
      </c>
      <c r="C45" s="7">
        <v>37</v>
      </c>
      <c r="D45" s="7">
        <v>37</v>
      </c>
      <c r="E45" s="8">
        <v>42.7</v>
      </c>
      <c r="F45" s="6">
        <f t="shared" si="15"/>
        <v>-0.59722222222222276</v>
      </c>
      <c r="G45" s="6">
        <f t="shared" si="13"/>
        <v>11.083333333333332</v>
      </c>
      <c r="J45">
        <f t="shared" si="0"/>
        <v>119.1915</v>
      </c>
      <c r="K45">
        <f t="shared" si="1"/>
        <v>42.199820719907414</v>
      </c>
      <c r="L45">
        <f t="shared" si="2"/>
        <v>-894.37499999999955</v>
      </c>
      <c r="M45">
        <f t="shared" si="16"/>
        <v>-732.98367928009213</v>
      </c>
      <c r="O45">
        <f t="shared" si="17"/>
        <v>0</v>
      </c>
      <c r="P45">
        <f t="shared" si="8"/>
        <v>732.98367928009213</v>
      </c>
      <c r="R45">
        <f t="shared" si="9"/>
        <v>0</v>
      </c>
      <c r="S45">
        <f t="shared" si="10"/>
        <v>7044.7875841919968</v>
      </c>
      <c r="U45">
        <f t="shared" si="3"/>
        <v>732.98367928009213</v>
      </c>
      <c r="V45">
        <f t="shared" si="14"/>
        <v>2198.0128811493059</v>
      </c>
      <c r="W45">
        <f t="shared" si="11"/>
        <v>22735.797076489489</v>
      </c>
      <c r="Y45">
        <f t="shared" si="4"/>
        <v>732.98367928009213</v>
      </c>
      <c r="Z45">
        <f t="shared" si="12"/>
        <v>1</v>
      </c>
      <c r="AA45">
        <f t="shared" si="5"/>
        <v>7044.7875841919968</v>
      </c>
    </row>
    <row r="46" spans="2:27" x14ac:dyDescent="0.25">
      <c r="B46" s="7" t="s">
        <v>11</v>
      </c>
      <c r="C46" s="7">
        <v>38</v>
      </c>
      <c r="D46" s="7">
        <v>38</v>
      </c>
      <c r="E46" s="8">
        <v>39.9</v>
      </c>
      <c r="F46" s="6">
        <f t="shared" si="15"/>
        <v>-0.79166666666666707</v>
      </c>
      <c r="G46" s="6">
        <f t="shared" si="13"/>
        <v>10.277777777777777</v>
      </c>
      <c r="J46">
        <f t="shared" si="0"/>
        <v>119.1915</v>
      </c>
      <c r="K46">
        <f t="shared" si="1"/>
        <v>36.775912124421296</v>
      </c>
      <c r="L46">
        <f t="shared" si="2"/>
        <v>-793.12500000000045</v>
      </c>
      <c r="M46">
        <f t="shared" si="16"/>
        <v>-637.15758787557911</v>
      </c>
      <c r="O46">
        <f t="shared" si="17"/>
        <v>0</v>
      </c>
      <c r="P46">
        <f t="shared" si="8"/>
        <v>637.15758787557911</v>
      </c>
      <c r="R46">
        <f t="shared" si="9"/>
        <v>0</v>
      </c>
      <c r="S46">
        <f t="shared" si="10"/>
        <v>5716.7194689947792</v>
      </c>
      <c r="U46">
        <f t="shared" si="3"/>
        <v>637.15758787557911</v>
      </c>
      <c r="V46">
        <f t="shared" si="14"/>
        <v>2835.1704690248853</v>
      </c>
      <c r="W46">
        <f t="shared" si="11"/>
        <v>28452.516545484268</v>
      </c>
      <c r="Y46">
        <f t="shared" si="4"/>
        <v>637.15758787557911</v>
      </c>
      <c r="Z46">
        <f t="shared" si="12"/>
        <v>1</v>
      </c>
      <c r="AA46">
        <f t="shared" si="5"/>
        <v>5716.7194689947792</v>
      </c>
    </row>
    <row r="47" spans="2:27" x14ac:dyDescent="0.25">
      <c r="B47" s="7" t="s">
        <v>11</v>
      </c>
      <c r="C47" s="7">
        <v>39</v>
      </c>
      <c r="D47" s="7">
        <v>39</v>
      </c>
      <c r="E47" s="8">
        <v>37</v>
      </c>
      <c r="F47" s="6">
        <f t="shared" si="15"/>
        <v>-0.73611111111111072</v>
      </c>
      <c r="G47" s="6">
        <f t="shared" si="13"/>
        <v>9.6111111111111107</v>
      </c>
      <c r="J47">
        <f t="shared" si="0"/>
        <v>119.1915</v>
      </c>
      <c r="K47">
        <f t="shared" si="1"/>
        <v>29.645201331018523</v>
      </c>
      <c r="L47">
        <f t="shared" si="2"/>
        <v>-945.00000000000011</v>
      </c>
      <c r="M47">
        <f t="shared" si="16"/>
        <v>-796.16329866898161</v>
      </c>
      <c r="O47">
        <f t="shared" si="17"/>
        <v>0</v>
      </c>
      <c r="P47">
        <f t="shared" si="8"/>
        <v>796.16329866898161</v>
      </c>
      <c r="R47">
        <f t="shared" si="9"/>
        <v>0</v>
      </c>
      <c r="S47">
        <f t="shared" si="10"/>
        <v>6413.5376837223521</v>
      </c>
      <c r="U47">
        <f t="shared" si="3"/>
        <v>796.16329866898161</v>
      </c>
      <c r="V47">
        <f t="shared" si="14"/>
        <v>3631.3337676938668</v>
      </c>
      <c r="W47">
        <f t="shared" si="11"/>
        <v>34866.054229206624</v>
      </c>
      <c r="Y47">
        <f t="shared" si="4"/>
        <v>796.16329866898161</v>
      </c>
      <c r="Z47">
        <f t="shared" si="12"/>
        <v>1</v>
      </c>
      <c r="AA47">
        <f t="shared" si="5"/>
        <v>6413.5376837223521</v>
      </c>
    </row>
    <row r="48" spans="2:27" x14ac:dyDescent="0.25">
      <c r="B48" s="7" t="s">
        <v>11</v>
      </c>
      <c r="C48" s="7">
        <v>40</v>
      </c>
      <c r="D48" s="7">
        <v>40</v>
      </c>
      <c r="E48" s="8">
        <v>34.6</v>
      </c>
      <c r="F48" s="6">
        <f t="shared" si="15"/>
        <v>-0.65277777777777812</v>
      </c>
      <c r="G48" s="6">
        <f t="shared" si="13"/>
        <v>8.9722222222222214</v>
      </c>
      <c r="J48">
        <f t="shared" si="0"/>
        <v>119.1915</v>
      </c>
      <c r="K48">
        <f t="shared" si="1"/>
        <v>22.20781604108797</v>
      </c>
      <c r="L48">
        <f t="shared" si="2"/>
        <v>-1214.9999999999991</v>
      </c>
      <c r="M48">
        <f t="shared" si="16"/>
        <v>-1073.6006839589111</v>
      </c>
      <c r="O48">
        <f t="shared" si="17"/>
        <v>0</v>
      </c>
      <c r="P48">
        <f t="shared" si="8"/>
        <v>1073.6006839589111</v>
      </c>
      <c r="R48">
        <f t="shared" si="9"/>
        <v>0</v>
      </c>
      <c r="S48">
        <f t="shared" si="10"/>
        <v>7485.382546491297</v>
      </c>
      <c r="U48">
        <f t="shared" si="3"/>
        <v>1073.6006839589111</v>
      </c>
      <c r="V48">
        <f t="shared" si="14"/>
        <v>4704.9344516527781</v>
      </c>
      <c r="W48">
        <f t="shared" si="11"/>
        <v>42351.436775697919</v>
      </c>
      <c r="Y48">
        <f t="shared" si="4"/>
        <v>1073.6006839589111</v>
      </c>
      <c r="Z48">
        <f t="shared" si="12"/>
        <v>1</v>
      </c>
      <c r="AA48">
        <f t="shared" si="5"/>
        <v>7485.382546491297</v>
      </c>
    </row>
    <row r="49" spans="2:27" x14ac:dyDescent="0.25">
      <c r="B49" s="7" t="s">
        <v>11</v>
      </c>
      <c r="C49" s="7">
        <v>41</v>
      </c>
      <c r="D49" s="7">
        <v>41</v>
      </c>
      <c r="E49" s="8">
        <v>32.299999999999997</v>
      </c>
      <c r="F49" s="6">
        <f t="shared" si="15"/>
        <v>-0.7777777777777779</v>
      </c>
      <c r="G49" s="6">
        <f t="shared" si="13"/>
        <v>8.0555555555555554</v>
      </c>
      <c r="J49">
        <f t="shared" si="0"/>
        <v>119.1915</v>
      </c>
      <c r="K49">
        <f t="shared" si="1"/>
        <v>17.372581479166666</v>
      </c>
      <c r="L49">
        <f t="shared" si="2"/>
        <v>-1147.5</v>
      </c>
      <c r="M49">
        <f t="shared" si="16"/>
        <v>-1010.9359185208333</v>
      </c>
      <c r="O49">
        <f t="shared" si="17"/>
        <v>0</v>
      </c>
      <c r="P49">
        <f t="shared" si="8"/>
        <v>1010.9359185208333</v>
      </c>
      <c r="R49">
        <f t="shared" si="9"/>
        <v>0</v>
      </c>
      <c r="S49">
        <f t="shared" si="10"/>
        <v>6234.1048308784711</v>
      </c>
      <c r="U49">
        <f t="shared" si="3"/>
        <v>1010.9359185208333</v>
      </c>
      <c r="V49">
        <f t="shared" si="14"/>
        <v>5715.8703701736113</v>
      </c>
      <c r="W49">
        <f t="shared" si="11"/>
        <v>48585.541606576393</v>
      </c>
      <c r="Y49">
        <f t="shared" si="4"/>
        <v>1010.9359185208333</v>
      </c>
      <c r="Z49">
        <f t="shared" si="12"/>
        <v>1</v>
      </c>
      <c r="AA49">
        <f t="shared" si="5"/>
        <v>6234.1048308784711</v>
      </c>
    </row>
    <row r="50" spans="2:27" x14ac:dyDescent="0.25">
      <c r="B50" s="7" t="s">
        <v>11</v>
      </c>
      <c r="C50" s="7">
        <v>42</v>
      </c>
      <c r="D50" s="7">
        <v>42</v>
      </c>
      <c r="E50" s="8">
        <v>29</v>
      </c>
      <c r="F50" s="6">
        <f t="shared" si="15"/>
        <v>-0.99999999999999933</v>
      </c>
      <c r="G50" s="6">
        <f t="shared" si="13"/>
        <v>6.9722222222222223</v>
      </c>
      <c r="J50">
        <f t="shared" si="0"/>
        <v>119.1915</v>
      </c>
      <c r="K50">
        <f t="shared" si="1"/>
        <v>15.397527221643522</v>
      </c>
      <c r="L50">
        <f t="shared" si="2"/>
        <v>-708.75000000000045</v>
      </c>
      <c r="M50">
        <f t="shared" si="16"/>
        <v>-574.16097277835695</v>
      </c>
      <c r="O50">
        <f t="shared" si="17"/>
        <v>0</v>
      </c>
      <c r="P50">
        <f t="shared" si="8"/>
        <v>574.16097277835695</v>
      </c>
      <c r="R50">
        <f t="shared" si="9"/>
        <v>0</v>
      </c>
      <c r="S50">
        <f t="shared" si="10"/>
        <v>3333.3234252965722</v>
      </c>
      <c r="U50">
        <f t="shared" si="3"/>
        <v>574.16097277835695</v>
      </c>
      <c r="V50">
        <f t="shared" si="14"/>
        <v>6290.0313429519683</v>
      </c>
      <c r="W50">
        <f t="shared" si="11"/>
        <v>51918.865031872963</v>
      </c>
      <c r="Y50">
        <f t="shared" si="4"/>
        <v>574.16097277835695</v>
      </c>
      <c r="Z50">
        <f t="shared" si="12"/>
        <v>1</v>
      </c>
      <c r="AA50">
        <f t="shared" si="5"/>
        <v>3333.3234252965722</v>
      </c>
    </row>
    <row r="51" spans="2:27" x14ac:dyDescent="0.25">
      <c r="B51" s="7" t="s">
        <v>11</v>
      </c>
      <c r="C51" s="7">
        <v>43</v>
      </c>
      <c r="D51" s="7">
        <v>43</v>
      </c>
      <c r="E51" s="8">
        <v>25.1</v>
      </c>
      <c r="F51" s="6">
        <f t="shared" si="15"/>
        <v>-0.94444444444444453</v>
      </c>
      <c r="G51" s="6">
        <f t="shared" si="13"/>
        <v>6.1666666666666661</v>
      </c>
      <c r="J51">
        <f t="shared" si="0"/>
        <v>119.1915</v>
      </c>
      <c r="K51">
        <f t="shared" si="1"/>
        <v>14.669615916666668</v>
      </c>
      <c r="L51">
        <f t="shared" si="2"/>
        <v>-303.75000000000011</v>
      </c>
      <c r="M51">
        <f t="shared" si="16"/>
        <v>-169.88888408333344</v>
      </c>
      <c r="O51">
        <f t="shared" si="17"/>
        <v>0</v>
      </c>
      <c r="P51">
        <f t="shared" si="8"/>
        <v>169.88888408333344</v>
      </c>
      <c r="R51">
        <f t="shared" si="9"/>
        <v>0</v>
      </c>
      <c r="S51">
        <f t="shared" si="10"/>
        <v>962.7036764722227</v>
      </c>
      <c r="U51">
        <f t="shared" si="3"/>
        <v>169.88888408333344</v>
      </c>
      <c r="V51">
        <f t="shared" si="14"/>
        <v>6459.9202270353017</v>
      </c>
      <c r="W51">
        <f t="shared" si="11"/>
        <v>52881.568708345185</v>
      </c>
      <c r="Y51">
        <f t="shared" si="4"/>
        <v>169.88888408333344</v>
      </c>
      <c r="Z51">
        <f t="shared" si="12"/>
        <v>1</v>
      </c>
      <c r="AA51">
        <f t="shared" si="5"/>
        <v>962.7036764722227</v>
      </c>
    </row>
    <row r="52" spans="2:27" x14ac:dyDescent="0.25">
      <c r="B52" s="7" t="s">
        <v>11</v>
      </c>
      <c r="C52" s="7">
        <v>44</v>
      </c>
      <c r="D52" s="7">
        <v>44</v>
      </c>
      <c r="E52" s="8">
        <v>22.2</v>
      </c>
      <c r="F52" s="6">
        <f t="shared" si="15"/>
        <v>-0.5833333333333337</v>
      </c>
      <c r="G52" s="6">
        <f t="shared" si="13"/>
        <v>5.8055555555555554</v>
      </c>
      <c r="J52">
        <f t="shared" si="0"/>
        <v>119.1915</v>
      </c>
      <c r="K52">
        <f t="shared" si="1"/>
        <v>13.403790494791672</v>
      </c>
      <c r="L52">
        <f t="shared" si="2"/>
        <v>-236.24999999999977</v>
      </c>
      <c r="M52">
        <f t="shared" si="16"/>
        <v>-103.6547095052081</v>
      </c>
      <c r="O52">
        <f t="shared" si="17"/>
        <v>0</v>
      </c>
      <c r="P52">
        <f t="shared" si="8"/>
        <v>103.6547095052081</v>
      </c>
      <c r="R52">
        <f t="shared" si="9"/>
        <v>0</v>
      </c>
      <c r="S52">
        <f t="shared" si="10"/>
        <v>561.46300981987724</v>
      </c>
      <c r="U52">
        <f t="shared" si="3"/>
        <v>103.6547095052081</v>
      </c>
      <c r="V52">
        <f t="shared" si="14"/>
        <v>6563.57493654051</v>
      </c>
      <c r="W52">
        <f t="shared" si="11"/>
        <v>53443.031718165061</v>
      </c>
      <c r="Y52">
        <f t="shared" si="4"/>
        <v>103.6547095052081</v>
      </c>
      <c r="Z52">
        <f t="shared" si="12"/>
        <v>1</v>
      </c>
      <c r="AA52">
        <f t="shared" si="5"/>
        <v>561.46300981987724</v>
      </c>
    </row>
    <row r="53" spans="2:27" x14ac:dyDescent="0.25">
      <c r="B53" s="7" t="s">
        <v>11</v>
      </c>
      <c r="C53" s="7">
        <v>45</v>
      </c>
      <c r="D53" s="7">
        <v>45</v>
      </c>
      <c r="E53" s="8">
        <v>20.9</v>
      </c>
      <c r="F53" s="6">
        <f t="shared" si="15"/>
        <v>-0.25000000000000011</v>
      </c>
      <c r="G53" s="6">
        <f t="shared" si="13"/>
        <v>5.6666666666666661</v>
      </c>
      <c r="J53">
        <f t="shared" si="0"/>
        <v>119.1915</v>
      </c>
      <c r="K53">
        <f t="shared" si="1"/>
        <v>11.934220407407407</v>
      </c>
      <c r="L53">
        <f t="shared" si="2"/>
        <v>-337.5</v>
      </c>
      <c r="M53">
        <f t="shared" si="16"/>
        <v>-206.37427959259259</v>
      </c>
      <c r="O53">
        <f t="shared" si="17"/>
        <v>0</v>
      </c>
      <c r="P53">
        <f t="shared" si="8"/>
        <v>206.37427959259259</v>
      </c>
      <c r="R53">
        <f t="shared" si="9"/>
        <v>0</v>
      </c>
      <c r="S53">
        <f t="shared" si="10"/>
        <v>1054.8018734732509</v>
      </c>
      <c r="U53">
        <f t="shared" si="3"/>
        <v>206.37427959259259</v>
      </c>
      <c r="V53">
        <f t="shared" si="14"/>
        <v>6769.9492161331027</v>
      </c>
      <c r="W53">
        <f t="shared" si="11"/>
        <v>54497.833591638315</v>
      </c>
      <c r="Y53">
        <f t="shared" si="4"/>
        <v>206.37427959259259</v>
      </c>
      <c r="Z53">
        <f t="shared" si="12"/>
        <v>1</v>
      </c>
      <c r="AA53">
        <f t="shared" si="5"/>
        <v>1054.8018734732509</v>
      </c>
    </row>
    <row r="54" spans="2:27" x14ac:dyDescent="0.25">
      <c r="B54" s="7" t="s">
        <v>11</v>
      </c>
      <c r="C54" s="7">
        <v>46</v>
      </c>
      <c r="D54" s="7">
        <v>46</v>
      </c>
      <c r="E54" s="8">
        <v>20.399999999999999</v>
      </c>
      <c r="F54" s="6">
        <f t="shared" si="15"/>
        <v>-0.19444444444444425</v>
      </c>
      <c r="G54" s="6">
        <f t="shared" si="13"/>
        <v>5.416666666666667</v>
      </c>
      <c r="J54">
        <f t="shared" si="0"/>
        <v>119.1915</v>
      </c>
      <c r="K54">
        <f t="shared" si="1"/>
        <v>11.168591664351855</v>
      </c>
      <c r="L54">
        <f t="shared" si="2"/>
        <v>-286.87499999999983</v>
      </c>
      <c r="M54">
        <f t="shared" si="16"/>
        <v>-156.51490833564796</v>
      </c>
      <c r="O54">
        <f t="shared" si="17"/>
        <v>0</v>
      </c>
      <c r="P54">
        <f t="shared" si="8"/>
        <v>156.51490833564796</v>
      </c>
      <c r="R54">
        <f t="shared" si="9"/>
        <v>0</v>
      </c>
      <c r="S54">
        <f t="shared" si="10"/>
        <v>773.87926899292609</v>
      </c>
      <c r="U54">
        <f t="shared" si="3"/>
        <v>156.51490833564796</v>
      </c>
      <c r="V54">
        <f t="shared" si="14"/>
        <v>6926.4641244687509</v>
      </c>
      <c r="W54">
        <f t="shared" si="11"/>
        <v>55271.71286063124</v>
      </c>
      <c r="Y54">
        <f t="shared" si="4"/>
        <v>156.51490833564796</v>
      </c>
      <c r="Z54">
        <f t="shared" si="12"/>
        <v>0</v>
      </c>
      <c r="AA54">
        <f t="shared" si="5"/>
        <v>773.87926899292609</v>
      </c>
    </row>
    <row r="55" spans="2:27" x14ac:dyDescent="0.25">
      <c r="B55" s="7" t="s">
        <v>11</v>
      </c>
      <c r="C55" s="7">
        <v>47</v>
      </c>
      <c r="D55" s="7">
        <v>47</v>
      </c>
      <c r="E55" s="8">
        <v>19.5</v>
      </c>
      <c r="F55" s="6">
        <f t="shared" si="15"/>
        <v>-0.27777777777777779</v>
      </c>
      <c r="G55" s="6">
        <f t="shared" si="13"/>
        <v>5.1111111111111107</v>
      </c>
      <c r="J55">
        <f t="shared" si="0"/>
        <v>119.1915</v>
      </c>
      <c r="K55">
        <f t="shared" si="1"/>
        <v>11.168591664351855</v>
      </c>
      <c r="L55">
        <f t="shared" si="2"/>
        <v>-101.24999999999964</v>
      </c>
      <c r="M55">
        <f t="shared" si="16"/>
        <v>29.110091664352225</v>
      </c>
      <c r="O55">
        <f t="shared" si="17"/>
        <v>29.110091664352225</v>
      </c>
      <c r="P55">
        <f t="shared" si="8"/>
        <v>0</v>
      </c>
      <c r="R55">
        <f t="shared" si="9"/>
        <v>143.93323100707491</v>
      </c>
      <c r="S55">
        <f t="shared" si="10"/>
        <v>0</v>
      </c>
      <c r="U55">
        <f t="shared" si="3"/>
        <v>0</v>
      </c>
      <c r="V55">
        <f t="shared" si="14"/>
        <v>6926.4641244687509</v>
      </c>
      <c r="W55">
        <f t="shared" si="11"/>
        <v>55271.71286063124</v>
      </c>
      <c r="Y55">
        <f t="shared" si="4"/>
        <v>0</v>
      </c>
      <c r="Z55">
        <f t="shared" si="12"/>
        <v>0</v>
      </c>
      <c r="AA55">
        <f t="shared" si="5"/>
        <v>0</v>
      </c>
    </row>
    <row r="56" spans="2:27" x14ac:dyDescent="0.25">
      <c r="B56" s="7" t="s">
        <v>11</v>
      </c>
      <c r="C56" s="7">
        <v>48</v>
      </c>
      <c r="D56" s="7">
        <v>48</v>
      </c>
      <c r="E56" s="8">
        <v>18.399999999999999</v>
      </c>
      <c r="F56" s="6">
        <f t="shared" si="15"/>
        <v>-0.23611111111111099</v>
      </c>
      <c r="G56" s="6">
        <f t="shared" si="13"/>
        <v>4.9444444444444446</v>
      </c>
      <c r="J56">
        <f t="shared" si="0"/>
        <v>119.1915</v>
      </c>
      <c r="K56">
        <f t="shared" si="1"/>
        <v>10.672272479166667</v>
      </c>
      <c r="L56">
        <f t="shared" si="2"/>
        <v>-67.500000000000355</v>
      </c>
      <c r="M56">
        <f t="shared" si="16"/>
        <v>62.363772479166315</v>
      </c>
      <c r="O56">
        <f t="shared" si="17"/>
        <v>62.363772479166315</v>
      </c>
      <c r="P56">
        <f t="shared" si="8"/>
        <v>0</v>
      </c>
      <c r="R56">
        <f t="shared" si="9"/>
        <v>301.42490031597049</v>
      </c>
      <c r="S56">
        <f t="shared" si="10"/>
        <v>0</v>
      </c>
      <c r="U56">
        <f t="shared" si="3"/>
        <v>0</v>
      </c>
      <c r="V56">
        <f t="shared" si="14"/>
        <v>6926.4641244687509</v>
      </c>
      <c r="W56">
        <f t="shared" si="11"/>
        <v>55271.71286063124</v>
      </c>
      <c r="Y56">
        <f t="shared" si="4"/>
        <v>0</v>
      </c>
      <c r="Z56">
        <f t="shared" si="12"/>
        <v>1</v>
      </c>
      <c r="AA56">
        <f t="shared" si="5"/>
        <v>0</v>
      </c>
    </row>
    <row r="57" spans="2:27" x14ac:dyDescent="0.25">
      <c r="B57" s="7" t="s">
        <v>11</v>
      </c>
      <c r="C57" s="7">
        <v>49</v>
      </c>
      <c r="D57" s="7">
        <v>49</v>
      </c>
      <c r="E57" s="8">
        <v>17.8</v>
      </c>
      <c r="F57" s="6">
        <f t="shared" si="15"/>
        <v>-8.3333333333333037E-2</v>
      </c>
      <c r="G57" s="6">
        <f t="shared" si="13"/>
        <v>4.9444444444444446</v>
      </c>
      <c r="J57">
        <f t="shared" si="0"/>
        <v>119.1915</v>
      </c>
      <c r="K57">
        <f t="shared" si="1"/>
        <v>8.6887582355324078</v>
      </c>
      <c r="L57">
        <f t="shared" si="2"/>
        <v>-354.37500000000023</v>
      </c>
      <c r="M57">
        <f t="shared" si="16"/>
        <v>-226.49474176446782</v>
      </c>
      <c r="O57">
        <f t="shared" si="17"/>
        <v>0</v>
      </c>
      <c r="P57">
        <f t="shared" si="8"/>
        <v>226.49474176446782</v>
      </c>
      <c r="R57">
        <f t="shared" si="9"/>
        <v>0</v>
      </c>
      <c r="S57">
        <f t="shared" si="10"/>
        <v>987.76873491726235</v>
      </c>
      <c r="U57">
        <f t="shared" si="3"/>
        <v>226.49474176446782</v>
      </c>
      <c r="V57">
        <f t="shared" si="14"/>
        <v>7152.9588662332189</v>
      </c>
      <c r="W57">
        <f t="shared" si="11"/>
        <v>56259.481595548503</v>
      </c>
      <c r="Y57">
        <f t="shared" si="4"/>
        <v>226.49474176446782</v>
      </c>
      <c r="Z57">
        <f t="shared" si="12"/>
        <v>1</v>
      </c>
      <c r="AA57">
        <f t="shared" si="5"/>
        <v>987.76873491726235</v>
      </c>
    </row>
    <row r="58" spans="2:27" x14ac:dyDescent="0.25">
      <c r="B58" s="7" t="s">
        <v>11</v>
      </c>
      <c r="C58" s="7">
        <v>50</v>
      </c>
      <c r="D58" s="7">
        <v>50</v>
      </c>
      <c r="E58" s="8">
        <v>17.8</v>
      </c>
      <c r="F58" s="6">
        <f t="shared" si="15"/>
        <v>-5.5555555555555851E-2</v>
      </c>
      <c r="G58" s="6">
        <f t="shared" si="13"/>
        <v>4.833333333333333</v>
      </c>
      <c r="J58">
        <f t="shared" si="0"/>
        <v>119.1915</v>
      </c>
      <c r="K58">
        <f t="shared" si="1"/>
        <v>6.0492425688657416</v>
      </c>
      <c r="L58">
        <f t="shared" si="2"/>
        <v>-725.62499999999989</v>
      </c>
      <c r="M58">
        <f t="shared" si="16"/>
        <v>-600.38425743113419</v>
      </c>
      <c r="O58">
        <f t="shared" si="17"/>
        <v>0</v>
      </c>
      <c r="P58">
        <f t="shared" si="8"/>
        <v>600.38425743113419</v>
      </c>
      <c r="R58">
        <f t="shared" si="9"/>
        <v>0</v>
      </c>
      <c r="S58">
        <f t="shared" si="10"/>
        <v>2184.7316034299606</v>
      </c>
      <c r="U58">
        <f t="shared" si="3"/>
        <v>600.38425743113419</v>
      </c>
      <c r="V58">
        <f t="shared" si="14"/>
        <v>7753.3431236643528</v>
      </c>
      <c r="W58">
        <f t="shared" si="11"/>
        <v>58444.213198978461</v>
      </c>
      <c r="Y58">
        <f t="shared" si="4"/>
        <v>600.38425743113419</v>
      </c>
      <c r="Z58">
        <f t="shared" si="12"/>
        <v>1</v>
      </c>
      <c r="AA58">
        <f t="shared" si="5"/>
        <v>2184.7316034299606</v>
      </c>
    </row>
    <row r="59" spans="2:27" x14ac:dyDescent="0.25">
      <c r="B59" s="7" t="s">
        <v>11</v>
      </c>
      <c r="C59" s="7">
        <v>51</v>
      </c>
      <c r="D59" s="7">
        <v>51</v>
      </c>
      <c r="E59" s="8">
        <v>17.399999999999999</v>
      </c>
      <c r="F59" s="6">
        <f t="shared" si="15"/>
        <v>-0.29166666666666685</v>
      </c>
      <c r="G59" s="6">
        <f t="shared" si="13"/>
        <v>4.3611111111111107</v>
      </c>
      <c r="J59">
        <f t="shared" si="0"/>
        <v>119.1915</v>
      </c>
      <c r="K59">
        <f t="shared" si="1"/>
        <v>5.1609440271990739</v>
      </c>
      <c r="L59">
        <f t="shared" si="2"/>
        <v>-607.49999999999989</v>
      </c>
      <c r="M59">
        <f t="shared" si="16"/>
        <v>-483.14755597280077</v>
      </c>
      <c r="O59">
        <f t="shared" si="17"/>
        <v>0</v>
      </c>
      <c r="P59">
        <f t="shared" si="8"/>
        <v>483.14755597280077</v>
      </c>
      <c r="R59">
        <f t="shared" si="9"/>
        <v>0</v>
      </c>
      <c r="S59">
        <f t="shared" si="10"/>
        <v>1623.912618686358</v>
      </c>
      <c r="U59">
        <f t="shared" si="3"/>
        <v>483.14755597280077</v>
      </c>
      <c r="V59">
        <f t="shared" si="14"/>
        <v>8236.4906796371542</v>
      </c>
      <c r="W59">
        <f t="shared" si="11"/>
        <v>60068.125817664819</v>
      </c>
      <c r="Y59">
        <f t="shared" si="4"/>
        <v>483.14755597280077</v>
      </c>
      <c r="Z59">
        <f t="shared" si="12"/>
        <v>1</v>
      </c>
      <c r="AA59">
        <f t="shared" si="5"/>
        <v>1623.912618686358</v>
      </c>
    </row>
    <row r="60" spans="2:27" x14ac:dyDescent="0.25">
      <c r="B60" s="7" t="s">
        <v>11</v>
      </c>
      <c r="C60" s="7">
        <v>52</v>
      </c>
      <c r="D60" s="7">
        <v>52</v>
      </c>
      <c r="E60" s="8">
        <v>15.7</v>
      </c>
      <c r="F60" s="6">
        <f t="shared" si="15"/>
        <v>-0.5972222222222221</v>
      </c>
      <c r="G60" s="6">
        <f t="shared" si="13"/>
        <v>3.6388888888888888</v>
      </c>
      <c r="J60">
        <f t="shared" si="0"/>
        <v>119.1915</v>
      </c>
      <c r="K60">
        <f t="shared" si="1"/>
        <v>5.0759916666666669</v>
      </c>
      <c r="L60">
        <f t="shared" si="2"/>
        <v>-185.62499999999994</v>
      </c>
      <c r="M60">
        <f t="shared" si="16"/>
        <v>-61.357508333333271</v>
      </c>
      <c r="O60">
        <f t="shared" si="17"/>
        <v>0</v>
      </c>
      <c r="P60">
        <f t="shared" si="8"/>
        <v>61.357508333333271</v>
      </c>
      <c r="R60">
        <f t="shared" si="9"/>
        <v>0</v>
      </c>
      <c r="S60">
        <f t="shared" si="10"/>
        <v>204.52502777777755</v>
      </c>
      <c r="U60">
        <f t="shared" si="3"/>
        <v>61.357508333333271</v>
      </c>
      <c r="V60">
        <f t="shared" si="14"/>
        <v>8297.8481879704868</v>
      </c>
      <c r="W60">
        <f t="shared" si="11"/>
        <v>60272.650845442593</v>
      </c>
      <c r="Y60">
        <f t="shared" si="4"/>
        <v>61.357508333333271</v>
      </c>
      <c r="Z60">
        <f t="shared" si="12"/>
        <v>0</v>
      </c>
      <c r="AA60">
        <f t="shared" si="5"/>
        <v>204.52502777777755</v>
      </c>
    </row>
    <row r="61" spans="2:27" x14ac:dyDescent="0.25">
      <c r="B61" s="7" t="s">
        <v>11</v>
      </c>
      <c r="C61" s="7">
        <v>53</v>
      </c>
      <c r="D61" s="7">
        <v>53</v>
      </c>
      <c r="E61" s="8">
        <v>13.1</v>
      </c>
      <c r="F61" s="6">
        <f t="shared" si="15"/>
        <v>-0.49999999999999994</v>
      </c>
      <c r="G61" s="6">
        <f t="shared" si="13"/>
        <v>3.3611111111111107</v>
      </c>
      <c r="J61">
        <f t="shared" si="0"/>
        <v>119.1915</v>
      </c>
      <c r="K61">
        <f t="shared" si="1"/>
        <v>5.0759916666666669</v>
      </c>
      <c r="L61">
        <f t="shared" si="2"/>
        <v>-16.87499999999994</v>
      </c>
      <c r="M61">
        <f t="shared" si="16"/>
        <v>107.39249166666673</v>
      </c>
      <c r="O61">
        <f t="shared" si="17"/>
        <v>107.39249166666673</v>
      </c>
      <c r="P61">
        <f t="shared" si="8"/>
        <v>0</v>
      </c>
      <c r="R61">
        <f t="shared" si="9"/>
        <v>357.97497222222239</v>
      </c>
      <c r="S61">
        <f t="shared" si="10"/>
        <v>0</v>
      </c>
      <c r="U61">
        <f t="shared" si="3"/>
        <v>0</v>
      </c>
      <c r="V61">
        <f t="shared" si="14"/>
        <v>8297.8481879704868</v>
      </c>
      <c r="W61">
        <f t="shared" si="11"/>
        <v>60272.650845442593</v>
      </c>
      <c r="Y61">
        <f t="shared" si="4"/>
        <v>0</v>
      </c>
      <c r="Z61">
        <f t="shared" si="12"/>
        <v>0</v>
      </c>
      <c r="AA61">
        <f t="shared" si="5"/>
        <v>0</v>
      </c>
    </row>
    <row r="62" spans="2:27" x14ac:dyDescent="0.25">
      <c r="B62" s="7" t="s">
        <v>11</v>
      </c>
      <c r="C62" s="7">
        <v>54</v>
      </c>
      <c r="D62" s="7">
        <v>54</v>
      </c>
      <c r="E62" s="8">
        <v>12.1</v>
      </c>
      <c r="F62" s="6">
        <f t="shared" si="15"/>
        <v>-0.15277777777777773</v>
      </c>
      <c r="G62" s="6">
        <f t="shared" si="13"/>
        <v>3.333333333333333</v>
      </c>
      <c r="J62">
        <f t="shared" si="0"/>
        <v>119.1915</v>
      </c>
      <c r="K62">
        <f t="shared" si="1"/>
        <v>5.0759916666666669</v>
      </c>
      <c r="L62">
        <f t="shared" si="2"/>
        <v>0</v>
      </c>
      <c r="M62">
        <f t="shared" si="16"/>
        <v>124.26749166666667</v>
      </c>
      <c r="O62">
        <f t="shared" si="17"/>
        <v>124.26749166666667</v>
      </c>
      <c r="P62">
        <f t="shared" si="8"/>
        <v>0</v>
      </c>
      <c r="R62">
        <f t="shared" si="9"/>
        <v>414.22497222222222</v>
      </c>
      <c r="S62">
        <f t="shared" si="10"/>
        <v>0</v>
      </c>
      <c r="U62">
        <f t="shared" si="3"/>
        <v>0</v>
      </c>
      <c r="V62">
        <f t="shared" si="14"/>
        <v>8297.8481879704868</v>
      </c>
      <c r="W62">
        <f t="shared" si="11"/>
        <v>60272.650845442593</v>
      </c>
      <c r="Y62">
        <f t="shared" si="4"/>
        <v>0</v>
      </c>
      <c r="Z62">
        <f t="shared" si="12"/>
        <v>0</v>
      </c>
      <c r="AA62">
        <f t="shared" si="5"/>
        <v>0</v>
      </c>
    </row>
    <row r="63" spans="2:27" x14ac:dyDescent="0.25">
      <c r="B63" s="7" t="s">
        <v>11</v>
      </c>
      <c r="C63" s="7">
        <v>55</v>
      </c>
      <c r="D63" s="7">
        <v>55</v>
      </c>
      <c r="E63" s="8">
        <v>12</v>
      </c>
      <c r="F63" s="6">
        <f t="shared" si="15"/>
        <v>-1.388888888888884E-2</v>
      </c>
      <c r="G63" s="6">
        <f t="shared" si="13"/>
        <v>3.333333333333333</v>
      </c>
      <c r="J63">
        <f t="shared" si="0"/>
        <v>119.1915</v>
      </c>
      <c r="K63">
        <f t="shared" si="1"/>
        <v>5.3329637447916687</v>
      </c>
      <c r="L63">
        <f t="shared" si="2"/>
        <v>50.625000000000114</v>
      </c>
      <c r="M63">
        <f t="shared" si="16"/>
        <v>175.14946374479177</v>
      </c>
      <c r="O63">
        <f t="shared" si="17"/>
        <v>175.14946374479177</v>
      </c>
      <c r="P63">
        <f t="shared" si="8"/>
        <v>0</v>
      </c>
      <c r="R63">
        <f t="shared" si="9"/>
        <v>598.42733446137197</v>
      </c>
      <c r="S63">
        <f t="shared" si="10"/>
        <v>0</v>
      </c>
      <c r="U63">
        <f t="shared" si="3"/>
        <v>0</v>
      </c>
      <c r="V63">
        <f t="shared" si="14"/>
        <v>8297.8481879704868</v>
      </c>
      <c r="W63">
        <f t="shared" si="11"/>
        <v>60272.650845442593</v>
      </c>
      <c r="Y63">
        <f t="shared" si="4"/>
        <v>0</v>
      </c>
      <c r="Z63">
        <f t="shared" si="12"/>
        <v>0</v>
      </c>
      <c r="AA63">
        <f t="shared" si="5"/>
        <v>0</v>
      </c>
    </row>
    <row r="64" spans="2:27" x14ac:dyDescent="0.25">
      <c r="B64" s="7" t="s">
        <v>11</v>
      </c>
      <c r="C64" s="7">
        <v>56</v>
      </c>
      <c r="D64" s="7">
        <v>56</v>
      </c>
      <c r="E64" s="8">
        <v>12</v>
      </c>
      <c r="F64" s="6">
        <f t="shared" si="15"/>
        <v>0</v>
      </c>
      <c r="G64" s="6">
        <f t="shared" si="13"/>
        <v>3.333333333333333</v>
      </c>
      <c r="J64">
        <f t="shared" si="0"/>
        <v>119.1915</v>
      </c>
      <c r="K64">
        <f t="shared" si="1"/>
        <v>5.5962808125000008</v>
      </c>
      <c r="L64">
        <f t="shared" si="2"/>
        <v>101.24999999999994</v>
      </c>
      <c r="M64">
        <f t="shared" si="16"/>
        <v>226.03778081249993</v>
      </c>
      <c r="O64">
        <f t="shared" si="17"/>
        <v>226.03778081249993</v>
      </c>
      <c r="P64">
        <f t="shared" si="8"/>
        <v>0</v>
      </c>
      <c r="R64">
        <f t="shared" si="9"/>
        <v>791.13223284374976</v>
      </c>
      <c r="S64">
        <f t="shared" si="10"/>
        <v>0</v>
      </c>
      <c r="U64">
        <f t="shared" si="3"/>
        <v>0</v>
      </c>
      <c r="V64">
        <f t="shared" si="14"/>
        <v>8297.8481879704868</v>
      </c>
      <c r="W64">
        <f t="shared" si="11"/>
        <v>60272.650845442593</v>
      </c>
      <c r="Y64">
        <f t="shared" si="4"/>
        <v>0</v>
      </c>
      <c r="Z64">
        <f t="shared" si="12"/>
        <v>0</v>
      </c>
      <c r="AA64">
        <f t="shared" si="5"/>
        <v>0</v>
      </c>
    </row>
    <row r="65" spans="2:27" x14ac:dyDescent="0.25">
      <c r="B65" s="7" t="s">
        <v>11</v>
      </c>
      <c r="C65" s="7">
        <v>57</v>
      </c>
      <c r="D65" s="7">
        <v>57</v>
      </c>
      <c r="E65" s="8">
        <v>12</v>
      </c>
      <c r="F65" s="6">
        <f t="shared" si="15"/>
        <v>4.1666666666666761E-2</v>
      </c>
      <c r="G65" s="6">
        <f t="shared" si="13"/>
        <v>3.416666666666667</v>
      </c>
      <c r="J65">
        <f t="shared" si="0"/>
        <v>119.1915</v>
      </c>
      <c r="K65">
        <f t="shared" si="1"/>
        <v>7.6171599947916659</v>
      </c>
      <c r="L65">
        <f t="shared" si="2"/>
        <v>404.99999999999977</v>
      </c>
      <c r="M65">
        <f t="shared" si="16"/>
        <v>531.80865999479147</v>
      </c>
      <c r="O65">
        <f t="shared" si="17"/>
        <v>531.80865999479147</v>
      </c>
      <c r="P65">
        <f t="shared" si="8"/>
        <v>0</v>
      </c>
      <c r="R65">
        <f t="shared" si="9"/>
        <v>2171.552028312065</v>
      </c>
      <c r="S65">
        <f t="shared" si="10"/>
        <v>0</v>
      </c>
      <c r="U65">
        <f t="shared" si="3"/>
        <v>0</v>
      </c>
      <c r="V65">
        <f t="shared" si="14"/>
        <v>8297.8481879704868</v>
      </c>
      <c r="W65">
        <f t="shared" si="11"/>
        <v>60272.650845442593</v>
      </c>
      <c r="Y65">
        <f t="shared" si="4"/>
        <v>0</v>
      </c>
      <c r="Z65">
        <f t="shared" si="12"/>
        <v>0</v>
      </c>
      <c r="AA65">
        <f t="shared" si="5"/>
        <v>0</v>
      </c>
    </row>
    <row r="66" spans="2:27" x14ac:dyDescent="0.25">
      <c r="B66" s="7" t="s">
        <v>11</v>
      </c>
      <c r="C66" s="7">
        <v>58</v>
      </c>
      <c r="D66" s="7">
        <v>58</v>
      </c>
      <c r="E66" s="8">
        <v>12.3</v>
      </c>
      <c r="F66" s="6">
        <f t="shared" si="15"/>
        <v>8.3333333333333287E-2</v>
      </c>
      <c r="G66" s="6">
        <f t="shared" si="13"/>
        <v>3.5</v>
      </c>
      <c r="J66">
        <f t="shared" si="0"/>
        <v>119.1915</v>
      </c>
      <c r="K66">
        <f t="shared" si="1"/>
        <v>8.251658953125002</v>
      </c>
      <c r="L66">
        <f t="shared" si="2"/>
        <v>455.62500000000011</v>
      </c>
      <c r="M66">
        <f t="shared" si="16"/>
        <v>583.06815895312513</v>
      </c>
      <c r="O66">
        <f t="shared" si="17"/>
        <v>583.06815895312513</v>
      </c>
      <c r="P66">
        <f t="shared" si="8"/>
        <v>0</v>
      </c>
      <c r="R66">
        <f t="shared" si="9"/>
        <v>2478.0396755507818</v>
      </c>
      <c r="S66">
        <f t="shared" si="10"/>
        <v>0</v>
      </c>
      <c r="U66">
        <f t="shared" si="3"/>
        <v>0</v>
      </c>
      <c r="V66">
        <f t="shared" si="14"/>
        <v>8297.8481879704868</v>
      </c>
      <c r="W66">
        <f t="shared" si="11"/>
        <v>60272.650845442593</v>
      </c>
      <c r="Y66">
        <f t="shared" si="4"/>
        <v>0</v>
      </c>
      <c r="Z66">
        <f t="shared" si="12"/>
        <v>0</v>
      </c>
      <c r="AA66">
        <f t="shared" si="5"/>
        <v>0</v>
      </c>
    </row>
    <row r="67" spans="2:27" x14ac:dyDescent="0.25">
      <c r="B67" s="7" t="s">
        <v>11</v>
      </c>
      <c r="C67" s="7">
        <v>59</v>
      </c>
      <c r="D67" s="7">
        <v>59</v>
      </c>
      <c r="E67" s="8">
        <v>12.6</v>
      </c>
      <c r="F67" s="6">
        <f t="shared" si="15"/>
        <v>0.33333333333333315</v>
      </c>
      <c r="G67" s="6">
        <f t="shared" si="13"/>
        <v>4.083333333333333</v>
      </c>
      <c r="J67">
        <f t="shared" si="0"/>
        <v>119.1915</v>
      </c>
      <c r="K67">
        <f t="shared" si="1"/>
        <v>8.911537869791669</v>
      </c>
      <c r="L67">
        <f t="shared" si="2"/>
        <v>202.5000000000002</v>
      </c>
      <c r="M67">
        <f t="shared" si="16"/>
        <v>330.60303786979188</v>
      </c>
      <c r="O67">
        <f t="shared" si="17"/>
        <v>330.60303786979188</v>
      </c>
      <c r="P67">
        <f t="shared" si="8"/>
        <v>0</v>
      </c>
      <c r="R67">
        <f t="shared" si="9"/>
        <v>1460.1634172582476</v>
      </c>
      <c r="S67">
        <f t="shared" si="10"/>
        <v>0</v>
      </c>
      <c r="U67">
        <f t="shared" si="3"/>
        <v>0</v>
      </c>
      <c r="V67">
        <f t="shared" si="14"/>
        <v>8297.8481879704868</v>
      </c>
      <c r="W67">
        <f t="shared" si="11"/>
        <v>60272.650845442593</v>
      </c>
      <c r="Y67">
        <f t="shared" si="4"/>
        <v>0</v>
      </c>
      <c r="Z67">
        <f t="shared" si="12"/>
        <v>0</v>
      </c>
      <c r="AA67">
        <f t="shared" si="5"/>
        <v>0</v>
      </c>
    </row>
    <row r="68" spans="2:27" x14ac:dyDescent="0.25">
      <c r="B68" s="7" t="s">
        <v>11</v>
      </c>
      <c r="C68" s="7">
        <v>60</v>
      </c>
      <c r="D68" s="7">
        <v>60</v>
      </c>
      <c r="E68" s="8">
        <v>14.7</v>
      </c>
      <c r="F68" s="6">
        <f t="shared" si="15"/>
        <v>0.37500000000000011</v>
      </c>
      <c r="G68" s="6">
        <f t="shared" si="13"/>
        <v>4.25</v>
      </c>
      <c r="J68">
        <f t="shared" si="0"/>
        <v>119.1915</v>
      </c>
      <c r="K68">
        <f t="shared" si="1"/>
        <v>9.2509948125000019</v>
      </c>
      <c r="L68">
        <f t="shared" si="2"/>
        <v>151.87499999999977</v>
      </c>
      <c r="M68">
        <f t="shared" si="16"/>
        <v>280.31749481249977</v>
      </c>
      <c r="O68">
        <f t="shared" si="17"/>
        <v>280.31749481249977</v>
      </c>
      <c r="P68">
        <f t="shared" si="8"/>
        <v>0</v>
      </c>
      <c r="R68">
        <f t="shared" si="9"/>
        <v>1261.428726656249</v>
      </c>
      <c r="S68">
        <f t="shared" si="10"/>
        <v>0</v>
      </c>
      <c r="U68">
        <f t="shared" si="3"/>
        <v>0</v>
      </c>
      <c r="V68">
        <f t="shared" si="14"/>
        <v>8297.8481879704868</v>
      </c>
      <c r="W68">
        <f t="shared" si="11"/>
        <v>60272.650845442593</v>
      </c>
      <c r="Y68">
        <f t="shared" si="4"/>
        <v>0</v>
      </c>
      <c r="Z68">
        <f t="shared" si="12"/>
        <v>0</v>
      </c>
      <c r="AA68">
        <f t="shared" si="5"/>
        <v>0</v>
      </c>
    </row>
    <row r="69" spans="2:27" x14ac:dyDescent="0.25">
      <c r="B69" s="7" t="s">
        <v>11</v>
      </c>
      <c r="C69" s="7">
        <v>61</v>
      </c>
      <c r="D69" s="7">
        <v>61</v>
      </c>
      <c r="E69" s="8">
        <v>15.3</v>
      </c>
      <c r="F69" s="6">
        <f t="shared" si="15"/>
        <v>0.16666666666666682</v>
      </c>
      <c r="G69" s="6">
        <f t="shared" si="13"/>
        <v>4.416666666666667</v>
      </c>
      <c r="J69">
        <f t="shared" si="0"/>
        <v>119.1915</v>
      </c>
      <c r="K69">
        <f t="shared" si="1"/>
        <v>10.307435578125002</v>
      </c>
      <c r="L69">
        <f t="shared" si="2"/>
        <v>202.5000000000002</v>
      </c>
      <c r="M69">
        <f t="shared" si="16"/>
        <v>331.99893557812521</v>
      </c>
      <c r="O69">
        <f t="shared" si="17"/>
        <v>331.99893557812521</v>
      </c>
      <c r="P69">
        <f t="shared" si="8"/>
        <v>0</v>
      </c>
      <c r="R69">
        <f t="shared" si="9"/>
        <v>1576.9949439960947</v>
      </c>
      <c r="S69">
        <f t="shared" si="10"/>
        <v>0</v>
      </c>
      <c r="U69">
        <f t="shared" si="3"/>
        <v>0</v>
      </c>
      <c r="V69">
        <f t="shared" si="14"/>
        <v>8297.8481879704868</v>
      </c>
      <c r="W69">
        <f t="shared" si="11"/>
        <v>60272.650845442593</v>
      </c>
      <c r="Y69">
        <f t="shared" si="4"/>
        <v>0</v>
      </c>
      <c r="Z69">
        <f t="shared" si="12"/>
        <v>0</v>
      </c>
      <c r="AA69">
        <f t="shared" si="5"/>
        <v>0</v>
      </c>
    </row>
    <row r="70" spans="2:27" x14ac:dyDescent="0.25">
      <c r="B70" s="7" t="s">
        <v>11</v>
      </c>
      <c r="C70" s="7">
        <v>62</v>
      </c>
      <c r="D70" s="7">
        <v>62</v>
      </c>
      <c r="E70" s="8">
        <v>15.9</v>
      </c>
      <c r="F70" s="6">
        <f t="shared" si="15"/>
        <v>0.12499999999999981</v>
      </c>
      <c r="G70" s="6">
        <f t="shared" si="13"/>
        <v>4.5</v>
      </c>
      <c r="J70">
        <f t="shared" si="0"/>
        <v>119.1915</v>
      </c>
      <c r="K70">
        <f t="shared" si="1"/>
        <v>11.168591664351855</v>
      </c>
      <c r="L70">
        <f t="shared" si="2"/>
        <v>270.00000000000023</v>
      </c>
      <c r="M70">
        <f t="shared" si="16"/>
        <v>400.36009166435213</v>
      </c>
      <c r="O70">
        <f t="shared" si="17"/>
        <v>400.36009166435213</v>
      </c>
      <c r="P70">
        <f t="shared" si="8"/>
        <v>0</v>
      </c>
      <c r="R70">
        <f t="shared" si="9"/>
        <v>1979.5582310070745</v>
      </c>
      <c r="S70">
        <f t="shared" si="10"/>
        <v>0</v>
      </c>
      <c r="U70">
        <f t="shared" si="3"/>
        <v>0</v>
      </c>
      <c r="V70">
        <f t="shared" si="14"/>
        <v>8297.8481879704868</v>
      </c>
      <c r="W70">
        <f t="shared" si="11"/>
        <v>60272.650845442593</v>
      </c>
      <c r="Y70">
        <f t="shared" si="4"/>
        <v>0</v>
      </c>
      <c r="Z70">
        <f t="shared" si="12"/>
        <v>0</v>
      </c>
      <c r="AA70">
        <f t="shared" si="5"/>
        <v>0</v>
      </c>
    </row>
    <row r="71" spans="2:27" x14ac:dyDescent="0.25">
      <c r="B71" s="7" t="s">
        <v>11</v>
      </c>
      <c r="C71" s="7">
        <v>63</v>
      </c>
      <c r="D71" s="7">
        <v>63</v>
      </c>
      <c r="E71" s="8">
        <v>16.2</v>
      </c>
      <c r="F71" s="6">
        <f t="shared" si="15"/>
        <v>0.16666666666666682</v>
      </c>
      <c r="G71" s="6">
        <f t="shared" si="13"/>
        <v>4.75</v>
      </c>
      <c r="J71">
        <f t="shared" ref="J71:J134" si="18">$AP$12*$AP$9*$AP$14</f>
        <v>119.1915</v>
      </c>
      <c r="K71">
        <f t="shared" ref="K71:K134" si="19">0.5*$AP$13*$AP$10*$AP$11*G73^2</f>
        <v>11.548233541087964</v>
      </c>
      <c r="L71">
        <f t="shared" ref="L71:L134" si="20">$AP$9*F73</f>
        <v>168.75</v>
      </c>
      <c r="M71">
        <f t="shared" si="16"/>
        <v>299.48973354108796</v>
      </c>
      <c r="O71">
        <f t="shared" si="17"/>
        <v>299.48973354108796</v>
      </c>
      <c r="P71">
        <f t="shared" si="8"/>
        <v>0</v>
      </c>
      <c r="R71">
        <f t="shared" si="9"/>
        <v>1505.76782697047</v>
      </c>
      <c r="S71">
        <f t="shared" si="10"/>
        <v>0</v>
      </c>
      <c r="U71">
        <f t="shared" ref="U71:U134" si="21">P71*$AP$15</f>
        <v>0</v>
      </c>
      <c r="V71">
        <f t="shared" si="14"/>
        <v>8297.8481879704868</v>
      </c>
      <c r="W71">
        <f t="shared" si="11"/>
        <v>60272.650845442593</v>
      </c>
      <c r="Y71">
        <f t="shared" ref="Y71:Y134" si="22">MAX(P71:P71)</f>
        <v>0</v>
      </c>
      <c r="Z71">
        <f t="shared" si="12"/>
        <v>0</v>
      </c>
      <c r="AA71">
        <f t="shared" ref="AA71:AA134" si="23">S71*$AP$15</f>
        <v>0</v>
      </c>
    </row>
    <row r="72" spans="2:27" x14ac:dyDescent="0.25">
      <c r="B72" s="7" t="s">
        <v>11</v>
      </c>
      <c r="C72" s="7">
        <v>64</v>
      </c>
      <c r="D72" s="7">
        <v>64</v>
      </c>
      <c r="E72" s="8">
        <v>17.100000000000001</v>
      </c>
      <c r="F72" s="6">
        <f t="shared" si="15"/>
        <v>0.2222222222222224</v>
      </c>
      <c r="G72" s="6">
        <f t="shared" si="13"/>
        <v>4.9444444444444446</v>
      </c>
      <c r="J72">
        <f t="shared" si="18"/>
        <v>119.1915</v>
      </c>
      <c r="K72">
        <f t="shared" si="19"/>
        <v>11.934220407407407</v>
      </c>
      <c r="L72">
        <f t="shared" si="20"/>
        <v>101.24999999999964</v>
      </c>
      <c r="M72">
        <f t="shared" ref="M72:M135" si="24">J72+K72+L72</f>
        <v>232.37572040740707</v>
      </c>
      <c r="O72">
        <f t="shared" ref="O72:O135" si="25">MAX(M72, 0)</f>
        <v>232.37572040740707</v>
      </c>
      <c r="P72">
        <f t="shared" ref="P72:P135" si="26">MAX(-M72, 0)</f>
        <v>0</v>
      </c>
      <c r="R72">
        <f t="shared" ref="R72:R135" si="27">O72*G74</f>
        <v>1187.6981265267473</v>
      </c>
      <c r="S72">
        <f t="shared" ref="S72:S135" si="28">P72*G74</f>
        <v>0</v>
      </c>
      <c r="U72">
        <f t="shared" si="21"/>
        <v>0</v>
      </c>
      <c r="V72">
        <f t="shared" si="14"/>
        <v>8297.8481879704868</v>
      </c>
      <c r="W72">
        <f t="shared" ref="W72:W135" si="29">W71+AA72</f>
        <v>60272.650845442593</v>
      </c>
      <c r="Y72">
        <f t="shared" si="22"/>
        <v>0</v>
      </c>
      <c r="Z72">
        <f t="shared" ref="Z72:Z135" si="30">IF(P73&gt;0,Z71+IF(P72=0,1,0),0)</f>
        <v>0</v>
      </c>
      <c r="AA72">
        <f t="shared" si="23"/>
        <v>0</v>
      </c>
    </row>
    <row r="73" spans="2:27" x14ac:dyDescent="0.25">
      <c r="B73" s="7" t="s">
        <v>11</v>
      </c>
      <c r="C73" s="7">
        <v>65</v>
      </c>
      <c r="D73" s="7">
        <v>65</v>
      </c>
      <c r="E73" s="8">
        <v>17.8</v>
      </c>
      <c r="F73" s="6">
        <f t="shared" si="15"/>
        <v>0.1388888888888889</v>
      </c>
      <c r="G73" s="6">
        <f t="shared" ref="G73:G136" si="31">E74/3.6</f>
        <v>5.0277777777777777</v>
      </c>
      <c r="J73">
        <f t="shared" si="18"/>
        <v>119.1915</v>
      </c>
      <c r="K73">
        <f t="shared" si="19"/>
        <v>14.52614865219908</v>
      </c>
      <c r="L73">
        <f t="shared" si="20"/>
        <v>371.24999999999989</v>
      </c>
      <c r="M73">
        <f t="shared" si="24"/>
        <v>504.96764865219893</v>
      </c>
      <c r="O73">
        <f t="shared" si="25"/>
        <v>504.96764865219893</v>
      </c>
      <c r="P73">
        <f t="shared" si="26"/>
        <v>0</v>
      </c>
      <c r="R73">
        <f t="shared" si="27"/>
        <v>2847.4564632332331</v>
      </c>
      <c r="S73">
        <f t="shared" si="28"/>
        <v>0</v>
      </c>
      <c r="U73">
        <f t="shared" si="21"/>
        <v>0</v>
      </c>
      <c r="V73">
        <f t="shared" ref="V73:V136" si="32">V72+U73</f>
        <v>8297.8481879704868</v>
      </c>
      <c r="W73">
        <f t="shared" si="29"/>
        <v>60272.650845442593</v>
      </c>
      <c r="Y73">
        <f t="shared" si="22"/>
        <v>0</v>
      </c>
      <c r="Z73">
        <f t="shared" si="30"/>
        <v>0</v>
      </c>
      <c r="AA73">
        <f t="shared" si="23"/>
        <v>0</v>
      </c>
    </row>
    <row r="74" spans="2:27" x14ac:dyDescent="0.25">
      <c r="B74" s="7" t="s">
        <v>11</v>
      </c>
      <c r="C74" s="7">
        <v>66</v>
      </c>
      <c r="D74" s="7">
        <v>66</v>
      </c>
      <c r="E74" s="8">
        <v>18.100000000000001</v>
      </c>
      <c r="F74" s="6">
        <f t="shared" ref="F74:F137" si="33">($E75-$E73)/2/3.6</f>
        <v>8.3333333333333037E-2</v>
      </c>
      <c r="G74" s="6">
        <f t="shared" si="31"/>
        <v>5.1111111111111107</v>
      </c>
      <c r="J74">
        <f t="shared" si="18"/>
        <v>119.1915</v>
      </c>
      <c r="K74">
        <f t="shared" si="19"/>
        <v>18.972928851851851</v>
      </c>
      <c r="L74">
        <f t="shared" si="20"/>
        <v>810.00000000000011</v>
      </c>
      <c r="M74">
        <f t="shared" si="24"/>
        <v>948.16442885185199</v>
      </c>
      <c r="O74">
        <f t="shared" si="25"/>
        <v>948.16442885185199</v>
      </c>
      <c r="P74">
        <f t="shared" si="26"/>
        <v>0</v>
      </c>
      <c r="R74">
        <f t="shared" si="27"/>
        <v>6110.392985934157</v>
      </c>
      <c r="S74">
        <f t="shared" si="28"/>
        <v>0</v>
      </c>
      <c r="U74">
        <f t="shared" si="21"/>
        <v>0</v>
      </c>
      <c r="V74">
        <f t="shared" si="32"/>
        <v>8297.8481879704868</v>
      </c>
      <c r="W74">
        <f t="shared" si="29"/>
        <v>60272.650845442593</v>
      </c>
      <c r="Y74">
        <f t="shared" si="22"/>
        <v>0</v>
      </c>
      <c r="Z74">
        <f t="shared" si="30"/>
        <v>0</v>
      </c>
      <c r="AA74">
        <f t="shared" si="23"/>
        <v>0</v>
      </c>
    </row>
    <row r="75" spans="2:27" x14ac:dyDescent="0.25">
      <c r="B75" s="7" t="s">
        <v>11</v>
      </c>
      <c r="C75" s="7">
        <v>67</v>
      </c>
      <c r="D75" s="7">
        <v>67</v>
      </c>
      <c r="E75" s="8">
        <v>18.399999999999999</v>
      </c>
      <c r="F75" s="6">
        <f t="shared" si="33"/>
        <v>0.30555555555555547</v>
      </c>
      <c r="G75" s="6">
        <f t="shared" si="31"/>
        <v>5.6388888888888893</v>
      </c>
      <c r="J75">
        <f t="shared" si="18"/>
        <v>119.1915</v>
      </c>
      <c r="K75">
        <f t="shared" si="19"/>
        <v>24.754271860532409</v>
      </c>
      <c r="L75">
        <f t="shared" si="20"/>
        <v>1046.2499999999998</v>
      </c>
      <c r="M75">
        <f t="shared" si="24"/>
        <v>1190.1957718605322</v>
      </c>
      <c r="O75">
        <f t="shared" si="25"/>
        <v>1190.1957718605322</v>
      </c>
      <c r="P75">
        <f t="shared" si="26"/>
        <v>0</v>
      </c>
      <c r="R75">
        <f t="shared" si="27"/>
        <v>8761.1633206400275</v>
      </c>
      <c r="S75">
        <f t="shared" si="28"/>
        <v>0</v>
      </c>
      <c r="U75">
        <f t="shared" si="21"/>
        <v>0</v>
      </c>
      <c r="V75">
        <f t="shared" si="32"/>
        <v>8297.8481879704868</v>
      </c>
      <c r="W75">
        <f t="shared" si="29"/>
        <v>60272.650845442593</v>
      </c>
      <c r="Y75">
        <f t="shared" si="22"/>
        <v>0</v>
      </c>
      <c r="Z75">
        <f t="shared" si="30"/>
        <v>0</v>
      </c>
      <c r="AA75">
        <f t="shared" si="23"/>
        <v>0</v>
      </c>
    </row>
    <row r="76" spans="2:27" x14ac:dyDescent="0.25">
      <c r="B76" s="7" t="s">
        <v>11</v>
      </c>
      <c r="C76" s="7">
        <v>68</v>
      </c>
      <c r="D76" s="7">
        <v>68</v>
      </c>
      <c r="E76" s="8">
        <v>20.3</v>
      </c>
      <c r="F76" s="6">
        <f t="shared" si="33"/>
        <v>0.66666666666666674</v>
      </c>
      <c r="G76" s="6">
        <f t="shared" si="31"/>
        <v>6.4444444444444438</v>
      </c>
      <c r="J76">
        <f t="shared" si="18"/>
        <v>119.1915</v>
      </c>
      <c r="K76">
        <f t="shared" si="19"/>
        <v>31.303358608796309</v>
      </c>
      <c r="L76">
        <f t="shared" si="20"/>
        <v>1113.7500000000002</v>
      </c>
      <c r="M76">
        <f t="shared" si="24"/>
        <v>1264.2448586087964</v>
      </c>
      <c r="O76">
        <f t="shared" si="25"/>
        <v>1264.2448586087964</v>
      </c>
      <c r="P76">
        <f t="shared" si="26"/>
        <v>0</v>
      </c>
      <c r="R76">
        <f t="shared" si="27"/>
        <v>10465.137996261705</v>
      </c>
      <c r="S76">
        <f t="shared" si="28"/>
        <v>0</v>
      </c>
      <c r="U76">
        <f t="shared" si="21"/>
        <v>0</v>
      </c>
      <c r="V76">
        <f t="shared" si="32"/>
        <v>8297.8481879704868</v>
      </c>
      <c r="W76">
        <f t="shared" si="29"/>
        <v>60272.650845442593</v>
      </c>
      <c r="Y76">
        <f t="shared" si="22"/>
        <v>0</v>
      </c>
      <c r="Z76">
        <f t="shared" si="30"/>
        <v>0</v>
      </c>
      <c r="AA76">
        <f t="shared" si="23"/>
        <v>0</v>
      </c>
    </row>
    <row r="77" spans="2:27" x14ac:dyDescent="0.25">
      <c r="B77" s="7" t="s">
        <v>11</v>
      </c>
      <c r="C77" s="7">
        <v>69</v>
      </c>
      <c r="D77" s="7">
        <v>69</v>
      </c>
      <c r="E77" s="8">
        <v>23.2</v>
      </c>
      <c r="F77" s="6">
        <f t="shared" si="33"/>
        <v>0.86111111111111094</v>
      </c>
      <c r="G77" s="6">
        <f t="shared" si="31"/>
        <v>7.3611111111111107</v>
      </c>
      <c r="J77">
        <f t="shared" si="18"/>
        <v>119.1915</v>
      </c>
      <c r="K77">
        <f t="shared" si="19"/>
        <v>37.462228497685196</v>
      </c>
      <c r="L77">
        <f t="shared" si="20"/>
        <v>1029.3750000000002</v>
      </c>
      <c r="M77">
        <f t="shared" si="24"/>
        <v>1186.0287284976855</v>
      </c>
      <c r="O77">
        <f t="shared" si="25"/>
        <v>1186.0287284976855</v>
      </c>
      <c r="P77">
        <f t="shared" si="26"/>
        <v>0</v>
      </c>
      <c r="R77">
        <f t="shared" si="27"/>
        <v>10740.149041395707</v>
      </c>
      <c r="S77">
        <f t="shared" si="28"/>
        <v>0</v>
      </c>
      <c r="U77">
        <f t="shared" si="21"/>
        <v>0</v>
      </c>
      <c r="V77">
        <f t="shared" si="32"/>
        <v>8297.8481879704868</v>
      </c>
      <c r="W77">
        <f t="shared" si="29"/>
        <v>60272.650845442593</v>
      </c>
      <c r="Y77">
        <f t="shared" si="22"/>
        <v>0</v>
      </c>
      <c r="Z77">
        <f t="shared" si="30"/>
        <v>0</v>
      </c>
      <c r="AA77">
        <f t="shared" si="23"/>
        <v>0</v>
      </c>
    </row>
    <row r="78" spans="2:27" x14ac:dyDescent="0.25">
      <c r="B78" s="7" t="s">
        <v>11</v>
      </c>
      <c r="C78" s="7">
        <v>70</v>
      </c>
      <c r="D78" s="7">
        <v>70</v>
      </c>
      <c r="E78" s="8">
        <v>26.5</v>
      </c>
      <c r="F78" s="6">
        <f t="shared" si="33"/>
        <v>0.91666666666666685</v>
      </c>
      <c r="G78" s="6">
        <f t="shared" si="31"/>
        <v>8.2777777777777786</v>
      </c>
      <c r="J78">
        <f t="shared" si="18"/>
        <v>119.1915</v>
      </c>
      <c r="K78">
        <f t="shared" si="19"/>
        <v>41.713371518518521</v>
      </c>
      <c r="L78">
        <f t="shared" si="20"/>
        <v>776.24999999999966</v>
      </c>
      <c r="M78">
        <f t="shared" si="24"/>
        <v>937.15487151851812</v>
      </c>
      <c r="O78">
        <f t="shared" si="25"/>
        <v>937.15487151851812</v>
      </c>
      <c r="P78">
        <f t="shared" si="26"/>
        <v>0</v>
      </c>
      <c r="R78">
        <f t="shared" si="27"/>
        <v>8955.0354389547283</v>
      </c>
      <c r="S78">
        <f t="shared" si="28"/>
        <v>0</v>
      </c>
      <c r="U78">
        <f t="shared" si="21"/>
        <v>0</v>
      </c>
      <c r="V78">
        <f t="shared" si="32"/>
        <v>8297.8481879704868</v>
      </c>
      <c r="W78">
        <f t="shared" si="29"/>
        <v>60272.650845442593</v>
      </c>
      <c r="Y78">
        <f t="shared" si="22"/>
        <v>0</v>
      </c>
      <c r="Z78">
        <f t="shared" si="30"/>
        <v>0</v>
      </c>
      <c r="AA78">
        <f t="shared" si="23"/>
        <v>0</v>
      </c>
    </row>
    <row r="79" spans="2:27" x14ac:dyDescent="0.25">
      <c r="B79" s="7" t="s">
        <v>11</v>
      </c>
      <c r="C79" s="7">
        <v>71</v>
      </c>
      <c r="D79" s="7">
        <v>71</v>
      </c>
      <c r="E79" s="8">
        <v>29.8</v>
      </c>
      <c r="F79" s="6">
        <f t="shared" si="33"/>
        <v>0.84722222222222243</v>
      </c>
      <c r="G79" s="6">
        <f t="shared" si="31"/>
        <v>9.0555555555555554</v>
      </c>
      <c r="J79">
        <f t="shared" si="18"/>
        <v>119.1915</v>
      </c>
      <c r="K79">
        <f t="shared" si="19"/>
        <v>44.423739568865741</v>
      </c>
      <c r="L79">
        <f t="shared" si="20"/>
        <v>489.37499999999977</v>
      </c>
      <c r="M79">
        <f t="shared" si="24"/>
        <v>652.99023956886549</v>
      </c>
      <c r="O79">
        <f t="shared" si="25"/>
        <v>652.99023956886549</v>
      </c>
      <c r="P79">
        <f t="shared" si="26"/>
        <v>0</v>
      </c>
      <c r="R79">
        <f t="shared" si="27"/>
        <v>6439.2093068596459</v>
      </c>
      <c r="S79">
        <f t="shared" si="28"/>
        <v>0</v>
      </c>
      <c r="U79">
        <f t="shared" si="21"/>
        <v>0</v>
      </c>
      <c r="V79">
        <f t="shared" si="32"/>
        <v>8297.8481879704868</v>
      </c>
      <c r="W79">
        <f t="shared" si="29"/>
        <v>60272.650845442593</v>
      </c>
      <c r="Y79">
        <f t="shared" si="22"/>
        <v>0</v>
      </c>
      <c r="Z79">
        <f t="shared" si="30"/>
        <v>0</v>
      </c>
      <c r="AA79">
        <f t="shared" si="23"/>
        <v>0</v>
      </c>
    </row>
    <row r="80" spans="2:27" x14ac:dyDescent="0.25">
      <c r="B80" s="7" t="s">
        <v>11</v>
      </c>
      <c r="C80" s="7">
        <v>72</v>
      </c>
      <c r="D80" s="7">
        <v>72</v>
      </c>
      <c r="E80" s="8">
        <v>32.6</v>
      </c>
      <c r="F80" s="6">
        <f t="shared" si="33"/>
        <v>0.63888888888888862</v>
      </c>
      <c r="G80" s="6">
        <f t="shared" si="31"/>
        <v>9.5555555555555554</v>
      </c>
      <c r="J80">
        <f t="shared" si="18"/>
        <v>119.1915</v>
      </c>
      <c r="K80">
        <f t="shared" si="19"/>
        <v>46.704763324074079</v>
      </c>
      <c r="L80">
        <f t="shared" si="20"/>
        <v>337.5</v>
      </c>
      <c r="M80">
        <f t="shared" si="24"/>
        <v>503.39626332407408</v>
      </c>
      <c r="O80">
        <f t="shared" si="25"/>
        <v>503.39626332407408</v>
      </c>
      <c r="P80">
        <f t="shared" si="26"/>
        <v>0</v>
      </c>
      <c r="R80">
        <f t="shared" si="27"/>
        <v>5089.89555138786</v>
      </c>
      <c r="S80">
        <f t="shared" si="28"/>
        <v>0</v>
      </c>
      <c r="U80">
        <f t="shared" si="21"/>
        <v>0</v>
      </c>
      <c r="V80">
        <f t="shared" si="32"/>
        <v>8297.8481879704868</v>
      </c>
      <c r="W80">
        <f t="shared" si="29"/>
        <v>60272.650845442593</v>
      </c>
      <c r="Y80">
        <f t="shared" si="22"/>
        <v>0</v>
      </c>
      <c r="Z80">
        <f t="shared" si="30"/>
        <v>0</v>
      </c>
      <c r="AA80">
        <f t="shared" si="23"/>
        <v>0</v>
      </c>
    </row>
    <row r="81" spans="2:27" x14ac:dyDescent="0.25">
      <c r="B81" s="7" t="s">
        <v>11</v>
      </c>
      <c r="C81" s="7">
        <v>73</v>
      </c>
      <c r="D81" s="7">
        <v>73</v>
      </c>
      <c r="E81" s="8">
        <v>34.4</v>
      </c>
      <c r="F81" s="6">
        <f t="shared" si="33"/>
        <v>0.40277777777777757</v>
      </c>
      <c r="G81" s="6">
        <f t="shared" si="31"/>
        <v>9.8611111111111107</v>
      </c>
      <c r="J81">
        <f t="shared" si="18"/>
        <v>119.1915</v>
      </c>
      <c r="K81">
        <f t="shared" si="19"/>
        <v>49.306209053240735</v>
      </c>
      <c r="L81">
        <f t="shared" si="20"/>
        <v>320.62499999999972</v>
      </c>
      <c r="M81">
        <f t="shared" si="24"/>
        <v>489.12270905324044</v>
      </c>
      <c r="O81">
        <f t="shared" si="25"/>
        <v>489.12270905324044</v>
      </c>
      <c r="P81">
        <f t="shared" si="26"/>
        <v>0</v>
      </c>
      <c r="R81">
        <f t="shared" si="27"/>
        <v>5081.4414773864419</v>
      </c>
      <c r="S81">
        <f t="shared" si="28"/>
        <v>0</v>
      </c>
      <c r="U81">
        <f t="shared" si="21"/>
        <v>0</v>
      </c>
      <c r="V81">
        <f t="shared" si="32"/>
        <v>8297.8481879704868</v>
      </c>
      <c r="W81">
        <f t="shared" si="29"/>
        <v>60272.650845442593</v>
      </c>
      <c r="Y81">
        <f t="shared" si="22"/>
        <v>0</v>
      </c>
      <c r="Z81">
        <f t="shared" si="30"/>
        <v>0</v>
      </c>
      <c r="AA81">
        <f t="shared" si="23"/>
        <v>0</v>
      </c>
    </row>
    <row r="82" spans="2:27" x14ac:dyDescent="0.25">
      <c r="B82" s="7" t="s">
        <v>11</v>
      </c>
      <c r="C82" s="7">
        <v>74</v>
      </c>
      <c r="D82" s="7">
        <v>74</v>
      </c>
      <c r="E82" s="8">
        <v>35.5</v>
      </c>
      <c r="F82" s="6">
        <f t="shared" si="33"/>
        <v>0.27777777777777779</v>
      </c>
      <c r="G82" s="6">
        <f t="shared" si="31"/>
        <v>10.111111111111111</v>
      </c>
      <c r="J82">
        <f t="shared" si="18"/>
        <v>119.1915</v>
      </c>
      <c r="K82">
        <f t="shared" si="19"/>
        <v>52.249226721643531</v>
      </c>
      <c r="L82">
        <f t="shared" si="20"/>
        <v>354.37500000000023</v>
      </c>
      <c r="M82">
        <f t="shared" si="24"/>
        <v>525.81572672164373</v>
      </c>
      <c r="O82">
        <f t="shared" si="25"/>
        <v>525.81572672164373</v>
      </c>
      <c r="P82">
        <f t="shared" si="26"/>
        <v>0</v>
      </c>
      <c r="R82">
        <f t="shared" si="27"/>
        <v>5623.3070774398011</v>
      </c>
      <c r="S82">
        <f t="shared" si="28"/>
        <v>0</v>
      </c>
      <c r="U82">
        <f t="shared" si="21"/>
        <v>0</v>
      </c>
      <c r="V82">
        <f t="shared" si="32"/>
        <v>8297.8481879704868</v>
      </c>
      <c r="W82">
        <f t="shared" si="29"/>
        <v>60272.650845442593</v>
      </c>
      <c r="Y82">
        <f t="shared" si="22"/>
        <v>0</v>
      </c>
      <c r="Z82">
        <f t="shared" si="30"/>
        <v>0</v>
      </c>
      <c r="AA82">
        <f t="shared" si="23"/>
        <v>0</v>
      </c>
    </row>
    <row r="83" spans="2:27" x14ac:dyDescent="0.25">
      <c r="B83" s="7" t="s">
        <v>11</v>
      </c>
      <c r="C83" s="7">
        <v>75</v>
      </c>
      <c r="D83" s="7">
        <v>75</v>
      </c>
      <c r="E83" s="8">
        <v>36.4</v>
      </c>
      <c r="F83" s="6">
        <f t="shared" si="33"/>
        <v>0.26388888888888867</v>
      </c>
      <c r="G83" s="6">
        <f t="shared" si="31"/>
        <v>10.388888888888888</v>
      </c>
      <c r="J83">
        <f t="shared" si="18"/>
        <v>119.1915</v>
      </c>
      <c r="K83">
        <f t="shared" si="19"/>
        <v>54.443183119791669</v>
      </c>
      <c r="L83">
        <f t="shared" si="20"/>
        <v>320.62499999999972</v>
      </c>
      <c r="M83">
        <f t="shared" si="24"/>
        <v>494.25968311979136</v>
      </c>
      <c r="O83">
        <f t="shared" si="25"/>
        <v>494.25968311979136</v>
      </c>
      <c r="P83">
        <f t="shared" si="26"/>
        <v>0</v>
      </c>
      <c r="R83">
        <f t="shared" si="27"/>
        <v>5395.6682073910551</v>
      </c>
      <c r="S83">
        <f t="shared" si="28"/>
        <v>0</v>
      </c>
      <c r="U83">
        <f t="shared" si="21"/>
        <v>0</v>
      </c>
      <c r="V83">
        <f t="shared" si="32"/>
        <v>8297.8481879704868</v>
      </c>
      <c r="W83">
        <f t="shared" si="29"/>
        <v>60272.650845442593</v>
      </c>
      <c r="Y83">
        <f t="shared" si="22"/>
        <v>0</v>
      </c>
      <c r="Z83">
        <f t="shared" si="30"/>
        <v>0</v>
      </c>
      <c r="AA83">
        <f t="shared" si="23"/>
        <v>0</v>
      </c>
    </row>
    <row r="84" spans="2:27" x14ac:dyDescent="0.25">
      <c r="B84" s="7" t="s">
        <v>11</v>
      </c>
      <c r="C84" s="7">
        <v>76</v>
      </c>
      <c r="D84" s="7">
        <v>76</v>
      </c>
      <c r="E84" s="8">
        <v>37.4</v>
      </c>
      <c r="F84" s="6">
        <f t="shared" si="33"/>
        <v>0.29166666666666685</v>
      </c>
      <c r="G84" s="6">
        <f t="shared" si="31"/>
        <v>10.694444444444445</v>
      </c>
      <c r="J84">
        <f t="shared" si="18"/>
        <v>119.1915</v>
      </c>
      <c r="K84">
        <f t="shared" si="19"/>
        <v>54.998722207754632</v>
      </c>
      <c r="L84">
        <f t="shared" si="20"/>
        <v>168.75</v>
      </c>
      <c r="M84">
        <f t="shared" si="24"/>
        <v>342.94022220775463</v>
      </c>
      <c r="O84">
        <f t="shared" si="25"/>
        <v>342.94022220775463</v>
      </c>
      <c r="P84">
        <f t="shared" si="26"/>
        <v>0</v>
      </c>
      <c r="R84">
        <f t="shared" si="27"/>
        <v>3762.8163270017521</v>
      </c>
      <c r="S84">
        <f t="shared" si="28"/>
        <v>0</v>
      </c>
      <c r="U84">
        <f t="shared" si="21"/>
        <v>0</v>
      </c>
      <c r="V84">
        <f t="shared" si="32"/>
        <v>8297.8481879704868</v>
      </c>
      <c r="W84">
        <f t="shared" si="29"/>
        <v>60272.650845442593</v>
      </c>
      <c r="Y84">
        <f t="shared" si="22"/>
        <v>0</v>
      </c>
      <c r="Z84">
        <f t="shared" si="30"/>
        <v>0</v>
      </c>
      <c r="AA84">
        <f t="shared" si="23"/>
        <v>0</v>
      </c>
    </row>
    <row r="85" spans="2:27" x14ac:dyDescent="0.25">
      <c r="B85" s="7" t="s">
        <v>11</v>
      </c>
      <c r="C85" s="7">
        <v>77</v>
      </c>
      <c r="D85" s="7">
        <v>77</v>
      </c>
      <c r="E85" s="8">
        <v>38.5</v>
      </c>
      <c r="F85" s="6">
        <f t="shared" si="33"/>
        <v>0.26388888888888867</v>
      </c>
      <c r="G85" s="6">
        <f t="shared" si="31"/>
        <v>10.916666666666666</v>
      </c>
      <c r="J85">
        <f t="shared" si="18"/>
        <v>119.1915</v>
      </c>
      <c r="K85">
        <f t="shared" si="19"/>
        <v>53.615161979166686</v>
      </c>
      <c r="L85">
        <f t="shared" si="20"/>
        <v>-50.624999999999517</v>
      </c>
      <c r="M85">
        <f t="shared" si="24"/>
        <v>122.18166197916716</v>
      </c>
      <c r="O85">
        <f t="shared" si="25"/>
        <v>122.18166197916716</v>
      </c>
      <c r="P85">
        <f t="shared" si="26"/>
        <v>0</v>
      </c>
      <c r="R85">
        <f t="shared" si="27"/>
        <v>1323.6346714409776</v>
      </c>
      <c r="S85">
        <f t="shared" si="28"/>
        <v>0</v>
      </c>
      <c r="U85">
        <f t="shared" si="21"/>
        <v>0</v>
      </c>
      <c r="V85">
        <f t="shared" si="32"/>
        <v>8297.8481879704868</v>
      </c>
      <c r="W85">
        <f t="shared" si="29"/>
        <v>60272.650845442593</v>
      </c>
      <c r="Y85">
        <f t="shared" si="22"/>
        <v>0</v>
      </c>
      <c r="Z85">
        <f t="shared" si="30"/>
        <v>0</v>
      </c>
      <c r="AA85">
        <f t="shared" si="23"/>
        <v>0</v>
      </c>
    </row>
    <row r="86" spans="2:27" x14ac:dyDescent="0.25">
      <c r="B86" s="7" t="s">
        <v>11</v>
      </c>
      <c r="C86" s="7">
        <v>78</v>
      </c>
      <c r="D86" s="7">
        <v>78</v>
      </c>
      <c r="E86" s="8">
        <v>39.299999999999997</v>
      </c>
      <c r="F86" s="6">
        <f t="shared" si="33"/>
        <v>0.1388888888888889</v>
      </c>
      <c r="G86" s="6">
        <f t="shared" si="31"/>
        <v>10.972222222222221</v>
      </c>
      <c r="J86">
        <f t="shared" si="18"/>
        <v>119.1915</v>
      </c>
      <c r="K86">
        <f t="shared" si="19"/>
        <v>52.249226721643531</v>
      </c>
      <c r="L86">
        <f t="shared" si="20"/>
        <v>-168.75</v>
      </c>
      <c r="M86">
        <f t="shared" si="24"/>
        <v>2.6907267216435287</v>
      </c>
      <c r="O86">
        <f t="shared" si="25"/>
        <v>2.6907267216435287</v>
      </c>
      <c r="P86">
        <f t="shared" si="26"/>
        <v>0</v>
      </c>
      <c r="R86">
        <f t="shared" si="27"/>
        <v>28.775827439798849</v>
      </c>
      <c r="S86">
        <f t="shared" si="28"/>
        <v>0</v>
      </c>
      <c r="U86">
        <f t="shared" si="21"/>
        <v>0</v>
      </c>
      <c r="V86">
        <f t="shared" si="32"/>
        <v>8297.8481879704868</v>
      </c>
      <c r="W86">
        <f t="shared" si="29"/>
        <v>60272.650845442593</v>
      </c>
      <c r="Y86">
        <f t="shared" si="22"/>
        <v>0</v>
      </c>
      <c r="Z86">
        <f t="shared" si="30"/>
        <v>1</v>
      </c>
      <c r="AA86">
        <f t="shared" si="23"/>
        <v>0</v>
      </c>
    </row>
    <row r="87" spans="2:27" x14ac:dyDescent="0.25">
      <c r="B87" s="7" t="s">
        <v>11</v>
      </c>
      <c r="C87" s="7">
        <v>79</v>
      </c>
      <c r="D87" s="7">
        <v>79</v>
      </c>
      <c r="E87" s="8">
        <v>39.5</v>
      </c>
      <c r="F87" s="6">
        <f t="shared" si="33"/>
        <v>-4.1666666666666269E-2</v>
      </c>
      <c r="G87" s="6">
        <f t="shared" si="31"/>
        <v>10.833333333333334</v>
      </c>
      <c r="J87">
        <f t="shared" si="18"/>
        <v>119.1915</v>
      </c>
      <c r="K87">
        <f t="shared" si="19"/>
        <v>49.042891985532414</v>
      </c>
      <c r="L87">
        <f t="shared" si="20"/>
        <v>-286.87500000000045</v>
      </c>
      <c r="M87">
        <f t="shared" si="24"/>
        <v>-118.64060801446803</v>
      </c>
      <c r="O87">
        <f t="shared" si="25"/>
        <v>0</v>
      </c>
      <c r="P87">
        <f t="shared" si="26"/>
        <v>118.64060801446803</v>
      </c>
      <c r="R87">
        <f t="shared" si="27"/>
        <v>0</v>
      </c>
      <c r="S87">
        <f t="shared" si="28"/>
        <v>1229.2485219276825</v>
      </c>
      <c r="U87">
        <f t="shared" si="21"/>
        <v>118.64060801446803</v>
      </c>
      <c r="V87">
        <f t="shared" si="32"/>
        <v>8416.4887959849548</v>
      </c>
      <c r="W87">
        <f t="shared" si="29"/>
        <v>61501.899367370279</v>
      </c>
      <c r="Y87">
        <f t="shared" si="22"/>
        <v>118.64060801446803</v>
      </c>
      <c r="Z87">
        <f t="shared" si="30"/>
        <v>1</v>
      </c>
      <c r="AA87">
        <f t="shared" si="23"/>
        <v>1229.2485219276825</v>
      </c>
    </row>
    <row r="88" spans="2:27" x14ac:dyDescent="0.25">
      <c r="B88" s="7" t="s">
        <v>11</v>
      </c>
      <c r="C88" s="7">
        <v>80</v>
      </c>
      <c r="D88" s="7">
        <v>80</v>
      </c>
      <c r="E88" s="8">
        <v>39</v>
      </c>
      <c r="F88" s="6">
        <f t="shared" si="33"/>
        <v>-0.1388888888888889</v>
      </c>
      <c r="G88" s="6">
        <f t="shared" si="31"/>
        <v>10.694444444444445</v>
      </c>
      <c r="J88">
        <f t="shared" si="18"/>
        <v>119.1915</v>
      </c>
      <c r="K88">
        <f t="shared" si="19"/>
        <v>48.25717077546296</v>
      </c>
      <c r="L88">
        <f t="shared" si="20"/>
        <v>-253.12499999999997</v>
      </c>
      <c r="M88">
        <f t="shared" si="24"/>
        <v>-85.676329224537</v>
      </c>
      <c r="O88">
        <f t="shared" si="25"/>
        <v>0</v>
      </c>
      <c r="P88">
        <f t="shared" si="26"/>
        <v>85.676329224537</v>
      </c>
      <c r="R88">
        <f t="shared" si="27"/>
        <v>0</v>
      </c>
      <c r="S88">
        <f t="shared" si="28"/>
        <v>880.56227258551905</v>
      </c>
      <c r="U88">
        <f t="shared" si="21"/>
        <v>85.676329224537</v>
      </c>
      <c r="V88">
        <f t="shared" si="32"/>
        <v>8502.1651252094925</v>
      </c>
      <c r="W88">
        <f t="shared" si="29"/>
        <v>62382.4616399558</v>
      </c>
      <c r="Y88">
        <f t="shared" si="22"/>
        <v>85.676329224537</v>
      </c>
      <c r="Z88">
        <f t="shared" si="30"/>
        <v>0</v>
      </c>
      <c r="AA88">
        <f t="shared" si="23"/>
        <v>880.56227258551905</v>
      </c>
    </row>
    <row r="89" spans="2:27" x14ac:dyDescent="0.25">
      <c r="B89" s="7" t="s">
        <v>11</v>
      </c>
      <c r="C89" s="7">
        <v>81</v>
      </c>
      <c r="D89" s="7">
        <v>81</v>
      </c>
      <c r="E89" s="8">
        <v>38.5</v>
      </c>
      <c r="F89" s="6">
        <f t="shared" si="33"/>
        <v>-0.23611111111111149</v>
      </c>
      <c r="G89" s="6">
        <f t="shared" si="31"/>
        <v>10.361111111111111</v>
      </c>
      <c r="J89">
        <f t="shared" si="18"/>
        <v>119.1915</v>
      </c>
      <c r="K89">
        <f t="shared" si="19"/>
        <v>47.47779455497686</v>
      </c>
      <c r="L89">
        <f t="shared" si="20"/>
        <v>-101.24999999999903</v>
      </c>
      <c r="M89">
        <f t="shared" si="24"/>
        <v>65.419294554977824</v>
      </c>
      <c r="O89">
        <f t="shared" si="25"/>
        <v>65.419294554977824</v>
      </c>
      <c r="P89">
        <f t="shared" si="26"/>
        <v>0</v>
      </c>
      <c r="R89">
        <f t="shared" si="27"/>
        <v>666.9133639354684</v>
      </c>
      <c r="S89">
        <f t="shared" si="28"/>
        <v>0</v>
      </c>
      <c r="U89">
        <f t="shared" si="21"/>
        <v>0</v>
      </c>
      <c r="V89">
        <f t="shared" si="32"/>
        <v>8502.1651252094925</v>
      </c>
      <c r="W89">
        <f t="shared" si="29"/>
        <v>62382.4616399558</v>
      </c>
      <c r="Y89">
        <f t="shared" si="22"/>
        <v>0</v>
      </c>
      <c r="Z89">
        <f t="shared" si="30"/>
        <v>1</v>
      </c>
      <c r="AA89">
        <f t="shared" si="23"/>
        <v>0</v>
      </c>
    </row>
    <row r="90" spans="2:27" x14ac:dyDescent="0.25">
      <c r="B90" s="7" t="s">
        <v>11</v>
      </c>
      <c r="C90" s="7">
        <v>82</v>
      </c>
      <c r="D90" s="7">
        <v>82</v>
      </c>
      <c r="E90" s="8">
        <v>37.299999999999997</v>
      </c>
      <c r="F90" s="6">
        <f t="shared" si="33"/>
        <v>-0.20833333333333331</v>
      </c>
      <c r="G90" s="6">
        <f t="shared" si="31"/>
        <v>10.277777777777777</v>
      </c>
      <c r="J90">
        <f t="shared" si="18"/>
        <v>119.1915</v>
      </c>
      <c r="K90">
        <f t="shared" si="19"/>
        <v>45.430477916087959</v>
      </c>
      <c r="L90">
        <f t="shared" si="20"/>
        <v>-185.62500000000026</v>
      </c>
      <c r="M90">
        <f t="shared" si="24"/>
        <v>-21.003022083912299</v>
      </c>
      <c r="O90">
        <f t="shared" si="25"/>
        <v>0</v>
      </c>
      <c r="P90">
        <f t="shared" si="26"/>
        <v>21.003022083912299</v>
      </c>
      <c r="R90">
        <f t="shared" si="27"/>
        <v>0</v>
      </c>
      <c r="S90">
        <f t="shared" si="28"/>
        <v>209.44680355901428</v>
      </c>
      <c r="U90">
        <f t="shared" si="21"/>
        <v>21.003022083912299</v>
      </c>
      <c r="V90">
        <f t="shared" si="32"/>
        <v>8523.1681472934051</v>
      </c>
      <c r="W90">
        <f t="shared" si="29"/>
        <v>62591.908443514811</v>
      </c>
      <c r="Y90">
        <f t="shared" si="22"/>
        <v>21.003022083912299</v>
      </c>
      <c r="Z90">
        <f t="shared" si="30"/>
        <v>1</v>
      </c>
      <c r="AA90">
        <f t="shared" si="23"/>
        <v>209.44680355901428</v>
      </c>
    </row>
    <row r="91" spans="2:27" x14ac:dyDescent="0.25">
      <c r="B91" s="7" t="s">
        <v>11</v>
      </c>
      <c r="C91" s="7">
        <v>83</v>
      </c>
      <c r="D91" s="7">
        <v>83</v>
      </c>
      <c r="E91" s="8">
        <v>37</v>
      </c>
      <c r="F91" s="6">
        <f t="shared" si="33"/>
        <v>-8.3333333333332538E-2</v>
      </c>
      <c r="G91" s="6">
        <f t="shared" si="31"/>
        <v>10.194444444444445</v>
      </c>
      <c r="J91">
        <f t="shared" si="18"/>
        <v>119.1915</v>
      </c>
      <c r="K91">
        <f t="shared" si="19"/>
        <v>43.924600388310189</v>
      </c>
      <c r="L91">
        <f t="shared" si="20"/>
        <v>-236.25000000000094</v>
      </c>
      <c r="M91">
        <f t="shared" si="24"/>
        <v>-73.133899611690737</v>
      </c>
      <c r="O91">
        <f t="shared" si="25"/>
        <v>0</v>
      </c>
      <c r="P91">
        <f t="shared" si="26"/>
        <v>73.133899611690737</v>
      </c>
      <c r="R91">
        <f t="shared" si="27"/>
        <v>0</v>
      </c>
      <c r="S91">
        <f t="shared" si="28"/>
        <v>717.11851563685639</v>
      </c>
      <c r="U91">
        <f t="shared" si="21"/>
        <v>73.133899611690737</v>
      </c>
      <c r="V91">
        <f t="shared" si="32"/>
        <v>8596.3020469050953</v>
      </c>
      <c r="W91">
        <f t="shared" si="29"/>
        <v>63309.02695915167</v>
      </c>
      <c r="Y91">
        <f t="shared" si="22"/>
        <v>73.133899611690737</v>
      </c>
      <c r="Z91">
        <f t="shared" si="30"/>
        <v>1</v>
      </c>
      <c r="AA91">
        <f t="shared" si="23"/>
        <v>717.11851563685639</v>
      </c>
    </row>
    <row r="92" spans="2:27" x14ac:dyDescent="0.25">
      <c r="B92" s="7" t="s">
        <v>11</v>
      </c>
      <c r="C92" s="7">
        <v>84</v>
      </c>
      <c r="D92" s="7">
        <v>84</v>
      </c>
      <c r="E92" s="8">
        <v>36.700000000000003</v>
      </c>
      <c r="F92" s="6">
        <f t="shared" si="33"/>
        <v>-0.15277777777777798</v>
      </c>
      <c r="G92" s="6">
        <f t="shared" si="31"/>
        <v>9.9722222222222214</v>
      </c>
      <c r="J92">
        <f t="shared" si="18"/>
        <v>119.1915</v>
      </c>
      <c r="K92">
        <f t="shared" si="19"/>
        <v>42.199820719907414</v>
      </c>
      <c r="L92">
        <f t="shared" si="20"/>
        <v>-219.37499999999952</v>
      </c>
      <c r="M92">
        <f t="shared" si="24"/>
        <v>-57.983679280092105</v>
      </c>
      <c r="O92">
        <f t="shared" si="25"/>
        <v>0</v>
      </c>
      <c r="P92">
        <f t="shared" si="26"/>
        <v>57.983679280092105</v>
      </c>
      <c r="R92">
        <f t="shared" si="27"/>
        <v>0</v>
      </c>
      <c r="S92">
        <f t="shared" si="28"/>
        <v>557.2875841919963</v>
      </c>
      <c r="U92">
        <f t="shared" si="21"/>
        <v>57.983679280092105</v>
      </c>
      <c r="V92">
        <f t="shared" si="32"/>
        <v>8654.2857261851877</v>
      </c>
      <c r="W92">
        <f t="shared" si="29"/>
        <v>63866.314543343666</v>
      </c>
      <c r="Y92">
        <f t="shared" si="22"/>
        <v>57.983679280092105</v>
      </c>
      <c r="Z92">
        <f t="shared" si="30"/>
        <v>1</v>
      </c>
      <c r="AA92">
        <f t="shared" si="23"/>
        <v>557.2875841919963</v>
      </c>
    </row>
    <row r="93" spans="2:27" x14ac:dyDescent="0.25">
      <c r="B93" s="7" t="s">
        <v>11</v>
      </c>
      <c r="C93" s="7">
        <v>85</v>
      </c>
      <c r="D93" s="7">
        <v>85</v>
      </c>
      <c r="E93" s="8">
        <v>35.9</v>
      </c>
      <c r="F93" s="6">
        <f t="shared" si="33"/>
        <v>-0.19444444444444522</v>
      </c>
      <c r="G93" s="6">
        <f t="shared" si="31"/>
        <v>9.8055555555555554</v>
      </c>
      <c r="J93">
        <f t="shared" si="18"/>
        <v>119.1915</v>
      </c>
      <c r="K93">
        <f t="shared" si="19"/>
        <v>41.229742312500008</v>
      </c>
      <c r="L93">
        <f t="shared" si="20"/>
        <v>-185.62499999999903</v>
      </c>
      <c r="M93">
        <f t="shared" si="24"/>
        <v>-25.203757687499035</v>
      </c>
      <c r="O93">
        <f t="shared" si="25"/>
        <v>0</v>
      </c>
      <c r="P93">
        <f t="shared" si="26"/>
        <v>25.203757687499035</v>
      </c>
      <c r="R93">
        <f t="shared" si="27"/>
        <v>0</v>
      </c>
      <c r="S93">
        <f t="shared" si="28"/>
        <v>239.43569803124083</v>
      </c>
      <c r="U93">
        <f t="shared" si="21"/>
        <v>25.203757687499035</v>
      </c>
      <c r="V93">
        <f t="shared" si="32"/>
        <v>8679.4894838726868</v>
      </c>
      <c r="W93">
        <f t="shared" si="29"/>
        <v>64105.75024137491</v>
      </c>
      <c r="Y93">
        <f t="shared" si="22"/>
        <v>25.203757687499035</v>
      </c>
      <c r="Z93">
        <f t="shared" si="30"/>
        <v>1</v>
      </c>
      <c r="AA93">
        <f t="shared" si="23"/>
        <v>239.43569803124083</v>
      </c>
    </row>
    <row r="94" spans="2:27" x14ac:dyDescent="0.25">
      <c r="B94" s="7" t="s">
        <v>11</v>
      </c>
      <c r="C94" s="7">
        <v>86</v>
      </c>
      <c r="D94" s="7">
        <v>86</v>
      </c>
      <c r="E94" s="8">
        <v>35.299999999999997</v>
      </c>
      <c r="F94" s="6">
        <f t="shared" si="33"/>
        <v>-0.18055555555555516</v>
      </c>
      <c r="G94" s="6">
        <f t="shared" si="31"/>
        <v>9.6111111111111107</v>
      </c>
      <c r="J94">
        <f t="shared" si="18"/>
        <v>119.1915</v>
      </c>
      <c r="K94">
        <f t="shared" si="19"/>
        <v>35.870693610532413</v>
      </c>
      <c r="L94">
        <f t="shared" si="20"/>
        <v>-455.62500000000045</v>
      </c>
      <c r="M94">
        <f t="shared" si="24"/>
        <v>-300.56280638946805</v>
      </c>
      <c r="O94">
        <f t="shared" si="25"/>
        <v>0</v>
      </c>
      <c r="P94">
        <f t="shared" si="26"/>
        <v>300.56280638946805</v>
      </c>
      <c r="R94">
        <f t="shared" si="27"/>
        <v>0</v>
      </c>
      <c r="S94">
        <f t="shared" si="28"/>
        <v>2663.3204232844528</v>
      </c>
      <c r="U94">
        <f t="shared" si="21"/>
        <v>300.56280638946805</v>
      </c>
      <c r="V94">
        <f t="shared" si="32"/>
        <v>8980.0522902621542</v>
      </c>
      <c r="W94">
        <f t="shared" si="29"/>
        <v>66769.070664659361</v>
      </c>
      <c r="Y94">
        <f t="shared" si="22"/>
        <v>300.56280638946805</v>
      </c>
      <c r="Z94">
        <f t="shared" si="30"/>
        <v>1</v>
      </c>
      <c r="AA94">
        <f t="shared" si="23"/>
        <v>2663.3204232844528</v>
      </c>
    </row>
    <row r="95" spans="2:27" x14ac:dyDescent="0.25">
      <c r="B95" s="7" t="s">
        <v>11</v>
      </c>
      <c r="C95" s="7">
        <v>87</v>
      </c>
      <c r="D95" s="7">
        <v>87</v>
      </c>
      <c r="E95" s="8">
        <v>34.6</v>
      </c>
      <c r="F95" s="6">
        <f t="shared" si="33"/>
        <v>-0.15277777777777699</v>
      </c>
      <c r="G95" s="6">
        <f t="shared" si="31"/>
        <v>9.5</v>
      </c>
      <c r="J95">
        <f t="shared" si="18"/>
        <v>119.1915</v>
      </c>
      <c r="K95">
        <f t="shared" si="19"/>
        <v>26.271429369791672</v>
      </c>
      <c r="L95">
        <f t="shared" si="20"/>
        <v>-1164.3750000000002</v>
      </c>
      <c r="M95">
        <f t="shared" si="24"/>
        <v>-1018.9120706302085</v>
      </c>
      <c r="O95">
        <f t="shared" si="25"/>
        <v>0</v>
      </c>
      <c r="P95">
        <f t="shared" si="26"/>
        <v>1018.9120706302085</v>
      </c>
      <c r="R95">
        <f t="shared" si="27"/>
        <v>0</v>
      </c>
      <c r="S95">
        <f t="shared" si="28"/>
        <v>7726.7498689457479</v>
      </c>
      <c r="U95">
        <f t="shared" si="21"/>
        <v>1018.9120706302085</v>
      </c>
      <c r="V95">
        <f t="shared" si="32"/>
        <v>9998.9643608923634</v>
      </c>
      <c r="W95">
        <f t="shared" si="29"/>
        <v>74495.820533605103</v>
      </c>
      <c r="Y95">
        <f t="shared" si="22"/>
        <v>1018.9120706302085</v>
      </c>
      <c r="Z95">
        <f t="shared" si="30"/>
        <v>1</v>
      </c>
      <c r="AA95">
        <f t="shared" si="23"/>
        <v>7726.7498689457479</v>
      </c>
    </row>
    <row r="96" spans="2:27" x14ac:dyDescent="0.25">
      <c r="B96" s="7" t="s">
        <v>11</v>
      </c>
      <c r="C96" s="7">
        <v>88</v>
      </c>
      <c r="D96" s="7">
        <v>88</v>
      </c>
      <c r="E96" s="8">
        <v>34.200000000000003</v>
      </c>
      <c r="F96" s="6">
        <f t="shared" si="33"/>
        <v>-0.37500000000000039</v>
      </c>
      <c r="G96" s="6">
        <f t="shared" si="31"/>
        <v>8.8611111111111107</v>
      </c>
      <c r="J96">
        <f t="shared" si="18"/>
        <v>119.1915</v>
      </c>
      <c r="K96">
        <f t="shared" si="19"/>
        <v>17.060971990740743</v>
      </c>
      <c r="L96">
        <f t="shared" si="20"/>
        <v>-1670.6249999999998</v>
      </c>
      <c r="M96">
        <f t="shared" si="24"/>
        <v>-1534.372528009259</v>
      </c>
      <c r="O96">
        <f t="shared" si="25"/>
        <v>0</v>
      </c>
      <c r="P96">
        <f t="shared" si="26"/>
        <v>1534.372528009259</v>
      </c>
      <c r="R96">
        <f t="shared" si="27"/>
        <v>0</v>
      </c>
      <c r="S96">
        <f t="shared" si="28"/>
        <v>9376.721004501027</v>
      </c>
      <c r="U96">
        <f t="shared" si="21"/>
        <v>1534.372528009259</v>
      </c>
      <c r="V96">
        <f t="shared" si="32"/>
        <v>11533.336888901622</v>
      </c>
      <c r="W96">
        <f t="shared" si="29"/>
        <v>83872.541538106132</v>
      </c>
      <c r="Y96">
        <f t="shared" si="22"/>
        <v>1534.372528009259</v>
      </c>
      <c r="Z96">
        <f t="shared" si="30"/>
        <v>1</v>
      </c>
      <c r="AA96">
        <f t="shared" si="23"/>
        <v>9376.721004501027</v>
      </c>
    </row>
    <row r="97" spans="2:27" x14ac:dyDescent="0.25">
      <c r="B97" s="7" t="s">
        <v>11</v>
      </c>
      <c r="C97" s="7">
        <v>89</v>
      </c>
      <c r="D97" s="7">
        <v>89</v>
      </c>
      <c r="E97" s="8">
        <v>31.9</v>
      </c>
      <c r="F97" s="6">
        <f t="shared" si="33"/>
        <v>-0.95833333333333359</v>
      </c>
      <c r="G97" s="6">
        <f t="shared" si="31"/>
        <v>7.583333333333333</v>
      </c>
      <c r="J97">
        <f t="shared" si="18"/>
        <v>119.1915</v>
      </c>
      <c r="K97">
        <f t="shared" si="19"/>
        <v>10.187233275462965</v>
      </c>
      <c r="L97">
        <f t="shared" si="20"/>
        <v>-1738.125</v>
      </c>
      <c r="M97">
        <f t="shared" si="24"/>
        <v>-1608.746266724537</v>
      </c>
      <c r="O97">
        <f t="shared" si="25"/>
        <v>0</v>
      </c>
      <c r="P97">
        <f t="shared" si="26"/>
        <v>1608.746266724537</v>
      </c>
      <c r="R97">
        <f t="shared" si="27"/>
        <v>0</v>
      </c>
      <c r="S97">
        <f t="shared" si="28"/>
        <v>7596.8573706436473</v>
      </c>
      <c r="U97">
        <f t="shared" si="21"/>
        <v>1608.746266724537</v>
      </c>
      <c r="V97">
        <f t="shared" si="32"/>
        <v>13142.083155626158</v>
      </c>
      <c r="W97">
        <f t="shared" si="29"/>
        <v>91469.398908749776</v>
      </c>
      <c r="Y97">
        <f t="shared" si="22"/>
        <v>1608.746266724537</v>
      </c>
      <c r="Z97">
        <f t="shared" si="30"/>
        <v>1</v>
      </c>
      <c r="AA97">
        <f t="shared" si="23"/>
        <v>7596.8573706436473</v>
      </c>
    </row>
    <row r="98" spans="2:27" x14ac:dyDescent="0.25">
      <c r="B98" s="7" t="s">
        <v>11</v>
      </c>
      <c r="C98" s="7">
        <v>90</v>
      </c>
      <c r="D98" s="7">
        <v>90</v>
      </c>
      <c r="E98" s="8">
        <v>27.3</v>
      </c>
      <c r="F98" s="6">
        <f t="shared" si="33"/>
        <v>-1.3749999999999998</v>
      </c>
      <c r="G98" s="6">
        <f t="shared" si="31"/>
        <v>6.1111111111111107</v>
      </c>
      <c r="J98">
        <f t="shared" si="18"/>
        <v>119.1915</v>
      </c>
      <c r="K98">
        <f t="shared" si="19"/>
        <v>7.1077983310185191</v>
      </c>
      <c r="L98">
        <f t="shared" si="20"/>
        <v>-1316.2500000000002</v>
      </c>
      <c r="M98">
        <f t="shared" si="24"/>
        <v>-1189.9507016689818</v>
      </c>
      <c r="O98">
        <f t="shared" si="25"/>
        <v>0</v>
      </c>
      <c r="P98">
        <f t="shared" si="26"/>
        <v>1189.9507016689818</v>
      </c>
      <c r="R98">
        <f t="shared" si="27"/>
        <v>0</v>
      </c>
      <c r="S98">
        <f t="shared" si="28"/>
        <v>4693.694434360983</v>
      </c>
      <c r="U98">
        <f t="shared" si="21"/>
        <v>1189.9507016689818</v>
      </c>
      <c r="V98">
        <f t="shared" si="32"/>
        <v>14332.03385729514</v>
      </c>
      <c r="W98">
        <f t="shared" si="29"/>
        <v>96163.093343110755</v>
      </c>
      <c r="Y98">
        <f t="shared" si="22"/>
        <v>1189.9507016689818</v>
      </c>
      <c r="Z98">
        <f t="shared" si="30"/>
        <v>1</v>
      </c>
      <c r="AA98">
        <f t="shared" si="23"/>
        <v>4693.694434360983</v>
      </c>
    </row>
    <row r="99" spans="2:27" x14ac:dyDescent="0.25">
      <c r="B99" s="7" t="s">
        <v>11</v>
      </c>
      <c r="C99" s="7">
        <v>91</v>
      </c>
      <c r="D99" s="7">
        <v>91</v>
      </c>
      <c r="E99" s="8">
        <v>22</v>
      </c>
      <c r="F99" s="6">
        <f t="shared" si="33"/>
        <v>-1.4305555555555556</v>
      </c>
      <c r="G99" s="6">
        <f t="shared" si="31"/>
        <v>4.7222222222222223</v>
      </c>
      <c r="J99">
        <f t="shared" si="18"/>
        <v>119.1915</v>
      </c>
      <c r="K99">
        <f t="shared" si="19"/>
        <v>5.0759916666666669</v>
      </c>
      <c r="L99">
        <f t="shared" si="20"/>
        <v>-843.75</v>
      </c>
      <c r="M99">
        <f t="shared" si="24"/>
        <v>-719.48250833333327</v>
      </c>
      <c r="O99">
        <f t="shared" si="25"/>
        <v>0</v>
      </c>
      <c r="P99">
        <f t="shared" si="26"/>
        <v>719.48250833333327</v>
      </c>
      <c r="R99">
        <f t="shared" si="27"/>
        <v>0</v>
      </c>
      <c r="S99">
        <f t="shared" si="28"/>
        <v>2398.2750277777773</v>
      </c>
      <c r="U99">
        <f t="shared" si="21"/>
        <v>719.48250833333327</v>
      </c>
      <c r="V99">
        <f t="shared" si="32"/>
        <v>15051.516365628473</v>
      </c>
      <c r="W99">
        <f t="shared" si="29"/>
        <v>98561.368370888536</v>
      </c>
      <c r="Y99">
        <f t="shared" si="22"/>
        <v>719.48250833333327</v>
      </c>
      <c r="Z99">
        <f t="shared" si="30"/>
        <v>1</v>
      </c>
      <c r="AA99">
        <f t="shared" si="23"/>
        <v>2398.2750277777773</v>
      </c>
    </row>
    <row r="100" spans="2:27" x14ac:dyDescent="0.25">
      <c r="B100" s="7" t="s">
        <v>11</v>
      </c>
      <c r="C100" s="7">
        <v>92</v>
      </c>
      <c r="D100" s="7">
        <v>92</v>
      </c>
      <c r="E100" s="8">
        <v>17</v>
      </c>
      <c r="F100" s="6">
        <f t="shared" si="33"/>
        <v>-1.0833333333333335</v>
      </c>
      <c r="G100" s="6">
        <f t="shared" si="31"/>
        <v>3.9444444444444442</v>
      </c>
      <c r="J100">
        <f t="shared" si="18"/>
        <v>119.1915</v>
      </c>
      <c r="K100">
        <f t="shared" si="19"/>
        <v>2.91904770775463</v>
      </c>
      <c r="L100">
        <f t="shared" si="20"/>
        <v>-860.62499999999989</v>
      </c>
      <c r="M100">
        <f t="shared" si="24"/>
        <v>-738.51445229224521</v>
      </c>
      <c r="O100">
        <f t="shared" si="25"/>
        <v>0</v>
      </c>
      <c r="P100">
        <f t="shared" si="26"/>
        <v>738.51445229224521</v>
      </c>
      <c r="R100">
        <f t="shared" si="27"/>
        <v>0</v>
      </c>
      <c r="S100">
        <f t="shared" si="28"/>
        <v>1866.8004210720642</v>
      </c>
      <c r="U100">
        <f t="shared" si="21"/>
        <v>738.51445229224521</v>
      </c>
      <c r="V100">
        <f t="shared" si="32"/>
        <v>15790.030817920719</v>
      </c>
      <c r="W100">
        <f t="shared" si="29"/>
        <v>100428.1687919606</v>
      </c>
      <c r="Y100">
        <f t="shared" si="22"/>
        <v>738.51445229224521</v>
      </c>
      <c r="Z100">
        <f t="shared" si="30"/>
        <v>1</v>
      </c>
      <c r="AA100">
        <f t="shared" si="23"/>
        <v>1866.8004210720642</v>
      </c>
    </row>
    <row r="101" spans="2:27" x14ac:dyDescent="0.25">
      <c r="B101" s="7" t="s">
        <v>11</v>
      </c>
      <c r="C101" s="7">
        <v>93</v>
      </c>
      <c r="D101" s="7">
        <v>93</v>
      </c>
      <c r="E101" s="8">
        <v>14.2</v>
      </c>
      <c r="F101" s="6">
        <f t="shared" si="33"/>
        <v>-0.69444444444444442</v>
      </c>
      <c r="G101" s="6">
        <f t="shared" si="31"/>
        <v>3.333333333333333</v>
      </c>
      <c r="J101">
        <f t="shared" si="18"/>
        <v>119.1915</v>
      </c>
      <c r="K101">
        <f t="shared" si="19"/>
        <v>1.1858080532407407</v>
      </c>
      <c r="L101">
        <f t="shared" si="20"/>
        <v>-1046.25</v>
      </c>
      <c r="M101">
        <f t="shared" si="24"/>
        <v>-925.87269194675923</v>
      </c>
      <c r="O101">
        <f t="shared" si="25"/>
        <v>0</v>
      </c>
      <c r="P101">
        <f t="shared" si="26"/>
        <v>925.87269194675923</v>
      </c>
      <c r="R101">
        <f t="shared" si="27"/>
        <v>0</v>
      </c>
      <c r="S101">
        <f t="shared" si="28"/>
        <v>1491.6837814697785</v>
      </c>
      <c r="U101">
        <f t="shared" si="21"/>
        <v>925.87269194675923</v>
      </c>
      <c r="V101">
        <f t="shared" si="32"/>
        <v>16715.903509867479</v>
      </c>
      <c r="W101">
        <f t="shared" si="29"/>
        <v>101919.85257343038</v>
      </c>
      <c r="Y101">
        <f t="shared" si="22"/>
        <v>925.87269194675923</v>
      </c>
      <c r="Z101">
        <f t="shared" si="30"/>
        <v>1</v>
      </c>
      <c r="AA101">
        <f t="shared" si="23"/>
        <v>1491.6837814697785</v>
      </c>
    </row>
    <row r="102" spans="2:27" x14ac:dyDescent="0.25">
      <c r="B102" s="7" t="s">
        <v>11</v>
      </c>
      <c r="C102" s="7">
        <v>94</v>
      </c>
      <c r="D102" s="7">
        <v>94</v>
      </c>
      <c r="E102" s="8">
        <v>12</v>
      </c>
      <c r="F102" s="6">
        <f t="shared" si="33"/>
        <v>-0.70833333333333326</v>
      </c>
      <c r="G102" s="6">
        <f t="shared" si="31"/>
        <v>2.5277777777777777</v>
      </c>
      <c r="J102">
        <f t="shared" si="18"/>
        <v>119.1915</v>
      </c>
      <c r="K102">
        <f t="shared" si="19"/>
        <v>0.45683925000000009</v>
      </c>
      <c r="L102">
        <f t="shared" si="20"/>
        <v>-928.12499999999989</v>
      </c>
      <c r="M102">
        <f t="shared" si="24"/>
        <v>-808.47666074999984</v>
      </c>
      <c r="O102">
        <f t="shared" si="25"/>
        <v>0</v>
      </c>
      <c r="P102">
        <f t="shared" si="26"/>
        <v>808.47666074999984</v>
      </c>
      <c r="R102">
        <f t="shared" si="27"/>
        <v>0</v>
      </c>
      <c r="S102">
        <f t="shared" si="28"/>
        <v>808.47666074999984</v>
      </c>
      <c r="U102">
        <f t="shared" si="21"/>
        <v>808.47666074999984</v>
      </c>
      <c r="V102">
        <f t="shared" si="32"/>
        <v>17524.380170617478</v>
      </c>
      <c r="W102">
        <f t="shared" si="29"/>
        <v>102728.32923418039</v>
      </c>
      <c r="Y102">
        <f t="shared" si="22"/>
        <v>808.47666074999984</v>
      </c>
      <c r="Z102">
        <f t="shared" si="30"/>
        <v>1</v>
      </c>
      <c r="AA102">
        <f t="shared" si="23"/>
        <v>808.47666074999984</v>
      </c>
    </row>
    <row r="103" spans="2:27" x14ac:dyDescent="0.25">
      <c r="B103" s="7" t="s">
        <v>11</v>
      </c>
      <c r="C103" s="7">
        <v>95</v>
      </c>
      <c r="D103" s="7">
        <v>95</v>
      </c>
      <c r="E103" s="8">
        <v>9.1</v>
      </c>
      <c r="F103" s="6">
        <f t="shared" si="33"/>
        <v>-0.86111111111111116</v>
      </c>
      <c r="G103" s="6">
        <f t="shared" si="31"/>
        <v>1.6111111111111109</v>
      </c>
      <c r="J103">
        <f t="shared" si="18"/>
        <v>119.1915</v>
      </c>
      <c r="K103">
        <f t="shared" si="19"/>
        <v>0.17060971990740745</v>
      </c>
      <c r="L103">
        <f t="shared" si="20"/>
        <v>-607.49999999999989</v>
      </c>
      <c r="M103">
        <f t="shared" si="24"/>
        <v>-488.13789028009251</v>
      </c>
      <c r="O103">
        <f t="shared" si="25"/>
        <v>0</v>
      </c>
      <c r="P103">
        <f t="shared" si="26"/>
        <v>488.13789028009251</v>
      </c>
      <c r="R103">
        <f t="shared" si="27"/>
        <v>0</v>
      </c>
      <c r="S103">
        <f t="shared" si="28"/>
        <v>298.30648850450098</v>
      </c>
      <c r="U103">
        <f t="shared" si="21"/>
        <v>488.13789028009251</v>
      </c>
      <c r="V103">
        <f t="shared" si="32"/>
        <v>18012.518060897572</v>
      </c>
      <c r="W103">
        <f t="shared" si="29"/>
        <v>103026.63572268489</v>
      </c>
      <c r="Y103">
        <f t="shared" si="22"/>
        <v>488.13789028009251</v>
      </c>
      <c r="Z103">
        <f t="shared" si="30"/>
        <v>1</v>
      </c>
      <c r="AA103">
        <f t="shared" si="23"/>
        <v>298.30648850450098</v>
      </c>
    </row>
    <row r="104" spans="2:27" x14ac:dyDescent="0.25">
      <c r="B104" s="7" t="s">
        <v>11</v>
      </c>
      <c r="C104" s="7">
        <v>96</v>
      </c>
      <c r="D104" s="7">
        <v>96</v>
      </c>
      <c r="E104" s="8">
        <v>5.8</v>
      </c>
      <c r="F104" s="6">
        <f t="shared" si="33"/>
        <v>-0.76388888888888884</v>
      </c>
      <c r="G104" s="6">
        <f t="shared" si="31"/>
        <v>1</v>
      </c>
      <c r="J104">
        <f t="shared" si="18"/>
        <v>119.1915</v>
      </c>
      <c r="K104">
        <f t="shared" si="19"/>
        <v>0</v>
      </c>
      <c r="L104">
        <f t="shared" si="20"/>
        <v>-607.5</v>
      </c>
      <c r="M104">
        <f t="shared" si="24"/>
        <v>-488.30849999999998</v>
      </c>
      <c r="O104">
        <f t="shared" si="25"/>
        <v>0</v>
      </c>
      <c r="P104">
        <f t="shared" si="26"/>
        <v>488.30849999999998</v>
      </c>
      <c r="R104">
        <f t="shared" si="27"/>
        <v>0</v>
      </c>
      <c r="S104">
        <f t="shared" si="28"/>
        <v>0</v>
      </c>
      <c r="U104">
        <f t="shared" si="21"/>
        <v>488.30849999999998</v>
      </c>
      <c r="V104">
        <f t="shared" si="32"/>
        <v>18500.826560897571</v>
      </c>
      <c r="W104">
        <f t="shared" si="29"/>
        <v>103026.63572268489</v>
      </c>
      <c r="Y104">
        <f t="shared" si="22"/>
        <v>488.30849999999998</v>
      </c>
      <c r="Z104">
        <f t="shared" si="30"/>
        <v>1</v>
      </c>
      <c r="AA104">
        <f t="shared" si="23"/>
        <v>0</v>
      </c>
    </row>
    <row r="105" spans="2:27" x14ac:dyDescent="0.25">
      <c r="B105" s="7" t="s">
        <v>11</v>
      </c>
      <c r="C105" s="7">
        <v>97</v>
      </c>
      <c r="D105" s="7">
        <v>97</v>
      </c>
      <c r="E105" s="8">
        <v>3.6</v>
      </c>
      <c r="F105" s="6">
        <f t="shared" si="33"/>
        <v>-0.49999999999999994</v>
      </c>
      <c r="G105" s="6">
        <f t="shared" si="31"/>
        <v>0.61111111111111116</v>
      </c>
      <c r="J105">
        <f t="shared" si="18"/>
        <v>119.1915</v>
      </c>
      <c r="K105">
        <f t="shared" si="19"/>
        <v>0</v>
      </c>
      <c r="L105">
        <f t="shared" si="20"/>
        <v>-371.25000000000006</v>
      </c>
      <c r="M105">
        <f t="shared" si="24"/>
        <v>-252.05850000000004</v>
      </c>
      <c r="O105">
        <f t="shared" si="25"/>
        <v>0</v>
      </c>
      <c r="P105">
        <f t="shared" si="26"/>
        <v>252.05850000000004</v>
      </c>
      <c r="R105">
        <f t="shared" si="27"/>
        <v>0</v>
      </c>
      <c r="S105">
        <f t="shared" si="28"/>
        <v>0</v>
      </c>
      <c r="U105">
        <f t="shared" si="21"/>
        <v>252.05850000000004</v>
      </c>
      <c r="V105">
        <f t="shared" si="32"/>
        <v>18752.88506089757</v>
      </c>
      <c r="W105">
        <f t="shared" si="29"/>
        <v>103026.63572268489</v>
      </c>
      <c r="Y105">
        <f t="shared" si="22"/>
        <v>252.05850000000004</v>
      </c>
      <c r="Z105">
        <f t="shared" si="30"/>
        <v>0</v>
      </c>
      <c r="AA105">
        <f t="shared" si="23"/>
        <v>0</v>
      </c>
    </row>
    <row r="106" spans="2:27" x14ac:dyDescent="0.25">
      <c r="B106" s="7" t="s">
        <v>11</v>
      </c>
      <c r="C106" s="7">
        <v>98</v>
      </c>
      <c r="D106" s="7">
        <v>98</v>
      </c>
      <c r="E106" s="8">
        <v>2.2000000000000002</v>
      </c>
      <c r="F106" s="6">
        <f t="shared" si="33"/>
        <v>-0.5</v>
      </c>
      <c r="G106" s="6">
        <f t="shared" si="31"/>
        <v>0</v>
      </c>
      <c r="J106">
        <f t="shared" si="18"/>
        <v>119.1915</v>
      </c>
      <c r="K106">
        <f t="shared" si="19"/>
        <v>0</v>
      </c>
      <c r="L106">
        <f t="shared" si="20"/>
        <v>0</v>
      </c>
      <c r="M106">
        <f t="shared" si="24"/>
        <v>119.1915</v>
      </c>
      <c r="O106">
        <f t="shared" si="25"/>
        <v>119.1915</v>
      </c>
      <c r="P106">
        <f t="shared" si="26"/>
        <v>0</v>
      </c>
      <c r="R106">
        <f t="shared" si="27"/>
        <v>0</v>
      </c>
      <c r="S106">
        <f t="shared" si="28"/>
        <v>0</v>
      </c>
      <c r="U106">
        <f t="shared" si="21"/>
        <v>0</v>
      </c>
      <c r="V106">
        <f t="shared" si="32"/>
        <v>18752.88506089757</v>
      </c>
      <c r="W106">
        <f t="shared" si="29"/>
        <v>103026.63572268489</v>
      </c>
      <c r="Y106">
        <f t="shared" si="22"/>
        <v>0</v>
      </c>
      <c r="Z106">
        <f t="shared" si="30"/>
        <v>0</v>
      </c>
      <c r="AA106">
        <f t="shared" si="23"/>
        <v>0</v>
      </c>
    </row>
    <row r="107" spans="2:27" x14ac:dyDescent="0.25">
      <c r="B107" s="7" t="s">
        <v>11</v>
      </c>
      <c r="C107" s="7">
        <v>99</v>
      </c>
      <c r="D107" s="7">
        <v>99</v>
      </c>
      <c r="E107" s="8">
        <v>0</v>
      </c>
      <c r="F107" s="6">
        <f t="shared" si="33"/>
        <v>-0.30555555555555558</v>
      </c>
      <c r="G107" s="6">
        <f t="shared" si="31"/>
        <v>0</v>
      </c>
      <c r="J107">
        <f t="shared" si="18"/>
        <v>119.1915</v>
      </c>
      <c r="K107">
        <f t="shared" si="19"/>
        <v>0</v>
      </c>
      <c r="L107">
        <f t="shared" si="20"/>
        <v>0</v>
      </c>
      <c r="M107">
        <f t="shared" si="24"/>
        <v>119.1915</v>
      </c>
      <c r="O107">
        <f t="shared" si="25"/>
        <v>119.1915</v>
      </c>
      <c r="P107">
        <f t="shared" si="26"/>
        <v>0</v>
      </c>
      <c r="R107">
        <f t="shared" si="27"/>
        <v>0</v>
      </c>
      <c r="S107">
        <f t="shared" si="28"/>
        <v>0</v>
      </c>
      <c r="U107">
        <f t="shared" si="21"/>
        <v>0</v>
      </c>
      <c r="V107">
        <f t="shared" si="32"/>
        <v>18752.88506089757</v>
      </c>
      <c r="W107">
        <f t="shared" si="29"/>
        <v>103026.63572268489</v>
      </c>
      <c r="Y107">
        <f t="shared" si="22"/>
        <v>0</v>
      </c>
      <c r="Z107">
        <f t="shared" si="30"/>
        <v>0</v>
      </c>
      <c r="AA107">
        <f t="shared" si="23"/>
        <v>0</v>
      </c>
    </row>
    <row r="108" spans="2:27" x14ac:dyDescent="0.25">
      <c r="B108" s="7" t="s">
        <v>11</v>
      </c>
      <c r="C108" s="7">
        <v>100</v>
      </c>
      <c r="D108" s="7">
        <v>100</v>
      </c>
      <c r="E108" s="8">
        <v>0</v>
      </c>
      <c r="F108" s="6">
        <f t="shared" si="33"/>
        <v>0</v>
      </c>
      <c r="G108" s="6">
        <f t="shared" si="31"/>
        <v>0</v>
      </c>
      <c r="J108">
        <f t="shared" si="18"/>
        <v>119.1915</v>
      </c>
      <c r="K108">
        <f t="shared" si="19"/>
        <v>0</v>
      </c>
      <c r="L108">
        <f t="shared" si="20"/>
        <v>0</v>
      </c>
      <c r="M108">
        <f t="shared" si="24"/>
        <v>119.1915</v>
      </c>
      <c r="O108">
        <f t="shared" si="25"/>
        <v>119.1915</v>
      </c>
      <c r="P108">
        <f t="shared" si="26"/>
        <v>0</v>
      </c>
      <c r="R108">
        <f t="shared" si="27"/>
        <v>0</v>
      </c>
      <c r="S108">
        <f t="shared" si="28"/>
        <v>0</v>
      </c>
      <c r="U108">
        <f t="shared" si="21"/>
        <v>0</v>
      </c>
      <c r="V108">
        <f t="shared" si="32"/>
        <v>18752.88506089757</v>
      </c>
      <c r="W108">
        <f t="shared" si="29"/>
        <v>103026.63572268489</v>
      </c>
      <c r="Y108">
        <f t="shared" si="22"/>
        <v>0</v>
      </c>
      <c r="Z108">
        <f t="shared" si="30"/>
        <v>0</v>
      </c>
      <c r="AA108">
        <f t="shared" si="23"/>
        <v>0</v>
      </c>
    </row>
    <row r="109" spans="2:27" x14ac:dyDescent="0.25">
      <c r="B109" s="7" t="s">
        <v>11</v>
      </c>
      <c r="C109" s="7">
        <v>101</v>
      </c>
      <c r="D109" s="7">
        <v>101</v>
      </c>
      <c r="E109" s="8">
        <v>0</v>
      </c>
      <c r="F109" s="6">
        <f t="shared" si="33"/>
        <v>0</v>
      </c>
      <c r="G109" s="6">
        <f t="shared" si="31"/>
        <v>0</v>
      </c>
      <c r="J109">
        <f t="shared" si="18"/>
        <v>119.1915</v>
      </c>
      <c r="K109">
        <f t="shared" si="19"/>
        <v>0</v>
      </c>
      <c r="L109">
        <f t="shared" si="20"/>
        <v>0</v>
      </c>
      <c r="M109">
        <f t="shared" si="24"/>
        <v>119.1915</v>
      </c>
      <c r="O109">
        <f t="shared" si="25"/>
        <v>119.1915</v>
      </c>
      <c r="P109">
        <f t="shared" si="26"/>
        <v>0</v>
      </c>
      <c r="R109">
        <f t="shared" si="27"/>
        <v>0</v>
      </c>
      <c r="S109">
        <f t="shared" si="28"/>
        <v>0</v>
      </c>
      <c r="U109">
        <f t="shared" si="21"/>
        <v>0</v>
      </c>
      <c r="V109">
        <f t="shared" si="32"/>
        <v>18752.88506089757</v>
      </c>
      <c r="W109">
        <f t="shared" si="29"/>
        <v>103026.63572268489</v>
      </c>
      <c r="Y109">
        <f t="shared" si="22"/>
        <v>0</v>
      </c>
      <c r="Z109">
        <f t="shared" si="30"/>
        <v>0</v>
      </c>
      <c r="AA109">
        <f t="shared" si="23"/>
        <v>0</v>
      </c>
    </row>
    <row r="110" spans="2:27" x14ac:dyDescent="0.25">
      <c r="B110" s="7" t="s">
        <v>11</v>
      </c>
      <c r="C110" s="7">
        <v>102</v>
      </c>
      <c r="D110" s="7">
        <v>102</v>
      </c>
      <c r="E110" s="8">
        <v>0</v>
      </c>
      <c r="F110" s="6">
        <f t="shared" si="33"/>
        <v>0</v>
      </c>
      <c r="G110" s="6">
        <f t="shared" si="31"/>
        <v>0</v>
      </c>
      <c r="J110">
        <f t="shared" si="18"/>
        <v>119.1915</v>
      </c>
      <c r="K110">
        <f t="shared" si="19"/>
        <v>0</v>
      </c>
      <c r="L110">
        <f t="shared" si="20"/>
        <v>0</v>
      </c>
      <c r="M110">
        <f t="shared" si="24"/>
        <v>119.1915</v>
      </c>
      <c r="O110">
        <f t="shared" si="25"/>
        <v>119.1915</v>
      </c>
      <c r="P110">
        <f t="shared" si="26"/>
        <v>0</v>
      </c>
      <c r="R110">
        <f t="shared" si="27"/>
        <v>0</v>
      </c>
      <c r="S110">
        <f t="shared" si="28"/>
        <v>0</v>
      </c>
      <c r="U110">
        <f t="shared" si="21"/>
        <v>0</v>
      </c>
      <c r="V110">
        <f t="shared" si="32"/>
        <v>18752.88506089757</v>
      </c>
      <c r="W110">
        <f t="shared" si="29"/>
        <v>103026.63572268489</v>
      </c>
      <c r="Y110">
        <f t="shared" si="22"/>
        <v>0</v>
      </c>
      <c r="Z110">
        <f t="shared" si="30"/>
        <v>0</v>
      </c>
      <c r="AA110">
        <f t="shared" si="23"/>
        <v>0</v>
      </c>
    </row>
    <row r="111" spans="2:27" x14ac:dyDescent="0.25">
      <c r="B111" s="7" t="s">
        <v>11</v>
      </c>
      <c r="C111" s="7">
        <v>103</v>
      </c>
      <c r="D111" s="7">
        <v>103</v>
      </c>
      <c r="E111" s="8">
        <v>0</v>
      </c>
      <c r="F111" s="6">
        <f t="shared" si="33"/>
        <v>0</v>
      </c>
      <c r="G111" s="6">
        <f t="shared" si="31"/>
        <v>0</v>
      </c>
      <c r="J111">
        <f t="shared" si="18"/>
        <v>119.1915</v>
      </c>
      <c r="K111">
        <f t="shared" si="19"/>
        <v>0</v>
      </c>
      <c r="L111">
        <f t="shared" si="20"/>
        <v>0</v>
      </c>
      <c r="M111">
        <f t="shared" si="24"/>
        <v>119.1915</v>
      </c>
      <c r="O111">
        <f t="shared" si="25"/>
        <v>119.1915</v>
      </c>
      <c r="P111">
        <f t="shared" si="26"/>
        <v>0</v>
      </c>
      <c r="R111">
        <f t="shared" si="27"/>
        <v>0</v>
      </c>
      <c r="S111">
        <f t="shared" si="28"/>
        <v>0</v>
      </c>
      <c r="U111">
        <f t="shared" si="21"/>
        <v>0</v>
      </c>
      <c r="V111">
        <f t="shared" si="32"/>
        <v>18752.88506089757</v>
      </c>
      <c r="W111">
        <f t="shared" si="29"/>
        <v>103026.63572268489</v>
      </c>
      <c r="Y111">
        <f t="shared" si="22"/>
        <v>0</v>
      </c>
      <c r="Z111">
        <f t="shared" si="30"/>
        <v>0</v>
      </c>
      <c r="AA111">
        <f t="shared" si="23"/>
        <v>0</v>
      </c>
    </row>
    <row r="112" spans="2:27" x14ac:dyDescent="0.25">
      <c r="B112" s="7" t="s">
        <v>11</v>
      </c>
      <c r="C112" s="7">
        <v>104</v>
      </c>
      <c r="D112" s="7">
        <v>104</v>
      </c>
      <c r="E112" s="8">
        <v>0</v>
      </c>
      <c r="F112" s="6">
        <f t="shared" si="33"/>
        <v>0</v>
      </c>
      <c r="G112" s="6">
        <f t="shared" si="31"/>
        <v>0</v>
      </c>
      <c r="J112">
        <f t="shared" si="18"/>
        <v>119.1915</v>
      </c>
      <c r="K112">
        <f t="shared" si="19"/>
        <v>0</v>
      </c>
      <c r="L112">
        <f t="shared" si="20"/>
        <v>0</v>
      </c>
      <c r="M112">
        <f t="shared" si="24"/>
        <v>119.1915</v>
      </c>
      <c r="O112">
        <f t="shared" si="25"/>
        <v>119.1915</v>
      </c>
      <c r="P112">
        <f t="shared" si="26"/>
        <v>0</v>
      </c>
      <c r="R112">
        <f t="shared" si="27"/>
        <v>0</v>
      </c>
      <c r="S112">
        <f t="shared" si="28"/>
        <v>0</v>
      </c>
      <c r="U112">
        <f t="shared" si="21"/>
        <v>0</v>
      </c>
      <c r="V112">
        <f t="shared" si="32"/>
        <v>18752.88506089757</v>
      </c>
      <c r="W112">
        <f t="shared" si="29"/>
        <v>103026.63572268489</v>
      </c>
      <c r="Y112">
        <f t="shared" si="22"/>
        <v>0</v>
      </c>
      <c r="Z112">
        <f t="shared" si="30"/>
        <v>0</v>
      </c>
      <c r="AA112">
        <f t="shared" si="23"/>
        <v>0</v>
      </c>
    </row>
    <row r="113" spans="2:27" x14ac:dyDescent="0.25">
      <c r="B113" s="7" t="s">
        <v>11</v>
      </c>
      <c r="C113" s="7">
        <v>105</v>
      </c>
      <c r="D113" s="7">
        <v>105</v>
      </c>
      <c r="E113" s="8">
        <v>0</v>
      </c>
      <c r="F113" s="6">
        <f t="shared" si="33"/>
        <v>0</v>
      </c>
      <c r="G113" s="6">
        <f t="shared" si="31"/>
        <v>0</v>
      </c>
      <c r="J113">
        <f t="shared" si="18"/>
        <v>119.1915</v>
      </c>
      <c r="K113">
        <f t="shared" si="19"/>
        <v>0</v>
      </c>
      <c r="L113">
        <f t="shared" si="20"/>
        <v>0</v>
      </c>
      <c r="M113">
        <f t="shared" si="24"/>
        <v>119.1915</v>
      </c>
      <c r="O113">
        <f t="shared" si="25"/>
        <v>119.1915</v>
      </c>
      <c r="P113">
        <f t="shared" si="26"/>
        <v>0</v>
      </c>
      <c r="R113">
        <f t="shared" si="27"/>
        <v>0</v>
      </c>
      <c r="S113">
        <f t="shared" si="28"/>
        <v>0</v>
      </c>
      <c r="U113">
        <f t="shared" si="21"/>
        <v>0</v>
      </c>
      <c r="V113">
        <f t="shared" si="32"/>
        <v>18752.88506089757</v>
      </c>
      <c r="W113">
        <f t="shared" si="29"/>
        <v>103026.63572268489</v>
      </c>
      <c r="Y113">
        <f t="shared" si="22"/>
        <v>0</v>
      </c>
      <c r="Z113">
        <f t="shared" si="30"/>
        <v>0</v>
      </c>
      <c r="AA113">
        <f t="shared" si="23"/>
        <v>0</v>
      </c>
    </row>
    <row r="114" spans="2:27" x14ac:dyDescent="0.25">
      <c r="B114" s="7" t="s">
        <v>11</v>
      </c>
      <c r="C114" s="7">
        <v>106</v>
      </c>
      <c r="D114" s="7">
        <v>106</v>
      </c>
      <c r="E114" s="8">
        <v>0</v>
      </c>
      <c r="F114" s="6">
        <f t="shared" si="33"/>
        <v>0</v>
      </c>
      <c r="G114" s="6">
        <f t="shared" si="31"/>
        <v>0</v>
      </c>
      <c r="J114">
        <f t="shared" si="18"/>
        <v>119.1915</v>
      </c>
      <c r="K114">
        <f t="shared" si="19"/>
        <v>0</v>
      </c>
      <c r="L114">
        <f t="shared" si="20"/>
        <v>0</v>
      </c>
      <c r="M114">
        <f t="shared" si="24"/>
        <v>119.1915</v>
      </c>
      <c r="O114">
        <f t="shared" si="25"/>
        <v>119.1915</v>
      </c>
      <c r="P114">
        <f t="shared" si="26"/>
        <v>0</v>
      </c>
      <c r="R114">
        <f t="shared" si="27"/>
        <v>0</v>
      </c>
      <c r="S114">
        <f t="shared" si="28"/>
        <v>0</v>
      </c>
      <c r="U114">
        <f t="shared" si="21"/>
        <v>0</v>
      </c>
      <c r="V114">
        <f t="shared" si="32"/>
        <v>18752.88506089757</v>
      </c>
      <c r="W114">
        <f t="shared" si="29"/>
        <v>103026.63572268489</v>
      </c>
      <c r="Y114">
        <f t="shared" si="22"/>
        <v>0</v>
      </c>
      <c r="Z114">
        <f t="shared" si="30"/>
        <v>0</v>
      </c>
      <c r="AA114">
        <f t="shared" si="23"/>
        <v>0</v>
      </c>
    </row>
    <row r="115" spans="2:27" x14ac:dyDescent="0.25">
      <c r="B115" s="7" t="s">
        <v>11</v>
      </c>
      <c r="C115" s="7">
        <v>107</v>
      </c>
      <c r="D115" s="7">
        <v>107</v>
      </c>
      <c r="E115" s="8">
        <v>0</v>
      </c>
      <c r="F115" s="6">
        <f t="shared" si="33"/>
        <v>0</v>
      </c>
      <c r="G115" s="6">
        <f t="shared" si="31"/>
        <v>0</v>
      </c>
      <c r="J115">
        <f t="shared" si="18"/>
        <v>119.1915</v>
      </c>
      <c r="K115">
        <f t="shared" si="19"/>
        <v>0</v>
      </c>
      <c r="L115">
        <f t="shared" si="20"/>
        <v>0</v>
      </c>
      <c r="M115">
        <f t="shared" si="24"/>
        <v>119.1915</v>
      </c>
      <c r="O115">
        <f t="shared" si="25"/>
        <v>119.1915</v>
      </c>
      <c r="P115">
        <f t="shared" si="26"/>
        <v>0</v>
      </c>
      <c r="R115">
        <f t="shared" si="27"/>
        <v>0</v>
      </c>
      <c r="S115">
        <f t="shared" si="28"/>
        <v>0</v>
      </c>
      <c r="U115">
        <f t="shared" si="21"/>
        <v>0</v>
      </c>
      <c r="V115">
        <f t="shared" si="32"/>
        <v>18752.88506089757</v>
      </c>
      <c r="W115">
        <f t="shared" si="29"/>
        <v>103026.63572268489</v>
      </c>
      <c r="Y115">
        <f t="shared" si="22"/>
        <v>0</v>
      </c>
      <c r="Z115">
        <f t="shared" si="30"/>
        <v>0</v>
      </c>
      <c r="AA115">
        <f t="shared" si="23"/>
        <v>0</v>
      </c>
    </row>
    <row r="116" spans="2:27" x14ac:dyDescent="0.25">
      <c r="B116" s="7" t="s">
        <v>11</v>
      </c>
      <c r="C116" s="7">
        <v>108</v>
      </c>
      <c r="D116" s="7">
        <v>108</v>
      </c>
      <c r="E116" s="8">
        <v>0</v>
      </c>
      <c r="F116" s="6">
        <f t="shared" si="33"/>
        <v>0</v>
      </c>
      <c r="G116" s="6">
        <f t="shared" si="31"/>
        <v>0</v>
      </c>
      <c r="J116">
        <f t="shared" si="18"/>
        <v>119.1915</v>
      </c>
      <c r="K116">
        <f t="shared" si="19"/>
        <v>0</v>
      </c>
      <c r="L116">
        <f t="shared" si="20"/>
        <v>0</v>
      </c>
      <c r="M116">
        <f t="shared" si="24"/>
        <v>119.1915</v>
      </c>
      <c r="O116">
        <f t="shared" si="25"/>
        <v>119.1915</v>
      </c>
      <c r="P116">
        <f t="shared" si="26"/>
        <v>0</v>
      </c>
      <c r="R116">
        <f t="shared" si="27"/>
        <v>0</v>
      </c>
      <c r="S116">
        <f t="shared" si="28"/>
        <v>0</v>
      </c>
      <c r="U116">
        <f t="shared" si="21"/>
        <v>0</v>
      </c>
      <c r="V116">
        <f t="shared" si="32"/>
        <v>18752.88506089757</v>
      </c>
      <c r="W116">
        <f t="shared" si="29"/>
        <v>103026.63572268489</v>
      </c>
      <c r="Y116">
        <f t="shared" si="22"/>
        <v>0</v>
      </c>
      <c r="Z116">
        <f t="shared" si="30"/>
        <v>0</v>
      </c>
      <c r="AA116">
        <f t="shared" si="23"/>
        <v>0</v>
      </c>
    </row>
    <row r="117" spans="2:27" x14ac:dyDescent="0.25">
      <c r="B117" s="7" t="s">
        <v>11</v>
      </c>
      <c r="C117" s="7">
        <v>109</v>
      </c>
      <c r="D117" s="7">
        <v>109</v>
      </c>
      <c r="E117" s="8">
        <v>0</v>
      </c>
      <c r="F117" s="6">
        <f t="shared" si="33"/>
        <v>0</v>
      </c>
      <c r="G117" s="6">
        <f t="shared" si="31"/>
        <v>0</v>
      </c>
      <c r="J117">
        <f t="shared" si="18"/>
        <v>119.1915</v>
      </c>
      <c r="K117">
        <f t="shared" si="19"/>
        <v>0</v>
      </c>
      <c r="L117">
        <f t="shared" si="20"/>
        <v>0</v>
      </c>
      <c r="M117">
        <f t="shared" si="24"/>
        <v>119.1915</v>
      </c>
      <c r="O117">
        <f t="shared" si="25"/>
        <v>119.1915</v>
      </c>
      <c r="P117">
        <f t="shared" si="26"/>
        <v>0</v>
      </c>
      <c r="R117">
        <f t="shared" si="27"/>
        <v>0</v>
      </c>
      <c r="S117">
        <f t="shared" si="28"/>
        <v>0</v>
      </c>
      <c r="U117">
        <f t="shared" si="21"/>
        <v>0</v>
      </c>
      <c r="V117">
        <f t="shared" si="32"/>
        <v>18752.88506089757</v>
      </c>
      <c r="W117">
        <f t="shared" si="29"/>
        <v>103026.63572268489</v>
      </c>
      <c r="Y117">
        <f t="shared" si="22"/>
        <v>0</v>
      </c>
      <c r="Z117">
        <f t="shared" si="30"/>
        <v>0</v>
      </c>
      <c r="AA117">
        <f t="shared" si="23"/>
        <v>0</v>
      </c>
    </row>
    <row r="118" spans="2:27" x14ac:dyDescent="0.25">
      <c r="B118" s="7" t="s">
        <v>11</v>
      </c>
      <c r="C118" s="7">
        <v>110</v>
      </c>
      <c r="D118" s="7">
        <v>110</v>
      </c>
      <c r="E118" s="8">
        <v>0</v>
      </c>
      <c r="F118" s="6">
        <f t="shared" si="33"/>
        <v>0</v>
      </c>
      <c r="G118" s="6">
        <f t="shared" si="31"/>
        <v>0</v>
      </c>
      <c r="J118">
        <f t="shared" si="18"/>
        <v>119.1915</v>
      </c>
      <c r="K118">
        <f t="shared" si="19"/>
        <v>0</v>
      </c>
      <c r="L118">
        <f t="shared" si="20"/>
        <v>0</v>
      </c>
      <c r="M118">
        <f t="shared" si="24"/>
        <v>119.1915</v>
      </c>
      <c r="O118">
        <f t="shared" si="25"/>
        <v>119.1915</v>
      </c>
      <c r="P118">
        <f t="shared" si="26"/>
        <v>0</v>
      </c>
      <c r="R118">
        <f t="shared" si="27"/>
        <v>0</v>
      </c>
      <c r="S118">
        <f t="shared" si="28"/>
        <v>0</v>
      </c>
      <c r="U118">
        <f t="shared" si="21"/>
        <v>0</v>
      </c>
      <c r="V118">
        <f t="shared" si="32"/>
        <v>18752.88506089757</v>
      </c>
      <c r="W118">
        <f t="shared" si="29"/>
        <v>103026.63572268489</v>
      </c>
      <c r="Y118">
        <f t="shared" si="22"/>
        <v>0</v>
      </c>
      <c r="Z118">
        <f t="shared" si="30"/>
        <v>0</v>
      </c>
      <c r="AA118">
        <f t="shared" si="23"/>
        <v>0</v>
      </c>
    </row>
    <row r="119" spans="2:27" x14ac:dyDescent="0.25">
      <c r="B119" s="7" t="s">
        <v>11</v>
      </c>
      <c r="C119" s="7">
        <v>111</v>
      </c>
      <c r="D119" s="7">
        <v>111</v>
      </c>
      <c r="E119" s="8">
        <v>0</v>
      </c>
      <c r="F119" s="6">
        <f t="shared" si="33"/>
        <v>0</v>
      </c>
      <c r="G119" s="6">
        <f t="shared" si="31"/>
        <v>0</v>
      </c>
      <c r="J119">
        <f t="shared" si="18"/>
        <v>119.1915</v>
      </c>
      <c r="K119">
        <f t="shared" si="19"/>
        <v>0</v>
      </c>
      <c r="L119">
        <f t="shared" si="20"/>
        <v>0</v>
      </c>
      <c r="M119">
        <f t="shared" si="24"/>
        <v>119.1915</v>
      </c>
      <c r="O119">
        <f t="shared" si="25"/>
        <v>119.1915</v>
      </c>
      <c r="P119">
        <f t="shared" si="26"/>
        <v>0</v>
      </c>
      <c r="R119">
        <f t="shared" si="27"/>
        <v>0</v>
      </c>
      <c r="S119">
        <f t="shared" si="28"/>
        <v>0</v>
      </c>
      <c r="U119">
        <f t="shared" si="21"/>
        <v>0</v>
      </c>
      <c r="V119">
        <f t="shared" si="32"/>
        <v>18752.88506089757</v>
      </c>
      <c r="W119">
        <f t="shared" si="29"/>
        <v>103026.63572268489</v>
      </c>
      <c r="Y119">
        <f t="shared" si="22"/>
        <v>0</v>
      </c>
      <c r="Z119">
        <f t="shared" si="30"/>
        <v>0</v>
      </c>
      <c r="AA119">
        <f t="shared" si="23"/>
        <v>0</v>
      </c>
    </row>
    <row r="120" spans="2:27" x14ac:dyDescent="0.25">
      <c r="B120" s="7" t="s">
        <v>11</v>
      </c>
      <c r="C120" s="7">
        <v>112</v>
      </c>
      <c r="D120" s="7">
        <v>112</v>
      </c>
      <c r="E120" s="8">
        <v>0</v>
      </c>
      <c r="F120" s="6">
        <f t="shared" si="33"/>
        <v>0</v>
      </c>
      <c r="G120" s="6">
        <f t="shared" si="31"/>
        <v>0</v>
      </c>
      <c r="J120">
        <f t="shared" si="18"/>
        <v>119.1915</v>
      </c>
      <c r="K120">
        <f t="shared" si="19"/>
        <v>0</v>
      </c>
      <c r="L120">
        <f t="shared" si="20"/>
        <v>0</v>
      </c>
      <c r="M120">
        <f t="shared" si="24"/>
        <v>119.1915</v>
      </c>
      <c r="O120">
        <f t="shared" si="25"/>
        <v>119.1915</v>
      </c>
      <c r="P120">
        <f t="shared" si="26"/>
        <v>0</v>
      </c>
      <c r="R120">
        <f t="shared" si="27"/>
        <v>0</v>
      </c>
      <c r="S120">
        <f t="shared" si="28"/>
        <v>0</v>
      </c>
      <c r="U120">
        <f t="shared" si="21"/>
        <v>0</v>
      </c>
      <c r="V120">
        <f t="shared" si="32"/>
        <v>18752.88506089757</v>
      </c>
      <c r="W120">
        <f t="shared" si="29"/>
        <v>103026.63572268489</v>
      </c>
      <c r="Y120">
        <f t="shared" si="22"/>
        <v>0</v>
      </c>
      <c r="Z120">
        <f t="shared" si="30"/>
        <v>0</v>
      </c>
      <c r="AA120">
        <f t="shared" si="23"/>
        <v>0</v>
      </c>
    </row>
    <row r="121" spans="2:27" x14ac:dyDescent="0.25">
      <c r="B121" s="7" t="s">
        <v>11</v>
      </c>
      <c r="C121" s="7">
        <v>113</v>
      </c>
      <c r="D121" s="7">
        <v>113</v>
      </c>
      <c r="E121" s="8">
        <v>0</v>
      </c>
      <c r="F121" s="6">
        <f t="shared" si="33"/>
        <v>0</v>
      </c>
      <c r="G121" s="6">
        <f t="shared" si="31"/>
        <v>0</v>
      </c>
      <c r="J121">
        <f t="shared" si="18"/>
        <v>119.1915</v>
      </c>
      <c r="K121">
        <f t="shared" si="19"/>
        <v>0</v>
      </c>
      <c r="L121">
        <f t="shared" si="20"/>
        <v>0</v>
      </c>
      <c r="M121">
        <f t="shared" si="24"/>
        <v>119.1915</v>
      </c>
      <c r="O121">
        <f t="shared" si="25"/>
        <v>119.1915</v>
      </c>
      <c r="P121">
        <f t="shared" si="26"/>
        <v>0</v>
      </c>
      <c r="R121">
        <f t="shared" si="27"/>
        <v>0</v>
      </c>
      <c r="S121">
        <f t="shared" si="28"/>
        <v>0</v>
      </c>
      <c r="U121">
        <f t="shared" si="21"/>
        <v>0</v>
      </c>
      <c r="V121">
        <f t="shared" si="32"/>
        <v>18752.88506089757</v>
      </c>
      <c r="W121">
        <f t="shared" si="29"/>
        <v>103026.63572268489</v>
      </c>
      <c r="Y121">
        <f t="shared" si="22"/>
        <v>0</v>
      </c>
      <c r="Z121">
        <f t="shared" si="30"/>
        <v>0</v>
      </c>
      <c r="AA121">
        <f t="shared" si="23"/>
        <v>0</v>
      </c>
    </row>
    <row r="122" spans="2:27" x14ac:dyDescent="0.25">
      <c r="B122" s="7" t="s">
        <v>11</v>
      </c>
      <c r="C122" s="7">
        <v>114</v>
      </c>
      <c r="D122" s="7">
        <v>114</v>
      </c>
      <c r="E122" s="8">
        <v>0</v>
      </c>
      <c r="F122" s="6">
        <f t="shared" si="33"/>
        <v>0</v>
      </c>
      <c r="G122" s="6">
        <f t="shared" si="31"/>
        <v>0</v>
      </c>
      <c r="J122">
        <f t="shared" si="18"/>
        <v>119.1915</v>
      </c>
      <c r="K122">
        <f t="shared" si="19"/>
        <v>0</v>
      </c>
      <c r="L122">
        <f t="shared" si="20"/>
        <v>0</v>
      </c>
      <c r="M122">
        <f t="shared" si="24"/>
        <v>119.1915</v>
      </c>
      <c r="O122">
        <f t="shared" si="25"/>
        <v>119.1915</v>
      </c>
      <c r="P122">
        <f t="shared" si="26"/>
        <v>0</v>
      </c>
      <c r="R122">
        <f t="shared" si="27"/>
        <v>0</v>
      </c>
      <c r="S122">
        <f t="shared" si="28"/>
        <v>0</v>
      </c>
      <c r="U122">
        <f t="shared" si="21"/>
        <v>0</v>
      </c>
      <c r="V122">
        <f t="shared" si="32"/>
        <v>18752.88506089757</v>
      </c>
      <c r="W122">
        <f t="shared" si="29"/>
        <v>103026.63572268489</v>
      </c>
      <c r="Y122">
        <f t="shared" si="22"/>
        <v>0</v>
      </c>
      <c r="Z122">
        <f t="shared" si="30"/>
        <v>0</v>
      </c>
      <c r="AA122">
        <f t="shared" si="23"/>
        <v>0</v>
      </c>
    </row>
    <row r="123" spans="2:27" x14ac:dyDescent="0.25">
      <c r="B123" s="7" t="s">
        <v>11</v>
      </c>
      <c r="C123" s="7">
        <v>115</v>
      </c>
      <c r="D123" s="7">
        <v>115</v>
      </c>
      <c r="E123" s="8">
        <v>0</v>
      </c>
      <c r="F123" s="6">
        <f t="shared" si="33"/>
        <v>0</v>
      </c>
      <c r="G123" s="6">
        <f t="shared" si="31"/>
        <v>0</v>
      </c>
      <c r="J123">
        <f t="shared" si="18"/>
        <v>119.1915</v>
      </c>
      <c r="K123">
        <f t="shared" si="19"/>
        <v>0</v>
      </c>
      <c r="L123">
        <f t="shared" si="20"/>
        <v>0</v>
      </c>
      <c r="M123">
        <f t="shared" si="24"/>
        <v>119.1915</v>
      </c>
      <c r="O123">
        <f t="shared" si="25"/>
        <v>119.1915</v>
      </c>
      <c r="P123">
        <f t="shared" si="26"/>
        <v>0</v>
      </c>
      <c r="R123">
        <f t="shared" si="27"/>
        <v>0</v>
      </c>
      <c r="S123">
        <f t="shared" si="28"/>
        <v>0</v>
      </c>
      <c r="U123">
        <f t="shared" si="21"/>
        <v>0</v>
      </c>
      <c r="V123">
        <f t="shared" si="32"/>
        <v>18752.88506089757</v>
      </c>
      <c r="W123">
        <f t="shared" si="29"/>
        <v>103026.63572268489</v>
      </c>
      <c r="Y123">
        <f t="shared" si="22"/>
        <v>0</v>
      </c>
      <c r="Z123">
        <f t="shared" si="30"/>
        <v>0</v>
      </c>
      <c r="AA123">
        <f t="shared" si="23"/>
        <v>0</v>
      </c>
    </row>
    <row r="124" spans="2:27" x14ac:dyDescent="0.25">
      <c r="B124" s="7" t="s">
        <v>11</v>
      </c>
      <c r="C124" s="7">
        <v>116</v>
      </c>
      <c r="D124" s="7">
        <v>116</v>
      </c>
      <c r="E124" s="8">
        <v>0</v>
      </c>
      <c r="F124" s="6">
        <f t="shared" si="33"/>
        <v>0</v>
      </c>
      <c r="G124" s="6">
        <f t="shared" si="31"/>
        <v>0</v>
      </c>
      <c r="J124">
        <f t="shared" si="18"/>
        <v>119.1915</v>
      </c>
      <c r="K124">
        <f t="shared" si="19"/>
        <v>0</v>
      </c>
      <c r="L124">
        <f t="shared" si="20"/>
        <v>0</v>
      </c>
      <c r="M124">
        <f t="shared" si="24"/>
        <v>119.1915</v>
      </c>
      <c r="O124">
        <f t="shared" si="25"/>
        <v>119.1915</v>
      </c>
      <c r="P124">
        <f t="shared" si="26"/>
        <v>0</v>
      </c>
      <c r="R124">
        <f t="shared" si="27"/>
        <v>0</v>
      </c>
      <c r="S124">
        <f t="shared" si="28"/>
        <v>0</v>
      </c>
      <c r="U124">
        <f t="shared" si="21"/>
        <v>0</v>
      </c>
      <c r="V124">
        <f t="shared" si="32"/>
        <v>18752.88506089757</v>
      </c>
      <c r="W124">
        <f t="shared" si="29"/>
        <v>103026.63572268489</v>
      </c>
      <c r="Y124">
        <f t="shared" si="22"/>
        <v>0</v>
      </c>
      <c r="Z124">
        <f t="shared" si="30"/>
        <v>0</v>
      </c>
      <c r="AA124">
        <f t="shared" si="23"/>
        <v>0</v>
      </c>
    </row>
    <row r="125" spans="2:27" x14ac:dyDescent="0.25">
      <c r="B125" s="7" t="s">
        <v>11</v>
      </c>
      <c r="C125" s="7">
        <v>117</v>
      </c>
      <c r="D125" s="7">
        <v>117</v>
      </c>
      <c r="E125" s="8">
        <v>0</v>
      </c>
      <c r="F125" s="6">
        <f t="shared" si="33"/>
        <v>0</v>
      </c>
      <c r="G125" s="6">
        <f t="shared" si="31"/>
        <v>0</v>
      </c>
      <c r="J125">
        <f t="shared" si="18"/>
        <v>119.1915</v>
      </c>
      <c r="K125">
        <f t="shared" si="19"/>
        <v>0</v>
      </c>
      <c r="L125">
        <f t="shared" si="20"/>
        <v>0</v>
      </c>
      <c r="M125">
        <f t="shared" si="24"/>
        <v>119.1915</v>
      </c>
      <c r="O125">
        <f t="shared" si="25"/>
        <v>119.1915</v>
      </c>
      <c r="P125">
        <f t="shared" si="26"/>
        <v>0</v>
      </c>
      <c r="R125">
        <f t="shared" si="27"/>
        <v>0</v>
      </c>
      <c r="S125">
        <f t="shared" si="28"/>
        <v>0</v>
      </c>
      <c r="U125">
        <f t="shared" si="21"/>
        <v>0</v>
      </c>
      <c r="V125">
        <f t="shared" si="32"/>
        <v>18752.88506089757</v>
      </c>
      <c r="W125">
        <f t="shared" si="29"/>
        <v>103026.63572268489</v>
      </c>
      <c r="Y125">
        <f t="shared" si="22"/>
        <v>0</v>
      </c>
      <c r="Z125">
        <f t="shared" si="30"/>
        <v>0</v>
      </c>
      <c r="AA125">
        <f t="shared" si="23"/>
        <v>0</v>
      </c>
    </row>
    <row r="126" spans="2:27" x14ac:dyDescent="0.25">
      <c r="B126" s="7" t="s">
        <v>11</v>
      </c>
      <c r="C126" s="7">
        <v>118</v>
      </c>
      <c r="D126" s="7">
        <v>118</v>
      </c>
      <c r="E126" s="8">
        <v>0</v>
      </c>
      <c r="F126" s="6">
        <f t="shared" si="33"/>
        <v>0</v>
      </c>
      <c r="G126" s="6">
        <f t="shared" si="31"/>
        <v>0</v>
      </c>
      <c r="J126">
        <f t="shared" si="18"/>
        <v>119.1915</v>
      </c>
      <c r="K126">
        <f t="shared" si="19"/>
        <v>0</v>
      </c>
      <c r="L126">
        <f t="shared" si="20"/>
        <v>0</v>
      </c>
      <c r="M126">
        <f t="shared" si="24"/>
        <v>119.1915</v>
      </c>
      <c r="O126">
        <f t="shared" si="25"/>
        <v>119.1915</v>
      </c>
      <c r="P126">
        <f t="shared" si="26"/>
        <v>0</v>
      </c>
      <c r="R126">
        <f t="shared" si="27"/>
        <v>0</v>
      </c>
      <c r="S126">
        <f t="shared" si="28"/>
        <v>0</v>
      </c>
      <c r="U126">
        <f t="shared" si="21"/>
        <v>0</v>
      </c>
      <c r="V126">
        <f t="shared" si="32"/>
        <v>18752.88506089757</v>
      </c>
      <c r="W126">
        <f t="shared" si="29"/>
        <v>103026.63572268489</v>
      </c>
      <c r="Y126">
        <f t="shared" si="22"/>
        <v>0</v>
      </c>
      <c r="Z126">
        <f t="shared" si="30"/>
        <v>0</v>
      </c>
      <c r="AA126">
        <f t="shared" si="23"/>
        <v>0</v>
      </c>
    </row>
    <row r="127" spans="2:27" x14ac:dyDescent="0.25">
      <c r="B127" s="7" t="s">
        <v>11</v>
      </c>
      <c r="C127" s="7">
        <v>119</v>
      </c>
      <c r="D127" s="7">
        <v>119</v>
      </c>
      <c r="E127" s="8">
        <v>0</v>
      </c>
      <c r="F127" s="6">
        <f t="shared" si="33"/>
        <v>0</v>
      </c>
      <c r="G127" s="6">
        <f t="shared" si="31"/>
        <v>0</v>
      </c>
      <c r="J127">
        <f t="shared" si="18"/>
        <v>119.1915</v>
      </c>
      <c r="K127">
        <f t="shared" si="19"/>
        <v>0</v>
      </c>
      <c r="L127">
        <f t="shared" si="20"/>
        <v>0</v>
      </c>
      <c r="M127">
        <f t="shared" si="24"/>
        <v>119.1915</v>
      </c>
      <c r="O127">
        <f t="shared" si="25"/>
        <v>119.1915</v>
      </c>
      <c r="P127">
        <f t="shared" si="26"/>
        <v>0</v>
      </c>
      <c r="R127">
        <f t="shared" si="27"/>
        <v>0</v>
      </c>
      <c r="S127">
        <f t="shared" si="28"/>
        <v>0</v>
      </c>
      <c r="U127">
        <f t="shared" si="21"/>
        <v>0</v>
      </c>
      <c r="V127">
        <f t="shared" si="32"/>
        <v>18752.88506089757</v>
      </c>
      <c r="W127">
        <f t="shared" si="29"/>
        <v>103026.63572268489</v>
      </c>
      <c r="Y127">
        <f t="shared" si="22"/>
        <v>0</v>
      </c>
      <c r="Z127">
        <f t="shared" si="30"/>
        <v>0</v>
      </c>
      <c r="AA127">
        <f t="shared" si="23"/>
        <v>0</v>
      </c>
    </row>
    <row r="128" spans="2:27" x14ac:dyDescent="0.25">
      <c r="B128" s="7" t="s">
        <v>11</v>
      </c>
      <c r="C128" s="7">
        <v>120</v>
      </c>
      <c r="D128" s="7">
        <v>120</v>
      </c>
      <c r="E128" s="8">
        <v>0</v>
      </c>
      <c r="F128" s="6">
        <f t="shared" si="33"/>
        <v>0</v>
      </c>
      <c r="G128" s="6">
        <f t="shared" si="31"/>
        <v>0</v>
      </c>
      <c r="J128">
        <f t="shared" si="18"/>
        <v>119.1915</v>
      </c>
      <c r="K128">
        <f t="shared" si="19"/>
        <v>0</v>
      </c>
      <c r="L128">
        <f t="shared" si="20"/>
        <v>0</v>
      </c>
      <c r="M128">
        <f t="shared" si="24"/>
        <v>119.1915</v>
      </c>
      <c r="O128">
        <f t="shared" si="25"/>
        <v>119.1915</v>
      </c>
      <c r="P128">
        <f t="shared" si="26"/>
        <v>0</v>
      </c>
      <c r="R128">
        <f t="shared" si="27"/>
        <v>0</v>
      </c>
      <c r="S128">
        <f t="shared" si="28"/>
        <v>0</v>
      </c>
      <c r="U128">
        <f t="shared" si="21"/>
        <v>0</v>
      </c>
      <c r="V128">
        <f t="shared" si="32"/>
        <v>18752.88506089757</v>
      </c>
      <c r="W128">
        <f t="shared" si="29"/>
        <v>103026.63572268489</v>
      </c>
      <c r="Y128">
        <f t="shared" si="22"/>
        <v>0</v>
      </c>
      <c r="Z128">
        <f t="shared" si="30"/>
        <v>0</v>
      </c>
      <c r="AA128">
        <f t="shared" si="23"/>
        <v>0</v>
      </c>
    </row>
    <row r="129" spans="2:27" x14ac:dyDescent="0.25">
      <c r="B129" s="7" t="s">
        <v>11</v>
      </c>
      <c r="C129" s="7">
        <v>121</v>
      </c>
      <c r="D129" s="7">
        <v>121</v>
      </c>
      <c r="E129" s="8">
        <v>0</v>
      </c>
      <c r="F129" s="6">
        <f t="shared" si="33"/>
        <v>0</v>
      </c>
      <c r="G129" s="6">
        <f t="shared" si="31"/>
        <v>0</v>
      </c>
      <c r="J129">
        <f t="shared" si="18"/>
        <v>119.1915</v>
      </c>
      <c r="K129">
        <f t="shared" si="19"/>
        <v>0</v>
      </c>
      <c r="L129">
        <f t="shared" si="20"/>
        <v>0</v>
      </c>
      <c r="M129">
        <f t="shared" si="24"/>
        <v>119.1915</v>
      </c>
      <c r="O129">
        <f t="shared" si="25"/>
        <v>119.1915</v>
      </c>
      <c r="P129">
        <f t="shared" si="26"/>
        <v>0</v>
      </c>
      <c r="R129">
        <f t="shared" si="27"/>
        <v>0</v>
      </c>
      <c r="S129">
        <f t="shared" si="28"/>
        <v>0</v>
      </c>
      <c r="U129">
        <f t="shared" si="21"/>
        <v>0</v>
      </c>
      <c r="V129">
        <f t="shared" si="32"/>
        <v>18752.88506089757</v>
      </c>
      <c r="W129">
        <f t="shared" si="29"/>
        <v>103026.63572268489</v>
      </c>
      <c r="Y129">
        <f t="shared" si="22"/>
        <v>0</v>
      </c>
      <c r="Z129">
        <f t="shared" si="30"/>
        <v>0</v>
      </c>
      <c r="AA129">
        <f t="shared" si="23"/>
        <v>0</v>
      </c>
    </row>
    <row r="130" spans="2:27" x14ac:dyDescent="0.25">
      <c r="B130" s="7" t="s">
        <v>11</v>
      </c>
      <c r="C130" s="7">
        <v>122</v>
      </c>
      <c r="D130" s="7">
        <v>122</v>
      </c>
      <c r="E130" s="8">
        <v>0</v>
      </c>
      <c r="F130" s="6">
        <f t="shared" si="33"/>
        <v>0</v>
      </c>
      <c r="G130" s="6">
        <f t="shared" si="31"/>
        <v>0</v>
      </c>
      <c r="J130">
        <f t="shared" si="18"/>
        <v>119.1915</v>
      </c>
      <c r="K130">
        <f t="shared" si="19"/>
        <v>0</v>
      </c>
      <c r="L130">
        <f t="shared" si="20"/>
        <v>0</v>
      </c>
      <c r="M130">
        <f t="shared" si="24"/>
        <v>119.1915</v>
      </c>
      <c r="O130">
        <f t="shared" si="25"/>
        <v>119.1915</v>
      </c>
      <c r="P130">
        <f t="shared" si="26"/>
        <v>0</v>
      </c>
      <c r="R130">
        <f t="shared" si="27"/>
        <v>0</v>
      </c>
      <c r="S130">
        <f t="shared" si="28"/>
        <v>0</v>
      </c>
      <c r="U130">
        <f t="shared" si="21"/>
        <v>0</v>
      </c>
      <c r="V130">
        <f t="shared" si="32"/>
        <v>18752.88506089757</v>
      </c>
      <c r="W130">
        <f t="shared" si="29"/>
        <v>103026.63572268489</v>
      </c>
      <c r="Y130">
        <f t="shared" si="22"/>
        <v>0</v>
      </c>
      <c r="Z130">
        <f t="shared" si="30"/>
        <v>0</v>
      </c>
      <c r="AA130">
        <f t="shared" si="23"/>
        <v>0</v>
      </c>
    </row>
    <row r="131" spans="2:27" x14ac:dyDescent="0.25">
      <c r="B131" s="7" t="s">
        <v>11</v>
      </c>
      <c r="C131" s="7">
        <v>123</v>
      </c>
      <c r="D131" s="7">
        <v>123</v>
      </c>
      <c r="E131" s="8">
        <v>0</v>
      </c>
      <c r="F131" s="6">
        <f t="shared" si="33"/>
        <v>0</v>
      </c>
      <c r="G131" s="6">
        <f t="shared" si="31"/>
        <v>0</v>
      </c>
      <c r="J131">
        <f t="shared" si="18"/>
        <v>119.1915</v>
      </c>
      <c r="K131">
        <f t="shared" si="19"/>
        <v>0</v>
      </c>
      <c r="L131">
        <f t="shared" si="20"/>
        <v>0</v>
      </c>
      <c r="M131">
        <f t="shared" si="24"/>
        <v>119.1915</v>
      </c>
      <c r="O131">
        <f t="shared" si="25"/>
        <v>119.1915</v>
      </c>
      <c r="P131">
        <f t="shared" si="26"/>
        <v>0</v>
      </c>
      <c r="R131">
        <f t="shared" si="27"/>
        <v>0</v>
      </c>
      <c r="S131">
        <f t="shared" si="28"/>
        <v>0</v>
      </c>
      <c r="U131">
        <f t="shared" si="21"/>
        <v>0</v>
      </c>
      <c r="V131">
        <f t="shared" si="32"/>
        <v>18752.88506089757</v>
      </c>
      <c r="W131">
        <f t="shared" si="29"/>
        <v>103026.63572268489</v>
      </c>
      <c r="Y131">
        <f t="shared" si="22"/>
        <v>0</v>
      </c>
      <c r="Z131">
        <f t="shared" si="30"/>
        <v>0</v>
      </c>
      <c r="AA131">
        <f t="shared" si="23"/>
        <v>0</v>
      </c>
    </row>
    <row r="132" spans="2:27" x14ac:dyDescent="0.25">
      <c r="B132" s="7" t="s">
        <v>11</v>
      </c>
      <c r="C132" s="7">
        <v>124</v>
      </c>
      <c r="D132" s="7">
        <v>124</v>
      </c>
      <c r="E132" s="8">
        <v>0</v>
      </c>
      <c r="F132" s="6">
        <f t="shared" si="33"/>
        <v>0</v>
      </c>
      <c r="G132" s="6">
        <f t="shared" si="31"/>
        <v>0</v>
      </c>
      <c r="J132">
        <f t="shared" si="18"/>
        <v>119.1915</v>
      </c>
      <c r="K132">
        <f t="shared" si="19"/>
        <v>0</v>
      </c>
      <c r="L132">
        <f t="shared" si="20"/>
        <v>0</v>
      </c>
      <c r="M132">
        <f t="shared" si="24"/>
        <v>119.1915</v>
      </c>
      <c r="O132">
        <f t="shared" si="25"/>
        <v>119.1915</v>
      </c>
      <c r="P132">
        <f t="shared" si="26"/>
        <v>0</v>
      </c>
      <c r="R132">
        <f t="shared" si="27"/>
        <v>0</v>
      </c>
      <c r="S132">
        <f t="shared" si="28"/>
        <v>0</v>
      </c>
      <c r="U132">
        <f t="shared" si="21"/>
        <v>0</v>
      </c>
      <c r="V132">
        <f t="shared" si="32"/>
        <v>18752.88506089757</v>
      </c>
      <c r="W132">
        <f t="shared" si="29"/>
        <v>103026.63572268489</v>
      </c>
      <c r="Y132">
        <f t="shared" si="22"/>
        <v>0</v>
      </c>
      <c r="Z132">
        <f t="shared" si="30"/>
        <v>0</v>
      </c>
      <c r="AA132">
        <f t="shared" si="23"/>
        <v>0</v>
      </c>
    </row>
    <row r="133" spans="2:27" x14ac:dyDescent="0.25">
      <c r="B133" s="7" t="s">
        <v>11</v>
      </c>
      <c r="C133" s="7">
        <v>125</v>
      </c>
      <c r="D133" s="7">
        <v>125</v>
      </c>
      <c r="E133" s="8">
        <v>0</v>
      </c>
      <c r="F133" s="6">
        <f t="shared" si="33"/>
        <v>0</v>
      </c>
      <c r="G133" s="6">
        <f t="shared" si="31"/>
        <v>0</v>
      </c>
      <c r="J133">
        <f t="shared" si="18"/>
        <v>119.1915</v>
      </c>
      <c r="K133">
        <f t="shared" si="19"/>
        <v>0</v>
      </c>
      <c r="L133">
        <f t="shared" si="20"/>
        <v>0</v>
      </c>
      <c r="M133">
        <f t="shared" si="24"/>
        <v>119.1915</v>
      </c>
      <c r="O133">
        <f t="shared" si="25"/>
        <v>119.1915</v>
      </c>
      <c r="P133">
        <f t="shared" si="26"/>
        <v>0</v>
      </c>
      <c r="R133">
        <f t="shared" si="27"/>
        <v>0</v>
      </c>
      <c r="S133">
        <f t="shared" si="28"/>
        <v>0</v>
      </c>
      <c r="U133">
        <f t="shared" si="21"/>
        <v>0</v>
      </c>
      <c r="V133">
        <f t="shared" si="32"/>
        <v>18752.88506089757</v>
      </c>
      <c r="W133">
        <f t="shared" si="29"/>
        <v>103026.63572268489</v>
      </c>
      <c r="Y133">
        <f t="shared" si="22"/>
        <v>0</v>
      </c>
      <c r="Z133">
        <f t="shared" si="30"/>
        <v>0</v>
      </c>
      <c r="AA133">
        <f t="shared" si="23"/>
        <v>0</v>
      </c>
    </row>
    <row r="134" spans="2:27" x14ac:dyDescent="0.25">
      <c r="B134" s="7" t="s">
        <v>11</v>
      </c>
      <c r="C134" s="7">
        <v>126</v>
      </c>
      <c r="D134" s="7">
        <v>126</v>
      </c>
      <c r="E134" s="8">
        <v>0</v>
      </c>
      <c r="F134" s="6">
        <f t="shared" si="33"/>
        <v>0</v>
      </c>
      <c r="G134" s="6">
        <f t="shared" si="31"/>
        <v>0</v>
      </c>
      <c r="J134">
        <f t="shared" si="18"/>
        <v>119.1915</v>
      </c>
      <c r="K134">
        <f t="shared" si="19"/>
        <v>0</v>
      </c>
      <c r="L134">
        <f t="shared" si="20"/>
        <v>0</v>
      </c>
      <c r="M134">
        <f t="shared" si="24"/>
        <v>119.1915</v>
      </c>
      <c r="O134">
        <f t="shared" si="25"/>
        <v>119.1915</v>
      </c>
      <c r="P134">
        <f t="shared" si="26"/>
        <v>0</v>
      </c>
      <c r="R134">
        <f t="shared" si="27"/>
        <v>0</v>
      </c>
      <c r="S134">
        <f t="shared" si="28"/>
        <v>0</v>
      </c>
      <c r="U134">
        <f t="shared" si="21"/>
        <v>0</v>
      </c>
      <c r="V134">
        <f t="shared" si="32"/>
        <v>18752.88506089757</v>
      </c>
      <c r="W134">
        <f t="shared" si="29"/>
        <v>103026.63572268489</v>
      </c>
      <c r="Y134">
        <f t="shared" si="22"/>
        <v>0</v>
      </c>
      <c r="Z134">
        <f t="shared" si="30"/>
        <v>0</v>
      </c>
      <c r="AA134">
        <f t="shared" si="23"/>
        <v>0</v>
      </c>
    </row>
    <row r="135" spans="2:27" x14ac:dyDescent="0.25">
      <c r="B135" s="7" t="s">
        <v>11</v>
      </c>
      <c r="C135" s="7">
        <v>127</v>
      </c>
      <c r="D135" s="7">
        <v>127</v>
      </c>
      <c r="E135" s="8">
        <v>0</v>
      </c>
      <c r="F135" s="6">
        <f t="shared" si="33"/>
        <v>0</v>
      </c>
      <c r="G135" s="6">
        <f t="shared" si="31"/>
        <v>0</v>
      </c>
      <c r="J135">
        <f t="shared" ref="J135:J198" si="34">$AP$12*$AP$9*$AP$14</f>
        <v>119.1915</v>
      </c>
      <c r="K135">
        <f t="shared" ref="K135:K198" si="35">0.5*$AP$13*$AP$10*$AP$11*G137^2</f>
        <v>0</v>
      </c>
      <c r="L135">
        <f t="shared" ref="L135:L198" si="36">$AP$9*F137</f>
        <v>0</v>
      </c>
      <c r="M135">
        <f t="shared" si="24"/>
        <v>119.1915</v>
      </c>
      <c r="O135">
        <f t="shared" si="25"/>
        <v>119.1915</v>
      </c>
      <c r="P135">
        <f t="shared" si="26"/>
        <v>0</v>
      </c>
      <c r="R135">
        <f t="shared" si="27"/>
        <v>0</v>
      </c>
      <c r="S135">
        <f t="shared" si="28"/>
        <v>0</v>
      </c>
      <c r="U135">
        <f t="shared" ref="U135:U198" si="37">P135*$AP$15</f>
        <v>0</v>
      </c>
      <c r="V135">
        <f t="shared" si="32"/>
        <v>18752.88506089757</v>
      </c>
      <c r="W135">
        <f t="shared" si="29"/>
        <v>103026.63572268489</v>
      </c>
      <c r="Y135">
        <f t="shared" ref="Y135:Y198" si="38">MAX(P135:P135)</f>
        <v>0</v>
      </c>
      <c r="Z135">
        <f t="shared" si="30"/>
        <v>0</v>
      </c>
      <c r="AA135">
        <f t="shared" ref="AA135:AA198" si="39">S135*$AP$15</f>
        <v>0</v>
      </c>
    </row>
    <row r="136" spans="2:27" x14ac:dyDescent="0.25">
      <c r="B136" s="7" t="s">
        <v>11</v>
      </c>
      <c r="C136" s="7">
        <v>128</v>
      </c>
      <c r="D136" s="7">
        <v>128</v>
      </c>
      <c r="E136" s="8">
        <v>0</v>
      </c>
      <c r="F136" s="6">
        <f t="shared" si="33"/>
        <v>0</v>
      </c>
      <c r="G136" s="6">
        <f t="shared" si="31"/>
        <v>0</v>
      </c>
      <c r="J136">
        <f t="shared" si="34"/>
        <v>119.1915</v>
      </c>
      <c r="K136">
        <f t="shared" si="35"/>
        <v>0</v>
      </c>
      <c r="L136">
        <f t="shared" si="36"/>
        <v>0</v>
      </c>
      <c r="M136">
        <f t="shared" ref="M136:M199" si="40">J136+K136+L136</f>
        <v>119.1915</v>
      </c>
      <c r="O136">
        <f t="shared" ref="O136:O199" si="41">MAX(M136, 0)</f>
        <v>119.1915</v>
      </c>
      <c r="P136">
        <f t="shared" ref="P136:P199" si="42">MAX(-M136, 0)</f>
        <v>0</v>
      </c>
      <c r="R136">
        <f t="shared" ref="R136:R199" si="43">O136*G138</f>
        <v>0</v>
      </c>
      <c r="S136">
        <f t="shared" ref="S136:S199" si="44">P136*G138</f>
        <v>0</v>
      </c>
      <c r="U136">
        <f t="shared" si="37"/>
        <v>0</v>
      </c>
      <c r="V136">
        <f t="shared" si="32"/>
        <v>18752.88506089757</v>
      </c>
      <c r="W136">
        <f t="shared" ref="W136:W199" si="45">W135+AA136</f>
        <v>103026.63572268489</v>
      </c>
      <c r="Y136">
        <f t="shared" si="38"/>
        <v>0</v>
      </c>
      <c r="Z136">
        <f t="shared" ref="Z136:Z199" si="46">IF(P137&gt;0,Z135+IF(P136=0,1,0),0)</f>
        <v>0</v>
      </c>
      <c r="AA136">
        <f t="shared" si="39"/>
        <v>0</v>
      </c>
    </row>
    <row r="137" spans="2:27" x14ac:dyDescent="0.25">
      <c r="B137" s="7" t="s">
        <v>11</v>
      </c>
      <c r="C137" s="7">
        <v>129</v>
      </c>
      <c r="D137" s="7">
        <v>129</v>
      </c>
      <c r="E137" s="8">
        <v>0</v>
      </c>
      <c r="F137" s="6">
        <f t="shared" si="33"/>
        <v>0</v>
      </c>
      <c r="G137" s="6">
        <f t="shared" ref="G137:G200" si="47">E138/3.6</f>
        <v>0</v>
      </c>
      <c r="J137">
        <f t="shared" si="34"/>
        <v>119.1915</v>
      </c>
      <c r="K137">
        <f t="shared" si="35"/>
        <v>0</v>
      </c>
      <c r="L137">
        <f t="shared" si="36"/>
        <v>0</v>
      </c>
      <c r="M137">
        <f t="shared" si="40"/>
        <v>119.1915</v>
      </c>
      <c r="O137">
        <f t="shared" si="41"/>
        <v>119.1915</v>
      </c>
      <c r="P137">
        <f t="shared" si="42"/>
        <v>0</v>
      </c>
      <c r="R137">
        <f t="shared" si="43"/>
        <v>0</v>
      </c>
      <c r="S137">
        <f t="shared" si="44"/>
        <v>0</v>
      </c>
      <c r="U137">
        <f t="shared" si="37"/>
        <v>0</v>
      </c>
      <c r="V137">
        <f t="shared" ref="V137:V200" si="48">V136+U137</f>
        <v>18752.88506089757</v>
      </c>
      <c r="W137">
        <f t="shared" si="45"/>
        <v>103026.63572268489</v>
      </c>
      <c r="Y137">
        <f t="shared" si="38"/>
        <v>0</v>
      </c>
      <c r="Z137">
        <f t="shared" si="46"/>
        <v>0</v>
      </c>
      <c r="AA137">
        <f t="shared" si="39"/>
        <v>0</v>
      </c>
    </row>
    <row r="138" spans="2:27" x14ac:dyDescent="0.25">
      <c r="B138" s="7" t="s">
        <v>11</v>
      </c>
      <c r="C138" s="7">
        <v>130</v>
      </c>
      <c r="D138" s="7">
        <v>130</v>
      </c>
      <c r="E138" s="8">
        <v>0</v>
      </c>
      <c r="F138" s="6">
        <f t="shared" ref="F138:F201" si="49">($E139-$E137)/2/3.6</f>
        <v>0</v>
      </c>
      <c r="G138" s="6">
        <f t="shared" si="47"/>
        <v>0</v>
      </c>
      <c r="J138">
        <f t="shared" si="34"/>
        <v>119.1915</v>
      </c>
      <c r="K138">
        <f t="shared" si="35"/>
        <v>0</v>
      </c>
      <c r="L138">
        <f t="shared" si="36"/>
        <v>0</v>
      </c>
      <c r="M138">
        <f t="shared" si="40"/>
        <v>119.1915</v>
      </c>
      <c r="O138">
        <f t="shared" si="41"/>
        <v>119.1915</v>
      </c>
      <c r="P138">
        <f t="shared" si="42"/>
        <v>0</v>
      </c>
      <c r="R138">
        <f t="shared" si="43"/>
        <v>0</v>
      </c>
      <c r="S138">
        <f t="shared" si="44"/>
        <v>0</v>
      </c>
      <c r="U138">
        <f t="shared" si="37"/>
        <v>0</v>
      </c>
      <c r="V138">
        <f t="shared" si="48"/>
        <v>18752.88506089757</v>
      </c>
      <c r="W138">
        <f t="shared" si="45"/>
        <v>103026.63572268489</v>
      </c>
      <c r="Y138">
        <f t="shared" si="38"/>
        <v>0</v>
      </c>
      <c r="Z138">
        <f t="shared" si="46"/>
        <v>0</v>
      </c>
      <c r="AA138">
        <f t="shared" si="39"/>
        <v>0</v>
      </c>
    </row>
    <row r="139" spans="2:27" x14ac:dyDescent="0.25">
      <c r="B139" s="7" t="s">
        <v>11</v>
      </c>
      <c r="C139" s="7">
        <v>131</v>
      </c>
      <c r="D139" s="7">
        <v>131</v>
      </c>
      <c r="E139" s="8">
        <v>0</v>
      </c>
      <c r="F139" s="6">
        <f t="shared" si="49"/>
        <v>0</v>
      </c>
      <c r="G139" s="6">
        <f t="shared" si="47"/>
        <v>0</v>
      </c>
      <c r="J139">
        <f t="shared" si="34"/>
        <v>119.1915</v>
      </c>
      <c r="K139">
        <f t="shared" si="35"/>
        <v>0</v>
      </c>
      <c r="L139">
        <f t="shared" si="36"/>
        <v>0</v>
      </c>
      <c r="M139">
        <f t="shared" si="40"/>
        <v>119.1915</v>
      </c>
      <c r="O139">
        <f t="shared" si="41"/>
        <v>119.1915</v>
      </c>
      <c r="P139">
        <f t="shared" si="42"/>
        <v>0</v>
      </c>
      <c r="R139">
        <f t="shared" si="43"/>
        <v>0</v>
      </c>
      <c r="S139">
        <f t="shared" si="44"/>
        <v>0</v>
      </c>
      <c r="U139">
        <f t="shared" si="37"/>
        <v>0</v>
      </c>
      <c r="V139">
        <f t="shared" si="48"/>
        <v>18752.88506089757</v>
      </c>
      <c r="W139">
        <f t="shared" si="45"/>
        <v>103026.63572268489</v>
      </c>
      <c r="Y139">
        <f t="shared" si="38"/>
        <v>0</v>
      </c>
      <c r="Z139">
        <f t="shared" si="46"/>
        <v>0</v>
      </c>
      <c r="AA139">
        <f t="shared" si="39"/>
        <v>0</v>
      </c>
    </row>
    <row r="140" spans="2:27" x14ac:dyDescent="0.25">
      <c r="B140" s="7" t="s">
        <v>11</v>
      </c>
      <c r="C140" s="7">
        <v>132</v>
      </c>
      <c r="D140" s="7">
        <v>132</v>
      </c>
      <c r="E140" s="8">
        <v>0</v>
      </c>
      <c r="F140" s="6">
        <f t="shared" si="49"/>
        <v>0</v>
      </c>
      <c r="G140" s="6">
        <f t="shared" si="47"/>
        <v>0</v>
      </c>
      <c r="J140">
        <f t="shared" si="34"/>
        <v>119.1915</v>
      </c>
      <c r="K140">
        <f t="shared" si="35"/>
        <v>0</v>
      </c>
      <c r="L140">
        <f t="shared" si="36"/>
        <v>0</v>
      </c>
      <c r="M140">
        <f t="shared" si="40"/>
        <v>119.1915</v>
      </c>
      <c r="O140">
        <f t="shared" si="41"/>
        <v>119.1915</v>
      </c>
      <c r="P140">
        <f t="shared" si="42"/>
        <v>0</v>
      </c>
      <c r="R140">
        <f t="shared" si="43"/>
        <v>0</v>
      </c>
      <c r="S140">
        <f t="shared" si="44"/>
        <v>0</v>
      </c>
      <c r="U140">
        <f t="shared" si="37"/>
        <v>0</v>
      </c>
      <c r="V140">
        <f t="shared" si="48"/>
        <v>18752.88506089757</v>
      </c>
      <c r="W140">
        <f t="shared" si="45"/>
        <v>103026.63572268489</v>
      </c>
      <c r="Y140">
        <f t="shared" si="38"/>
        <v>0</v>
      </c>
      <c r="Z140">
        <f t="shared" si="46"/>
        <v>0</v>
      </c>
      <c r="AA140">
        <f t="shared" si="39"/>
        <v>0</v>
      </c>
    </row>
    <row r="141" spans="2:27" x14ac:dyDescent="0.25">
      <c r="B141" s="7" t="s">
        <v>11</v>
      </c>
      <c r="C141" s="7">
        <v>133</v>
      </c>
      <c r="D141" s="7">
        <v>133</v>
      </c>
      <c r="E141" s="8">
        <v>0</v>
      </c>
      <c r="F141" s="6">
        <f t="shared" si="49"/>
        <v>0</v>
      </c>
      <c r="G141" s="6">
        <f t="shared" si="47"/>
        <v>0</v>
      </c>
      <c r="J141">
        <f t="shared" si="34"/>
        <v>119.1915</v>
      </c>
      <c r="K141">
        <f t="shared" si="35"/>
        <v>0</v>
      </c>
      <c r="L141">
        <f t="shared" si="36"/>
        <v>0</v>
      </c>
      <c r="M141">
        <f t="shared" si="40"/>
        <v>119.1915</v>
      </c>
      <c r="O141">
        <f t="shared" si="41"/>
        <v>119.1915</v>
      </c>
      <c r="P141">
        <f t="shared" si="42"/>
        <v>0</v>
      </c>
      <c r="R141">
        <f t="shared" si="43"/>
        <v>0</v>
      </c>
      <c r="S141">
        <f t="shared" si="44"/>
        <v>0</v>
      </c>
      <c r="U141">
        <f t="shared" si="37"/>
        <v>0</v>
      </c>
      <c r="V141">
        <f t="shared" si="48"/>
        <v>18752.88506089757</v>
      </c>
      <c r="W141">
        <f t="shared" si="45"/>
        <v>103026.63572268489</v>
      </c>
      <c r="Y141">
        <f t="shared" si="38"/>
        <v>0</v>
      </c>
      <c r="Z141">
        <f t="shared" si="46"/>
        <v>0</v>
      </c>
      <c r="AA141">
        <f t="shared" si="39"/>
        <v>0</v>
      </c>
    </row>
    <row r="142" spans="2:27" x14ac:dyDescent="0.25">
      <c r="B142" s="7" t="s">
        <v>11</v>
      </c>
      <c r="C142" s="7">
        <v>134</v>
      </c>
      <c r="D142" s="7">
        <v>134</v>
      </c>
      <c r="E142" s="8">
        <v>0</v>
      </c>
      <c r="F142" s="6">
        <f t="shared" si="49"/>
        <v>0</v>
      </c>
      <c r="G142" s="6">
        <f t="shared" si="47"/>
        <v>0</v>
      </c>
      <c r="J142">
        <f t="shared" si="34"/>
        <v>119.1915</v>
      </c>
      <c r="K142">
        <f t="shared" si="35"/>
        <v>0</v>
      </c>
      <c r="L142">
        <f t="shared" si="36"/>
        <v>0</v>
      </c>
      <c r="M142">
        <f t="shared" si="40"/>
        <v>119.1915</v>
      </c>
      <c r="O142">
        <f t="shared" si="41"/>
        <v>119.1915</v>
      </c>
      <c r="P142">
        <f t="shared" si="42"/>
        <v>0</v>
      </c>
      <c r="R142">
        <f t="shared" si="43"/>
        <v>0</v>
      </c>
      <c r="S142">
        <f t="shared" si="44"/>
        <v>0</v>
      </c>
      <c r="U142">
        <f t="shared" si="37"/>
        <v>0</v>
      </c>
      <c r="V142">
        <f t="shared" si="48"/>
        <v>18752.88506089757</v>
      </c>
      <c r="W142">
        <f t="shared" si="45"/>
        <v>103026.63572268489</v>
      </c>
      <c r="Y142">
        <f t="shared" si="38"/>
        <v>0</v>
      </c>
      <c r="Z142">
        <f t="shared" si="46"/>
        <v>0</v>
      </c>
      <c r="AA142">
        <f t="shared" si="39"/>
        <v>0</v>
      </c>
    </row>
    <row r="143" spans="2:27" x14ac:dyDescent="0.25">
      <c r="B143" s="7" t="s">
        <v>11</v>
      </c>
      <c r="C143" s="7">
        <v>135</v>
      </c>
      <c r="D143" s="7">
        <v>135</v>
      </c>
      <c r="E143" s="8">
        <v>0</v>
      </c>
      <c r="F143" s="6">
        <f t="shared" si="49"/>
        <v>0</v>
      </c>
      <c r="G143" s="6">
        <f t="shared" si="47"/>
        <v>0</v>
      </c>
      <c r="J143">
        <f t="shared" si="34"/>
        <v>119.1915</v>
      </c>
      <c r="K143">
        <f t="shared" si="35"/>
        <v>1.4099976851851856E-3</v>
      </c>
      <c r="L143">
        <f t="shared" si="36"/>
        <v>33.75</v>
      </c>
      <c r="M143">
        <f t="shared" si="40"/>
        <v>152.94290999768521</v>
      </c>
      <c r="O143">
        <f t="shared" si="41"/>
        <v>152.94290999768521</v>
      </c>
      <c r="P143">
        <f t="shared" si="42"/>
        <v>0</v>
      </c>
      <c r="R143">
        <f t="shared" si="43"/>
        <v>8.4968283332047339</v>
      </c>
      <c r="S143">
        <f t="shared" si="44"/>
        <v>0</v>
      </c>
      <c r="U143">
        <f t="shared" si="37"/>
        <v>0</v>
      </c>
      <c r="V143">
        <f t="shared" si="48"/>
        <v>18752.88506089757</v>
      </c>
      <c r="W143">
        <f t="shared" si="45"/>
        <v>103026.63572268489</v>
      </c>
      <c r="Y143">
        <f t="shared" si="38"/>
        <v>0</v>
      </c>
      <c r="Z143">
        <f t="shared" si="46"/>
        <v>0</v>
      </c>
      <c r="AA143">
        <f t="shared" si="39"/>
        <v>0</v>
      </c>
    </row>
    <row r="144" spans="2:27" x14ac:dyDescent="0.25">
      <c r="B144" s="7" t="s">
        <v>11</v>
      </c>
      <c r="C144" s="7">
        <v>136</v>
      </c>
      <c r="D144" s="7">
        <v>136</v>
      </c>
      <c r="E144" s="8">
        <v>0</v>
      </c>
      <c r="F144" s="6">
        <f t="shared" si="49"/>
        <v>0</v>
      </c>
      <c r="G144" s="6">
        <f t="shared" si="47"/>
        <v>0</v>
      </c>
      <c r="J144">
        <f t="shared" si="34"/>
        <v>119.1915</v>
      </c>
      <c r="K144">
        <f t="shared" si="35"/>
        <v>0.12725229108796299</v>
      </c>
      <c r="L144">
        <f t="shared" si="36"/>
        <v>320.625</v>
      </c>
      <c r="M144">
        <f t="shared" si="40"/>
        <v>439.943752291088</v>
      </c>
      <c r="O144">
        <f t="shared" si="41"/>
        <v>439.943752291088</v>
      </c>
      <c r="P144">
        <f t="shared" si="42"/>
        <v>0</v>
      </c>
      <c r="R144">
        <f t="shared" si="43"/>
        <v>232.19253593140758</v>
      </c>
      <c r="S144">
        <f t="shared" si="44"/>
        <v>0</v>
      </c>
      <c r="U144">
        <f t="shared" si="37"/>
        <v>0</v>
      </c>
      <c r="V144">
        <f t="shared" si="48"/>
        <v>18752.88506089757</v>
      </c>
      <c r="W144">
        <f t="shared" si="45"/>
        <v>103026.63572268489</v>
      </c>
      <c r="Y144">
        <f t="shared" si="38"/>
        <v>0</v>
      </c>
      <c r="Z144">
        <f t="shared" si="46"/>
        <v>0</v>
      </c>
      <c r="AA144">
        <f t="shared" si="39"/>
        <v>0</v>
      </c>
    </row>
    <row r="145" spans="2:27" x14ac:dyDescent="0.25">
      <c r="B145" s="7" t="s">
        <v>11</v>
      </c>
      <c r="C145" s="7">
        <v>137</v>
      </c>
      <c r="D145" s="7">
        <v>137</v>
      </c>
      <c r="E145" s="8">
        <v>0</v>
      </c>
      <c r="F145" s="6">
        <f t="shared" si="49"/>
        <v>2.777777777777778E-2</v>
      </c>
      <c r="G145" s="6">
        <f t="shared" si="47"/>
        <v>5.5555555555555559E-2</v>
      </c>
      <c r="J145">
        <f t="shared" si="34"/>
        <v>119.1915</v>
      </c>
      <c r="K145">
        <f t="shared" si="35"/>
        <v>1.3116503466435183</v>
      </c>
      <c r="L145">
        <f t="shared" si="36"/>
        <v>995.62499999999989</v>
      </c>
      <c r="M145">
        <f t="shared" si="40"/>
        <v>1116.1281503466435</v>
      </c>
      <c r="O145">
        <f t="shared" si="41"/>
        <v>1116.1281503466435</v>
      </c>
      <c r="P145">
        <f t="shared" si="42"/>
        <v>0</v>
      </c>
      <c r="R145">
        <f t="shared" si="43"/>
        <v>1891.2171436429232</v>
      </c>
      <c r="S145">
        <f t="shared" si="44"/>
        <v>0</v>
      </c>
      <c r="U145">
        <f t="shared" si="37"/>
        <v>0</v>
      </c>
      <c r="V145">
        <f t="shared" si="48"/>
        <v>18752.88506089757</v>
      </c>
      <c r="W145">
        <f t="shared" si="45"/>
        <v>103026.63572268489</v>
      </c>
      <c r="Y145">
        <f t="shared" si="38"/>
        <v>0</v>
      </c>
      <c r="Z145">
        <f t="shared" si="46"/>
        <v>0</v>
      </c>
      <c r="AA145">
        <f t="shared" si="39"/>
        <v>0</v>
      </c>
    </row>
    <row r="146" spans="2:27" x14ac:dyDescent="0.25">
      <c r="B146" s="7" t="s">
        <v>11</v>
      </c>
      <c r="C146" s="7">
        <v>138</v>
      </c>
      <c r="D146" s="7">
        <v>138</v>
      </c>
      <c r="E146" s="8">
        <v>0.2</v>
      </c>
      <c r="F146" s="6">
        <f t="shared" si="49"/>
        <v>0.2638888888888889</v>
      </c>
      <c r="G146" s="6">
        <f t="shared" si="47"/>
        <v>0.52777777777777779</v>
      </c>
      <c r="J146">
        <f t="shared" si="34"/>
        <v>119.1915</v>
      </c>
      <c r="K146">
        <f t="shared" si="35"/>
        <v>4.825364578124999</v>
      </c>
      <c r="L146">
        <f t="shared" si="36"/>
        <v>1653.7499999999998</v>
      </c>
      <c r="M146">
        <f t="shared" si="40"/>
        <v>1777.7668645781248</v>
      </c>
      <c r="O146">
        <f t="shared" si="41"/>
        <v>1777.7668645781248</v>
      </c>
      <c r="P146">
        <f t="shared" si="42"/>
        <v>0</v>
      </c>
      <c r="R146">
        <f t="shared" si="43"/>
        <v>5777.742309878905</v>
      </c>
      <c r="S146">
        <f t="shared" si="44"/>
        <v>0</v>
      </c>
      <c r="U146">
        <f t="shared" si="37"/>
        <v>0</v>
      </c>
      <c r="V146">
        <f t="shared" si="48"/>
        <v>18752.88506089757</v>
      </c>
      <c r="W146">
        <f t="shared" si="45"/>
        <v>103026.63572268489</v>
      </c>
      <c r="Y146">
        <f t="shared" si="38"/>
        <v>0</v>
      </c>
      <c r="Z146">
        <f t="shared" si="46"/>
        <v>0</v>
      </c>
      <c r="AA146">
        <f t="shared" si="39"/>
        <v>0</v>
      </c>
    </row>
    <row r="147" spans="2:27" x14ac:dyDescent="0.25">
      <c r="B147" s="7" t="s">
        <v>11</v>
      </c>
      <c r="C147" s="7">
        <v>139</v>
      </c>
      <c r="D147" s="7">
        <v>139</v>
      </c>
      <c r="E147" s="8">
        <v>1.9</v>
      </c>
      <c r="F147" s="6">
        <f t="shared" si="49"/>
        <v>0.81944444444444431</v>
      </c>
      <c r="G147" s="6">
        <f t="shared" si="47"/>
        <v>1.6944444444444442</v>
      </c>
      <c r="J147">
        <f t="shared" si="34"/>
        <v>119.1915</v>
      </c>
      <c r="K147">
        <f t="shared" si="35"/>
        <v>9.4808244351851858</v>
      </c>
      <c r="L147">
        <f t="shared" si="36"/>
        <v>1738.1249999999998</v>
      </c>
      <c r="M147">
        <f t="shared" si="40"/>
        <v>1866.7973244351849</v>
      </c>
      <c r="O147">
        <f t="shared" si="41"/>
        <v>1866.7973244351849</v>
      </c>
      <c r="P147">
        <f t="shared" si="42"/>
        <v>0</v>
      </c>
      <c r="R147">
        <f t="shared" si="43"/>
        <v>8504.2989224269531</v>
      </c>
      <c r="S147">
        <f t="shared" si="44"/>
        <v>0</v>
      </c>
      <c r="U147">
        <f t="shared" si="37"/>
        <v>0</v>
      </c>
      <c r="V147">
        <f t="shared" si="48"/>
        <v>18752.88506089757</v>
      </c>
      <c r="W147">
        <f t="shared" si="45"/>
        <v>103026.63572268489</v>
      </c>
      <c r="Y147">
        <f t="shared" si="38"/>
        <v>0</v>
      </c>
      <c r="Z147">
        <f t="shared" si="46"/>
        <v>0</v>
      </c>
      <c r="AA147">
        <f t="shared" si="39"/>
        <v>0</v>
      </c>
    </row>
    <row r="148" spans="2:27" x14ac:dyDescent="0.25">
      <c r="B148" s="7" t="s">
        <v>11</v>
      </c>
      <c r="C148" s="7">
        <v>140</v>
      </c>
      <c r="D148" s="7">
        <v>140</v>
      </c>
      <c r="E148" s="8">
        <v>6.1</v>
      </c>
      <c r="F148" s="6">
        <f t="shared" si="49"/>
        <v>1.3611111111111109</v>
      </c>
      <c r="G148" s="6">
        <f t="shared" si="47"/>
        <v>3.2499999999999996</v>
      </c>
      <c r="J148">
        <f t="shared" si="34"/>
        <v>119.1915</v>
      </c>
      <c r="K148">
        <f t="shared" si="35"/>
        <v>12.591631828124997</v>
      </c>
      <c r="L148">
        <f t="shared" si="36"/>
        <v>1214.9999999999998</v>
      </c>
      <c r="M148">
        <f t="shared" si="40"/>
        <v>1346.7831318281249</v>
      </c>
      <c r="O148">
        <f t="shared" si="41"/>
        <v>1346.7831318281249</v>
      </c>
      <c r="P148">
        <f t="shared" si="42"/>
        <v>0</v>
      </c>
      <c r="R148">
        <f t="shared" si="43"/>
        <v>7070.6114420976546</v>
      </c>
      <c r="S148">
        <f t="shared" si="44"/>
        <v>0</v>
      </c>
      <c r="U148">
        <f t="shared" si="37"/>
        <v>0</v>
      </c>
      <c r="V148">
        <f t="shared" si="48"/>
        <v>18752.88506089757</v>
      </c>
      <c r="W148">
        <f t="shared" si="45"/>
        <v>103026.63572268489</v>
      </c>
      <c r="Y148">
        <f t="shared" si="38"/>
        <v>0</v>
      </c>
      <c r="Z148">
        <f t="shared" si="46"/>
        <v>0</v>
      </c>
      <c r="AA148">
        <f t="shared" si="39"/>
        <v>0</v>
      </c>
    </row>
    <row r="149" spans="2:27" x14ac:dyDescent="0.25">
      <c r="B149" s="7" t="s">
        <v>11</v>
      </c>
      <c r="C149" s="7">
        <v>141</v>
      </c>
      <c r="D149" s="7">
        <v>141</v>
      </c>
      <c r="E149" s="8">
        <v>11.7</v>
      </c>
      <c r="F149" s="6">
        <f t="shared" si="49"/>
        <v>1.4305555555555554</v>
      </c>
      <c r="G149" s="6">
        <f t="shared" si="47"/>
        <v>4.5555555555555554</v>
      </c>
      <c r="J149">
        <f t="shared" si="34"/>
        <v>119.1915</v>
      </c>
      <c r="K149">
        <f t="shared" si="35"/>
        <v>13.959329582754632</v>
      </c>
      <c r="L149">
        <f t="shared" si="36"/>
        <v>590.625</v>
      </c>
      <c r="M149">
        <f t="shared" si="40"/>
        <v>723.77582958275457</v>
      </c>
      <c r="O149">
        <f t="shared" si="41"/>
        <v>723.77582958275457</v>
      </c>
      <c r="P149">
        <f t="shared" si="42"/>
        <v>0</v>
      </c>
      <c r="R149">
        <f t="shared" si="43"/>
        <v>4000.8719468602267</v>
      </c>
      <c r="S149">
        <f t="shared" si="44"/>
        <v>0</v>
      </c>
      <c r="U149">
        <f t="shared" si="37"/>
        <v>0</v>
      </c>
      <c r="V149">
        <f t="shared" si="48"/>
        <v>18752.88506089757</v>
      </c>
      <c r="W149">
        <f t="shared" si="45"/>
        <v>103026.63572268489</v>
      </c>
      <c r="Y149">
        <f t="shared" si="38"/>
        <v>0</v>
      </c>
      <c r="Z149">
        <f t="shared" si="46"/>
        <v>0</v>
      </c>
      <c r="AA149">
        <f t="shared" si="39"/>
        <v>0</v>
      </c>
    </row>
    <row r="150" spans="2:27" x14ac:dyDescent="0.25">
      <c r="B150" s="7" t="s">
        <v>11</v>
      </c>
      <c r="C150" s="7">
        <v>142</v>
      </c>
      <c r="D150" s="7">
        <v>142</v>
      </c>
      <c r="E150" s="8">
        <v>16.399999999999999</v>
      </c>
      <c r="F150" s="6">
        <f t="shared" si="49"/>
        <v>0.99999999999999989</v>
      </c>
      <c r="G150" s="6">
        <f t="shared" si="47"/>
        <v>5.2499999999999991</v>
      </c>
      <c r="J150">
        <f t="shared" si="34"/>
        <v>119.1915</v>
      </c>
      <c r="K150">
        <f t="shared" si="35"/>
        <v>15.250534962962965</v>
      </c>
      <c r="L150">
        <f t="shared" si="36"/>
        <v>320.62500000000034</v>
      </c>
      <c r="M150">
        <f t="shared" si="40"/>
        <v>455.06703496296331</v>
      </c>
      <c r="O150">
        <f t="shared" si="41"/>
        <v>455.06703496296331</v>
      </c>
      <c r="P150">
        <f t="shared" si="42"/>
        <v>0</v>
      </c>
      <c r="R150">
        <f t="shared" si="43"/>
        <v>2629.2762020082323</v>
      </c>
      <c r="S150">
        <f t="shared" si="44"/>
        <v>0</v>
      </c>
      <c r="U150">
        <f t="shared" si="37"/>
        <v>0</v>
      </c>
      <c r="V150">
        <f t="shared" si="48"/>
        <v>18752.88506089757</v>
      </c>
      <c r="W150">
        <f t="shared" si="45"/>
        <v>103026.63572268489</v>
      </c>
      <c r="Y150">
        <f t="shared" si="38"/>
        <v>0</v>
      </c>
      <c r="Z150">
        <f t="shared" si="46"/>
        <v>0</v>
      </c>
      <c r="AA150">
        <f t="shared" si="39"/>
        <v>0</v>
      </c>
    </row>
    <row r="151" spans="2:27" x14ac:dyDescent="0.25">
      <c r="B151" s="7" t="s">
        <v>11</v>
      </c>
      <c r="C151" s="7">
        <v>143</v>
      </c>
      <c r="D151" s="7">
        <v>143</v>
      </c>
      <c r="E151" s="8">
        <v>18.899999999999999</v>
      </c>
      <c r="F151" s="6">
        <f t="shared" si="49"/>
        <v>0.4861111111111111</v>
      </c>
      <c r="G151" s="6">
        <f t="shared" si="47"/>
        <v>5.5277777777777777</v>
      </c>
      <c r="J151">
        <f t="shared" si="34"/>
        <v>119.1915</v>
      </c>
      <c r="K151">
        <f t="shared" si="35"/>
        <v>18.324329916666667</v>
      </c>
      <c r="L151">
        <f t="shared" si="36"/>
        <v>489.37500000000034</v>
      </c>
      <c r="M151">
        <f t="shared" si="40"/>
        <v>626.89082991666703</v>
      </c>
      <c r="O151">
        <f t="shared" si="41"/>
        <v>626.89082991666703</v>
      </c>
      <c r="P151">
        <f t="shared" si="42"/>
        <v>0</v>
      </c>
      <c r="R151">
        <f t="shared" si="43"/>
        <v>3970.3085894722244</v>
      </c>
      <c r="S151">
        <f t="shared" si="44"/>
        <v>0</v>
      </c>
      <c r="U151">
        <f t="shared" si="37"/>
        <v>0</v>
      </c>
      <c r="V151">
        <f t="shared" si="48"/>
        <v>18752.88506089757</v>
      </c>
      <c r="W151">
        <f t="shared" si="45"/>
        <v>103026.63572268489</v>
      </c>
      <c r="Y151">
        <f t="shared" si="38"/>
        <v>0</v>
      </c>
      <c r="Z151">
        <f t="shared" si="46"/>
        <v>0</v>
      </c>
      <c r="AA151">
        <f t="shared" si="39"/>
        <v>0</v>
      </c>
    </row>
    <row r="152" spans="2:27" x14ac:dyDescent="0.25">
      <c r="B152" s="7" t="s">
        <v>11</v>
      </c>
      <c r="C152" s="7">
        <v>144</v>
      </c>
      <c r="D152" s="7">
        <v>144</v>
      </c>
      <c r="E152" s="8">
        <v>19.899999999999999</v>
      </c>
      <c r="F152" s="6">
        <f t="shared" si="49"/>
        <v>0.26388888888888917</v>
      </c>
      <c r="G152" s="6">
        <f t="shared" si="47"/>
        <v>5.7777777777777777</v>
      </c>
      <c r="J152">
        <f t="shared" si="34"/>
        <v>119.1915</v>
      </c>
      <c r="K152">
        <f t="shared" si="35"/>
        <v>22.741852664351853</v>
      </c>
      <c r="L152">
        <f t="shared" si="36"/>
        <v>776.24999999999966</v>
      </c>
      <c r="M152">
        <f t="shared" si="40"/>
        <v>918.18335266435156</v>
      </c>
      <c r="O152">
        <f t="shared" si="41"/>
        <v>918.18335266435156</v>
      </c>
      <c r="P152">
        <f t="shared" si="42"/>
        <v>0</v>
      </c>
      <c r="R152">
        <f t="shared" si="43"/>
        <v>6478.2936549095912</v>
      </c>
      <c r="S152">
        <f t="shared" si="44"/>
        <v>0</v>
      </c>
      <c r="U152">
        <f t="shared" si="37"/>
        <v>0</v>
      </c>
      <c r="V152">
        <f t="shared" si="48"/>
        <v>18752.88506089757</v>
      </c>
      <c r="W152">
        <f t="shared" si="45"/>
        <v>103026.63572268489</v>
      </c>
      <c r="Y152">
        <f t="shared" si="38"/>
        <v>0</v>
      </c>
      <c r="Z152">
        <f t="shared" si="46"/>
        <v>0</v>
      </c>
      <c r="AA152">
        <f t="shared" si="39"/>
        <v>0</v>
      </c>
    </row>
    <row r="153" spans="2:27" x14ac:dyDescent="0.25">
      <c r="B153" s="7" t="s">
        <v>11</v>
      </c>
      <c r="C153" s="7">
        <v>145</v>
      </c>
      <c r="D153" s="7">
        <v>145</v>
      </c>
      <c r="E153" s="8">
        <v>20.8</v>
      </c>
      <c r="F153" s="6">
        <f t="shared" si="49"/>
        <v>0.40277777777777807</v>
      </c>
      <c r="G153" s="6">
        <f t="shared" si="47"/>
        <v>6.333333333333333</v>
      </c>
      <c r="J153">
        <f t="shared" si="34"/>
        <v>119.1915</v>
      </c>
      <c r="K153">
        <f t="shared" si="35"/>
        <v>27.046928096643519</v>
      </c>
      <c r="L153">
        <f t="shared" si="36"/>
        <v>826.87499999999977</v>
      </c>
      <c r="M153">
        <f t="shared" si="40"/>
        <v>973.11342809664325</v>
      </c>
      <c r="O153">
        <f t="shared" si="41"/>
        <v>973.11342809664325</v>
      </c>
      <c r="P153">
        <f t="shared" si="42"/>
        <v>0</v>
      </c>
      <c r="R153">
        <f t="shared" si="43"/>
        <v>7487.5672106325046</v>
      </c>
      <c r="S153">
        <f t="shared" si="44"/>
        <v>0</v>
      </c>
      <c r="U153">
        <f t="shared" si="37"/>
        <v>0</v>
      </c>
      <c r="V153">
        <f t="shared" si="48"/>
        <v>18752.88506089757</v>
      </c>
      <c r="W153">
        <f t="shared" si="45"/>
        <v>103026.63572268489</v>
      </c>
      <c r="Y153">
        <f t="shared" si="38"/>
        <v>0</v>
      </c>
      <c r="Z153">
        <f t="shared" si="46"/>
        <v>0</v>
      </c>
      <c r="AA153">
        <f t="shared" si="39"/>
        <v>0</v>
      </c>
    </row>
    <row r="154" spans="2:27" x14ac:dyDescent="0.25">
      <c r="B154" s="7" t="s">
        <v>11</v>
      </c>
      <c r="C154" s="7">
        <v>146</v>
      </c>
      <c r="D154" s="7">
        <v>146</v>
      </c>
      <c r="E154" s="8">
        <v>22.8</v>
      </c>
      <c r="F154" s="6">
        <f t="shared" si="49"/>
        <v>0.63888888888888862</v>
      </c>
      <c r="G154" s="6">
        <f t="shared" si="47"/>
        <v>7.0555555555555554</v>
      </c>
      <c r="J154">
        <f t="shared" si="34"/>
        <v>119.1915</v>
      </c>
      <c r="K154">
        <f t="shared" si="35"/>
        <v>30.055510657407407</v>
      </c>
      <c r="L154">
        <f t="shared" si="36"/>
        <v>641.25000000000011</v>
      </c>
      <c r="M154">
        <f t="shared" si="40"/>
        <v>790.49701065740749</v>
      </c>
      <c r="O154">
        <f t="shared" si="41"/>
        <v>790.49701065740749</v>
      </c>
      <c r="P154">
        <f t="shared" si="42"/>
        <v>0</v>
      </c>
      <c r="R154">
        <f t="shared" si="43"/>
        <v>6411.8090864434162</v>
      </c>
      <c r="S154">
        <f t="shared" si="44"/>
        <v>0</v>
      </c>
      <c r="U154">
        <f t="shared" si="37"/>
        <v>0</v>
      </c>
      <c r="V154">
        <f t="shared" si="48"/>
        <v>18752.88506089757</v>
      </c>
      <c r="W154">
        <f t="shared" si="45"/>
        <v>103026.63572268489</v>
      </c>
      <c r="Y154">
        <f t="shared" si="38"/>
        <v>0</v>
      </c>
      <c r="Z154">
        <f t="shared" si="46"/>
        <v>0</v>
      </c>
      <c r="AA154">
        <f t="shared" si="39"/>
        <v>0</v>
      </c>
    </row>
    <row r="155" spans="2:27" x14ac:dyDescent="0.25">
      <c r="B155" s="7" t="s">
        <v>11</v>
      </c>
      <c r="C155" s="7">
        <v>147</v>
      </c>
      <c r="D155" s="7">
        <v>147</v>
      </c>
      <c r="E155" s="8">
        <v>25.4</v>
      </c>
      <c r="F155" s="6">
        <f t="shared" si="49"/>
        <v>0.68055555555555536</v>
      </c>
      <c r="G155" s="6">
        <f t="shared" si="47"/>
        <v>7.6944444444444438</v>
      </c>
      <c r="J155">
        <f t="shared" si="34"/>
        <v>119.1915</v>
      </c>
      <c r="K155">
        <f t="shared" si="35"/>
        <v>31.303358608796309</v>
      </c>
      <c r="L155">
        <f t="shared" si="36"/>
        <v>354.37500000000023</v>
      </c>
      <c r="M155">
        <f t="shared" si="40"/>
        <v>504.86985860879656</v>
      </c>
      <c r="O155">
        <f t="shared" si="41"/>
        <v>504.86985860879656</v>
      </c>
      <c r="P155">
        <f t="shared" si="42"/>
        <v>0</v>
      </c>
      <c r="R155">
        <f t="shared" si="43"/>
        <v>4179.2004962617057</v>
      </c>
      <c r="S155">
        <f t="shared" si="44"/>
        <v>0</v>
      </c>
      <c r="U155">
        <f t="shared" si="37"/>
        <v>0</v>
      </c>
      <c r="V155">
        <f t="shared" si="48"/>
        <v>18752.88506089757</v>
      </c>
      <c r="W155">
        <f t="shared" si="45"/>
        <v>103026.63572268489</v>
      </c>
      <c r="Y155">
        <f t="shared" si="38"/>
        <v>0</v>
      </c>
      <c r="Z155">
        <f t="shared" si="46"/>
        <v>0</v>
      </c>
      <c r="AA155">
        <f t="shared" si="39"/>
        <v>0</v>
      </c>
    </row>
    <row r="156" spans="2:27" x14ac:dyDescent="0.25">
      <c r="B156" s="7" t="s">
        <v>11</v>
      </c>
      <c r="C156" s="7">
        <v>148</v>
      </c>
      <c r="D156" s="7">
        <v>148</v>
      </c>
      <c r="E156" s="8">
        <v>27.7</v>
      </c>
      <c r="F156" s="6">
        <f t="shared" si="49"/>
        <v>0.5277777777777779</v>
      </c>
      <c r="G156" s="6">
        <f t="shared" si="47"/>
        <v>8.1111111111111107</v>
      </c>
      <c r="J156">
        <f t="shared" si="34"/>
        <v>119.1915</v>
      </c>
      <c r="K156">
        <f t="shared" si="35"/>
        <v>30.468639979166664</v>
      </c>
      <c r="L156">
        <f t="shared" si="36"/>
        <v>33.749999999999879</v>
      </c>
      <c r="M156">
        <f t="shared" si="40"/>
        <v>183.41013997916656</v>
      </c>
      <c r="O156">
        <f t="shared" si="41"/>
        <v>183.41013997916656</v>
      </c>
      <c r="P156">
        <f t="shared" si="42"/>
        <v>0</v>
      </c>
      <c r="R156">
        <f t="shared" si="43"/>
        <v>1497.8494764965267</v>
      </c>
      <c r="S156">
        <f t="shared" si="44"/>
        <v>0</v>
      </c>
      <c r="U156">
        <f t="shared" si="37"/>
        <v>0</v>
      </c>
      <c r="V156">
        <f t="shared" si="48"/>
        <v>18752.88506089757</v>
      </c>
      <c r="W156">
        <f t="shared" si="45"/>
        <v>103026.63572268489</v>
      </c>
      <c r="Y156">
        <f t="shared" si="38"/>
        <v>0</v>
      </c>
      <c r="Z156">
        <f t="shared" si="46"/>
        <v>1</v>
      </c>
      <c r="AA156">
        <f t="shared" si="39"/>
        <v>0</v>
      </c>
    </row>
    <row r="157" spans="2:27" x14ac:dyDescent="0.25">
      <c r="B157" s="7" t="s">
        <v>11</v>
      </c>
      <c r="C157" s="7">
        <v>149</v>
      </c>
      <c r="D157" s="7">
        <v>149</v>
      </c>
      <c r="E157" s="8">
        <v>29.2</v>
      </c>
      <c r="F157" s="6">
        <f t="shared" si="49"/>
        <v>0.29166666666666685</v>
      </c>
      <c r="G157" s="6">
        <f t="shared" si="47"/>
        <v>8.2777777777777786</v>
      </c>
      <c r="J157">
        <f t="shared" si="34"/>
        <v>119.1915</v>
      </c>
      <c r="K157">
        <f t="shared" si="35"/>
        <v>26.079317185185189</v>
      </c>
      <c r="L157">
        <f t="shared" si="36"/>
        <v>-438.75000000000028</v>
      </c>
      <c r="M157">
        <f t="shared" si="40"/>
        <v>-293.47918281481509</v>
      </c>
      <c r="O157">
        <f t="shared" si="41"/>
        <v>0</v>
      </c>
      <c r="P157">
        <f t="shared" si="42"/>
        <v>293.47918281481509</v>
      </c>
      <c r="R157">
        <f t="shared" si="43"/>
        <v>0</v>
      </c>
      <c r="S157">
        <f t="shared" si="44"/>
        <v>2217.3982701563805</v>
      </c>
      <c r="U157">
        <f t="shared" si="37"/>
        <v>293.47918281481509</v>
      </c>
      <c r="V157">
        <f t="shared" si="48"/>
        <v>19046.364243712385</v>
      </c>
      <c r="W157">
        <f t="shared" si="45"/>
        <v>105244.03399284127</v>
      </c>
      <c r="Y157">
        <f t="shared" si="38"/>
        <v>293.47918281481509</v>
      </c>
      <c r="Z157">
        <f t="shared" si="46"/>
        <v>1</v>
      </c>
      <c r="AA157">
        <f t="shared" si="39"/>
        <v>2217.3982701563805</v>
      </c>
    </row>
    <row r="158" spans="2:27" x14ac:dyDescent="0.25">
      <c r="B158" s="7" t="s">
        <v>11</v>
      </c>
      <c r="C158" s="7">
        <v>150</v>
      </c>
      <c r="D158" s="7">
        <v>150</v>
      </c>
      <c r="E158" s="8">
        <v>29.8</v>
      </c>
      <c r="F158" s="6">
        <f t="shared" si="49"/>
        <v>2.7777777777777679E-2</v>
      </c>
      <c r="G158" s="6">
        <f t="shared" si="47"/>
        <v>8.1666666666666661</v>
      </c>
      <c r="J158">
        <f t="shared" si="34"/>
        <v>119.1915</v>
      </c>
      <c r="K158">
        <f t="shared" si="35"/>
        <v>18.004260442129635</v>
      </c>
      <c r="L158">
        <f t="shared" si="36"/>
        <v>-1147.4999999999993</v>
      </c>
      <c r="M158">
        <f t="shared" si="40"/>
        <v>-1010.3042395578697</v>
      </c>
      <c r="O158">
        <f t="shared" si="41"/>
        <v>0</v>
      </c>
      <c r="P158">
        <f t="shared" si="42"/>
        <v>1010.3042395578697</v>
      </c>
      <c r="R158">
        <f t="shared" si="43"/>
        <v>0</v>
      </c>
      <c r="S158">
        <f t="shared" si="44"/>
        <v>6342.4655038910705</v>
      </c>
      <c r="U158">
        <f t="shared" si="37"/>
        <v>1010.3042395578697</v>
      </c>
      <c r="V158">
        <f t="shared" si="48"/>
        <v>20056.668483270256</v>
      </c>
      <c r="W158">
        <f t="shared" si="45"/>
        <v>111586.49949673234</v>
      </c>
      <c r="Y158">
        <f t="shared" si="38"/>
        <v>1010.3042395578697</v>
      </c>
      <c r="Z158">
        <f t="shared" si="46"/>
        <v>1</v>
      </c>
      <c r="AA158">
        <f t="shared" si="39"/>
        <v>6342.4655038910705</v>
      </c>
    </row>
    <row r="159" spans="2:27" x14ac:dyDescent="0.25">
      <c r="B159" s="7" t="s">
        <v>11</v>
      </c>
      <c r="C159" s="7">
        <v>151</v>
      </c>
      <c r="D159" s="7">
        <v>151</v>
      </c>
      <c r="E159" s="8">
        <v>29.4</v>
      </c>
      <c r="F159" s="6">
        <f t="shared" si="49"/>
        <v>-0.36111111111111133</v>
      </c>
      <c r="G159" s="6">
        <f t="shared" si="47"/>
        <v>7.5555555555555554</v>
      </c>
      <c r="J159">
        <f t="shared" si="34"/>
        <v>119.1915</v>
      </c>
      <c r="K159">
        <f t="shared" si="35"/>
        <v>10.549955179976854</v>
      </c>
      <c r="L159">
        <f t="shared" si="36"/>
        <v>-1670.6249999999998</v>
      </c>
      <c r="M159">
        <f t="shared" si="40"/>
        <v>-1540.883544820023</v>
      </c>
      <c r="O159">
        <f t="shared" si="41"/>
        <v>0</v>
      </c>
      <c r="P159">
        <f t="shared" si="42"/>
        <v>1540.883544820023</v>
      </c>
      <c r="R159">
        <f t="shared" si="43"/>
        <v>0</v>
      </c>
      <c r="S159">
        <f t="shared" si="44"/>
        <v>7404.8014792739987</v>
      </c>
      <c r="U159">
        <f t="shared" si="37"/>
        <v>1540.883544820023</v>
      </c>
      <c r="V159">
        <f t="shared" si="48"/>
        <v>21597.552028090278</v>
      </c>
      <c r="W159">
        <f t="shared" si="45"/>
        <v>118991.30097600634</v>
      </c>
      <c r="Y159">
        <f t="shared" si="38"/>
        <v>1540.883544820023</v>
      </c>
      <c r="Z159">
        <f t="shared" si="46"/>
        <v>1</v>
      </c>
      <c r="AA159">
        <f t="shared" si="39"/>
        <v>7404.8014792739987</v>
      </c>
    </row>
    <row r="160" spans="2:27" x14ac:dyDescent="0.25">
      <c r="B160" s="7" t="s">
        <v>11</v>
      </c>
      <c r="C160" s="7">
        <v>152</v>
      </c>
      <c r="D160" s="7">
        <v>152</v>
      </c>
      <c r="E160" s="8">
        <v>27.2</v>
      </c>
      <c r="F160" s="6">
        <f t="shared" si="49"/>
        <v>-0.94444444444444398</v>
      </c>
      <c r="G160" s="6">
        <f t="shared" si="47"/>
        <v>6.2777777777777777</v>
      </c>
      <c r="J160">
        <f t="shared" si="34"/>
        <v>119.1915</v>
      </c>
      <c r="K160">
        <f t="shared" si="35"/>
        <v>6.2353622633101873</v>
      </c>
      <c r="L160">
        <f t="shared" si="36"/>
        <v>-1569.375</v>
      </c>
      <c r="M160">
        <f t="shared" si="40"/>
        <v>-1443.9481377366899</v>
      </c>
      <c r="O160">
        <f t="shared" si="41"/>
        <v>0</v>
      </c>
      <c r="P160">
        <f t="shared" si="42"/>
        <v>1443.9481377366899</v>
      </c>
      <c r="R160">
        <f t="shared" si="43"/>
        <v>0</v>
      </c>
      <c r="S160">
        <f t="shared" si="44"/>
        <v>5334.5861755272153</v>
      </c>
      <c r="U160">
        <f t="shared" si="37"/>
        <v>1443.9481377366899</v>
      </c>
      <c r="V160">
        <f t="shared" si="48"/>
        <v>23041.500165826968</v>
      </c>
      <c r="W160">
        <f t="shared" si="45"/>
        <v>124325.88715153356</v>
      </c>
      <c r="Y160">
        <f t="shared" si="38"/>
        <v>1443.9481377366899</v>
      </c>
      <c r="Z160">
        <f t="shared" si="46"/>
        <v>1</v>
      </c>
      <c r="AA160">
        <f t="shared" si="39"/>
        <v>5334.5861755272153</v>
      </c>
    </row>
    <row r="161" spans="2:27" x14ac:dyDescent="0.25">
      <c r="B161" s="7" t="s">
        <v>11</v>
      </c>
      <c r="C161" s="7">
        <v>153</v>
      </c>
      <c r="D161" s="7">
        <v>153</v>
      </c>
      <c r="E161" s="8">
        <v>22.6</v>
      </c>
      <c r="F161" s="6">
        <f t="shared" si="49"/>
        <v>-1.3749999999999998</v>
      </c>
      <c r="G161" s="6">
        <f t="shared" si="47"/>
        <v>4.8055555555555554</v>
      </c>
      <c r="J161">
        <f t="shared" si="34"/>
        <v>119.1915</v>
      </c>
      <c r="K161">
        <f t="shared" si="35"/>
        <v>5.0759916666666669</v>
      </c>
      <c r="L161">
        <f t="shared" si="36"/>
        <v>-894.37500000000011</v>
      </c>
      <c r="M161">
        <f t="shared" si="40"/>
        <v>-770.1075083333335</v>
      </c>
      <c r="O161">
        <f t="shared" si="41"/>
        <v>0</v>
      </c>
      <c r="P161">
        <f t="shared" si="42"/>
        <v>770.1075083333335</v>
      </c>
      <c r="R161">
        <f t="shared" si="43"/>
        <v>0</v>
      </c>
      <c r="S161">
        <f t="shared" si="44"/>
        <v>2567.0250277777782</v>
      </c>
      <c r="U161">
        <f t="shared" si="37"/>
        <v>770.1075083333335</v>
      </c>
      <c r="V161">
        <f t="shared" si="48"/>
        <v>23811.607674160303</v>
      </c>
      <c r="W161">
        <f t="shared" si="45"/>
        <v>126892.91217931134</v>
      </c>
      <c r="Y161">
        <f t="shared" si="38"/>
        <v>770.1075083333335</v>
      </c>
      <c r="Z161">
        <f t="shared" si="46"/>
        <v>0</v>
      </c>
      <c r="AA161">
        <f t="shared" si="39"/>
        <v>2567.0250277777782</v>
      </c>
    </row>
    <row r="162" spans="2:27" x14ac:dyDescent="0.25">
      <c r="B162" s="7" t="s">
        <v>11</v>
      </c>
      <c r="C162" s="7">
        <v>154</v>
      </c>
      <c r="D162" s="7">
        <v>154</v>
      </c>
      <c r="E162" s="8">
        <v>17.3</v>
      </c>
      <c r="F162" s="6">
        <f t="shared" si="49"/>
        <v>-1.2916666666666667</v>
      </c>
      <c r="G162" s="6">
        <f t="shared" si="47"/>
        <v>3.6944444444444446</v>
      </c>
      <c r="J162">
        <f t="shared" si="34"/>
        <v>119.1915</v>
      </c>
      <c r="K162">
        <f t="shared" si="35"/>
        <v>5.5962808125000008</v>
      </c>
      <c r="L162">
        <f t="shared" si="36"/>
        <v>-118.12500000000017</v>
      </c>
      <c r="M162">
        <f t="shared" si="40"/>
        <v>6.6627808124998325</v>
      </c>
      <c r="O162">
        <f t="shared" si="41"/>
        <v>6.6627808124998325</v>
      </c>
      <c r="P162">
        <f t="shared" si="42"/>
        <v>0</v>
      </c>
      <c r="R162">
        <f t="shared" si="43"/>
        <v>23.319732843749414</v>
      </c>
      <c r="S162">
        <f t="shared" si="44"/>
        <v>0</v>
      </c>
      <c r="U162">
        <f t="shared" si="37"/>
        <v>0</v>
      </c>
      <c r="V162">
        <f t="shared" si="48"/>
        <v>23811.607674160303</v>
      </c>
      <c r="W162">
        <f t="shared" si="45"/>
        <v>126892.91217931134</v>
      </c>
      <c r="Y162">
        <f t="shared" si="38"/>
        <v>0</v>
      </c>
      <c r="Z162">
        <f t="shared" si="46"/>
        <v>0</v>
      </c>
      <c r="AA162">
        <f t="shared" si="39"/>
        <v>0</v>
      </c>
    </row>
    <row r="163" spans="2:27" x14ac:dyDescent="0.25">
      <c r="B163" s="7" t="s">
        <v>11</v>
      </c>
      <c r="C163" s="7">
        <v>155</v>
      </c>
      <c r="D163" s="7">
        <v>155</v>
      </c>
      <c r="E163" s="8">
        <v>13.3</v>
      </c>
      <c r="F163" s="6">
        <f t="shared" si="49"/>
        <v>-0.73611111111111116</v>
      </c>
      <c r="G163" s="6">
        <f t="shared" si="47"/>
        <v>3.333333333333333</v>
      </c>
      <c r="J163">
        <f t="shared" si="34"/>
        <v>119.1915</v>
      </c>
      <c r="K163">
        <f t="shared" si="35"/>
        <v>7.0080409947916671</v>
      </c>
      <c r="L163">
        <f t="shared" si="36"/>
        <v>354.37499999999994</v>
      </c>
      <c r="M163">
        <f t="shared" si="40"/>
        <v>480.57454099479162</v>
      </c>
      <c r="O163">
        <f t="shared" si="41"/>
        <v>480.57454099479162</v>
      </c>
      <c r="P163">
        <f t="shared" si="42"/>
        <v>0</v>
      </c>
      <c r="R163">
        <f t="shared" si="43"/>
        <v>1882.2502855629339</v>
      </c>
      <c r="S163">
        <f t="shared" si="44"/>
        <v>0</v>
      </c>
      <c r="U163">
        <f t="shared" si="37"/>
        <v>0</v>
      </c>
      <c r="V163">
        <f t="shared" si="48"/>
        <v>23811.607674160303</v>
      </c>
      <c r="W163">
        <f t="shared" si="45"/>
        <v>126892.91217931134</v>
      </c>
      <c r="Y163">
        <f t="shared" si="38"/>
        <v>0</v>
      </c>
      <c r="Z163">
        <f t="shared" si="46"/>
        <v>0</v>
      </c>
      <c r="AA163">
        <f t="shared" si="39"/>
        <v>0</v>
      </c>
    </row>
    <row r="164" spans="2:27" x14ac:dyDescent="0.25">
      <c r="B164" s="7" t="s">
        <v>11</v>
      </c>
      <c r="C164" s="7">
        <v>156</v>
      </c>
      <c r="D164" s="7">
        <v>156</v>
      </c>
      <c r="E164" s="8">
        <v>12</v>
      </c>
      <c r="F164" s="6">
        <f t="shared" si="49"/>
        <v>-9.7222222222222363E-2</v>
      </c>
      <c r="G164" s="6">
        <f t="shared" si="47"/>
        <v>3.5</v>
      </c>
      <c r="J164">
        <f t="shared" si="34"/>
        <v>119.1915</v>
      </c>
      <c r="K164">
        <f t="shared" si="35"/>
        <v>10.42834287962963</v>
      </c>
      <c r="L164">
        <f t="shared" si="36"/>
        <v>776.24999999999989</v>
      </c>
      <c r="M164">
        <f t="shared" si="40"/>
        <v>905.86984287962946</v>
      </c>
      <c r="O164">
        <f t="shared" si="41"/>
        <v>905.86984287962946</v>
      </c>
      <c r="P164">
        <f t="shared" si="42"/>
        <v>0</v>
      </c>
      <c r="R164">
        <f t="shared" si="43"/>
        <v>4328.0448048693406</v>
      </c>
      <c r="S164">
        <f t="shared" si="44"/>
        <v>0</v>
      </c>
      <c r="U164">
        <f t="shared" si="37"/>
        <v>0</v>
      </c>
      <c r="V164">
        <f t="shared" si="48"/>
        <v>23811.607674160303</v>
      </c>
      <c r="W164">
        <f t="shared" si="45"/>
        <v>126892.91217931134</v>
      </c>
      <c r="Y164">
        <f t="shared" si="38"/>
        <v>0</v>
      </c>
      <c r="Z164">
        <f t="shared" si="46"/>
        <v>0</v>
      </c>
      <c r="AA164">
        <f t="shared" si="39"/>
        <v>0</v>
      </c>
    </row>
    <row r="165" spans="2:27" x14ac:dyDescent="0.25">
      <c r="B165" s="7" t="s">
        <v>11</v>
      </c>
      <c r="C165" s="7">
        <v>157</v>
      </c>
      <c r="D165" s="7">
        <v>157</v>
      </c>
      <c r="E165" s="8">
        <v>12.6</v>
      </c>
      <c r="F165" s="6">
        <f t="shared" si="49"/>
        <v>0.29166666666666663</v>
      </c>
      <c r="G165" s="6">
        <f t="shared" si="47"/>
        <v>3.9166666666666665</v>
      </c>
      <c r="J165">
        <f t="shared" si="34"/>
        <v>119.1915</v>
      </c>
      <c r="K165">
        <f t="shared" si="35"/>
        <v>14.241329119791672</v>
      </c>
      <c r="L165">
        <f t="shared" si="36"/>
        <v>1012.5000000000003</v>
      </c>
      <c r="M165">
        <f t="shared" si="40"/>
        <v>1145.9328291197921</v>
      </c>
      <c r="O165">
        <f t="shared" si="41"/>
        <v>1145.9328291197921</v>
      </c>
      <c r="P165">
        <f t="shared" si="42"/>
        <v>0</v>
      </c>
      <c r="R165">
        <f t="shared" si="43"/>
        <v>6398.1249625855071</v>
      </c>
      <c r="S165">
        <f t="shared" si="44"/>
        <v>0</v>
      </c>
      <c r="U165">
        <f t="shared" si="37"/>
        <v>0</v>
      </c>
      <c r="V165">
        <f t="shared" si="48"/>
        <v>23811.607674160303</v>
      </c>
      <c r="W165">
        <f t="shared" si="45"/>
        <v>126892.91217931134</v>
      </c>
      <c r="Y165">
        <f t="shared" si="38"/>
        <v>0</v>
      </c>
      <c r="Z165">
        <f t="shared" si="46"/>
        <v>0</v>
      </c>
      <c r="AA165">
        <f t="shared" si="39"/>
        <v>0</v>
      </c>
    </row>
    <row r="166" spans="2:27" x14ac:dyDescent="0.25">
      <c r="B166" s="7" t="s">
        <v>11</v>
      </c>
      <c r="C166" s="7">
        <v>158</v>
      </c>
      <c r="D166" s="7">
        <v>158</v>
      </c>
      <c r="E166" s="8">
        <v>14.1</v>
      </c>
      <c r="F166" s="6">
        <f t="shared" si="49"/>
        <v>0.63888888888888884</v>
      </c>
      <c r="G166" s="6">
        <f t="shared" si="47"/>
        <v>4.7777777777777777</v>
      </c>
      <c r="J166">
        <f t="shared" si="34"/>
        <v>119.1915</v>
      </c>
      <c r="K166">
        <f t="shared" si="35"/>
        <v>19.301458312499996</v>
      </c>
      <c r="L166">
        <f t="shared" si="36"/>
        <v>1046.2499999999998</v>
      </c>
      <c r="M166">
        <f t="shared" si="40"/>
        <v>1184.7429583124997</v>
      </c>
      <c r="O166">
        <f t="shared" si="41"/>
        <v>1184.7429583124997</v>
      </c>
      <c r="P166">
        <f t="shared" si="42"/>
        <v>0</v>
      </c>
      <c r="R166">
        <f t="shared" si="43"/>
        <v>7700.8292290312465</v>
      </c>
      <c r="S166">
        <f t="shared" si="44"/>
        <v>0</v>
      </c>
      <c r="U166">
        <f t="shared" si="37"/>
        <v>0</v>
      </c>
      <c r="V166">
        <f t="shared" si="48"/>
        <v>23811.607674160303</v>
      </c>
      <c r="W166">
        <f t="shared" si="45"/>
        <v>126892.91217931134</v>
      </c>
      <c r="Y166">
        <f t="shared" si="38"/>
        <v>0</v>
      </c>
      <c r="Z166">
        <f t="shared" si="46"/>
        <v>0</v>
      </c>
      <c r="AA166">
        <f t="shared" si="39"/>
        <v>0</v>
      </c>
    </row>
    <row r="167" spans="2:27" x14ac:dyDescent="0.25">
      <c r="B167" s="7" t="s">
        <v>11</v>
      </c>
      <c r="C167" s="7">
        <v>159</v>
      </c>
      <c r="D167" s="7">
        <v>159</v>
      </c>
      <c r="E167" s="8">
        <v>17.2</v>
      </c>
      <c r="F167" s="6">
        <f t="shared" si="49"/>
        <v>0.83333333333333359</v>
      </c>
      <c r="G167" s="6">
        <f t="shared" si="47"/>
        <v>5.5833333333333339</v>
      </c>
      <c r="J167">
        <f t="shared" si="34"/>
        <v>119.1915</v>
      </c>
      <c r="K167">
        <f t="shared" si="35"/>
        <v>22.92127486979167</v>
      </c>
      <c r="L167">
        <f t="shared" si="36"/>
        <v>911.24999999999977</v>
      </c>
      <c r="M167">
        <f t="shared" si="40"/>
        <v>1053.3627748697913</v>
      </c>
      <c r="O167">
        <f t="shared" si="41"/>
        <v>1053.3627748697913</v>
      </c>
      <c r="P167">
        <f t="shared" si="42"/>
        <v>0</v>
      </c>
      <c r="R167">
        <f t="shared" si="43"/>
        <v>7461.3196553276885</v>
      </c>
      <c r="S167">
        <f t="shared" si="44"/>
        <v>0</v>
      </c>
      <c r="U167">
        <f t="shared" si="37"/>
        <v>0</v>
      </c>
      <c r="V167">
        <f t="shared" si="48"/>
        <v>23811.607674160303</v>
      </c>
      <c r="W167">
        <f t="shared" si="45"/>
        <v>126892.91217931134</v>
      </c>
      <c r="Y167">
        <f t="shared" si="38"/>
        <v>0</v>
      </c>
      <c r="Z167">
        <f t="shared" si="46"/>
        <v>0</v>
      </c>
      <c r="AA167">
        <f t="shared" si="39"/>
        <v>0</v>
      </c>
    </row>
    <row r="168" spans="2:27" x14ac:dyDescent="0.25">
      <c r="B168" s="7" t="s">
        <v>11</v>
      </c>
      <c r="C168" s="7">
        <v>160</v>
      </c>
      <c r="D168" s="7">
        <v>160</v>
      </c>
      <c r="E168" s="8">
        <v>20.100000000000001</v>
      </c>
      <c r="F168" s="6">
        <f t="shared" si="49"/>
        <v>0.86111111111111094</v>
      </c>
      <c r="G168" s="6">
        <f t="shared" si="47"/>
        <v>6.4999999999999991</v>
      </c>
      <c r="J168">
        <f t="shared" si="34"/>
        <v>119.1915</v>
      </c>
      <c r="K168">
        <f t="shared" si="35"/>
        <v>26.851995916666674</v>
      </c>
      <c r="L168">
        <f t="shared" si="36"/>
        <v>708.75000000000045</v>
      </c>
      <c r="M168">
        <f t="shared" si="40"/>
        <v>854.7934959166671</v>
      </c>
      <c r="O168">
        <f t="shared" si="41"/>
        <v>854.7934959166671</v>
      </c>
      <c r="P168">
        <f t="shared" si="42"/>
        <v>0</v>
      </c>
      <c r="R168">
        <f t="shared" si="43"/>
        <v>6553.4168020277812</v>
      </c>
      <c r="S168">
        <f t="shared" si="44"/>
        <v>0</v>
      </c>
      <c r="U168">
        <f t="shared" si="37"/>
        <v>0</v>
      </c>
      <c r="V168">
        <f t="shared" si="48"/>
        <v>23811.607674160303</v>
      </c>
      <c r="W168">
        <f t="shared" si="45"/>
        <v>126892.91217931134</v>
      </c>
      <c r="Y168">
        <f t="shared" si="38"/>
        <v>0</v>
      </c>
      <c r="Z168">
        <f t="shared" si="46"/>
        <v>0</v>
      </c>
      <c r="AA168">
        <f t="shared" si="39"/>
        <v>0</v>
      </c>
    </row>
    <row r="169" spans="2:27" x14ac:dyDescent="0.25">
      <c r="B169" s="7" t="s">
        <v>11</v>
      </c>
      <c r="C169" s="7">
        <v>161</v>
      </c>
      <c r="D169" s="7">
        <v>161</v>
      </c>
      <c r="E169" s="8">
        <v>23.4</v>
      </c>
      <c r="F169" s="6">
        <f t="shared" si="49"/>
        <v>0.74999999999999978</v>
      </c>
      <c r="G169" s="6">
        <f t="shared" si="47"/>
        <v>7.083333333333333</v>
      </c>
      <c r="J169">
        <f t="shared" si="34"/>
        <v>119.1915</v>
      </c>
      <c r="K169">
        <f t="shared" si="35"/>
        <v>30.676262138310189</v>
      </c>
      <c r="L169">
        <f t="shared" si="36"/>
        <v>675</v>
      </c>
      <c r="M169">
        <f t="shared" si="40"/>
        <v>824.86776213831013</v>
      </c>
      <c r="O169">
        <f t="shared" si="41"/>
        <v>824.86776213831013</v>
      </c>
      <c r="P169">
        <f t="shared" si="42"/>
        <v>0</v>
      </c>
      <c r="R169">
        <f t="shared" si="43"/>
        <v>6759.3330508555973</v>
      </c>
      <c r="S169">
        <f t="shared" si="44"/>
        <v>0</v>
      </c>
      <c r="U169">
        <f t="shared" si="37"/>
        <v>0</v>
      </c>
      <c r="V169">
        <f t="shared" si="48"/>
        <v>23811.607674160303</v>
      </c>
      <c r="W169">
        <f t="shared" si="45"/>
        <v>126892.91217931134</v>
      </c>
      <c r="Y169">
        <f t="shared" si="38"/>
        <v>0</v>
      </c>
      <c r="Z169">
        <f t="shared" si="46"/>
        <v>0</v>
      </c>
      <c r="AA169">
        <f t="shared" si="39"/>
        <v>0</v>
      </c>
    </row>
    <row r="170" spans="2:27" x14ac:dyDescent="0.25">
      <c r="B170" s="7" t="s">
        <v>11</v>
      </c>
      <c r="C170" s="7">
        <v>162</v>
      </c>
      <c r="D170" s="7">
        <v>162</v>
      </c>
      <c r="E170" s="8">
        <v>25.5</v>
      </c>
      <c r="F170" s="6">
        <f t="shared" si="49"/>
        <v>0.5833333333333337</v>
      </c>
      <c r="G170" s="6">
        <f t="shared" si="47"/>
        <v>7.666666666666667</v>
      </c>
      <c r="J170">
        <f t="shared" si="34"/>
        <v>119.1915</v>
      </c>
      <c r="K170">
        <f t="shared" si="35"/>
        <v>34.094096527199085</v>
      </c>
      <c r="L170">
        <f t="shared" si="36"/>
        <v>590.625</v>
      </c>
      <c r="M170">
        <f t="shared" si="40"/>
        <v>743.91059652719912</v>
      </c>
      <c r="O170">
        <f t="shared" si="41"/>
        <v>743.91059652719912</v>
      </c>
      <c r="P170">
        <f t="shared" si="42"/>
        <v>0</v>
      </c>
      <c r="R170">
        <f t="shared" si="43"/>
        <v>6426.5609866655259</v>
      </c>
      <c r="S170">
        <f t="shared" si="44"/>
        <v>0</v>
      </c>
      <c r="U170">
        <f t="shared" si="37"/>
        <v>0</v>
      </c>
      <c r="V170">
        <f t="shared" si="48"/>
        <v>23811.607674160303</v>
      </c>
      <c r="W170">
        <f t="shared" si="45"/>
        <v>126892.91217931134</v>
      </c>
      <c r="Y170">
        <f t="shared" si="38"/>
        <v>0</v>
      </c>
      <c r="Z170">
        <f t="shared" si="46"/>
        <v>0</v>
      </c>
      <c r="AA170">
        <f t="shared" si="39"/>
        <v>0</v>
      </c>
    </row>
    <row r="171" spans="2:27" x14ac:dyDescent="0.25">
      <c r="B171" s="7" t="s">
        <v>11</v>
      </c>
      <c r="C171" s="7">
        <v>163</v>
      </c>
      <c r="D171" s="7">
        <v>163</v>
      </c>
      <c r="E171" s="8">
        <v>27.6</v>
      </c>
      <c r="F171" s="6">
        <f t="shared" si="49"/>
        <v>0.55555555555555558</v>
      </c>
      <c r="G171" s="6">
        <f t="shared" si="47"/>
        <v>8.1944444444444446</v>
      </c>
      <c r="J171">
        <f t="shared" si="34"/>
        <v>119.1915</v>
      </c>
      <c r="K171">
        <f t="shared" si="35"/>
        <v>36.321892869791668</v>
      </c>
      <c r="L171">
        <f t="shared" si="36"/>
        <v>438.75000000000028</v>
      </c>
      <c r="M171">
        <f t="shared" si="40"/>
        <v>594.26339286979191</v>
      </c>
      <c r="O171">
        <f t="shared" si="41"/>
        <v>594.26339286979191</v>
      </c>
      <c r="P171">
        <f t="shared" si="42"/>
        <v>0</v>
      </c>
      <c r="R171">
        <f t="shared" si="43"/>
        <v>5298.8485864223112</v>
      </c>
      <c r="S171">
        <f t="shared" si="44"/>
        <v>0</v>
      </c>
      <c r="U171">
        <f t="shared" si="37"/>
        <v>0</v>
      </c>
      <c r="V171">
        <f t="shared" si="48"/>
        <v>23811.607674160303</v>
      </c>
      <c r="W171">
        <f t="shared" si="45"/>
        <v>126892.91217931134</v>
      </c>
      <c r="Y171">
        <f t="shared" si="38"/>
        <v>0</v>
      </c>
      <c r="Z171">
        <f t="shared" si="46"/>
        <v>0</v>
      </c>
      <c r="AA171">
        <f t="shared" si="39"/>
        <v>0</v>
      </c>
    </row>
    <row r="172" spans="2:27" x14ac:dyDescent="0.25">
      <c r="B172" s="7" t="s">
        <v>11</v>
      </c>
      <c r="C172" s="7">
        <v>164</v>
      </c>
      <c r="D172" s="7">
        <v>164</v>
      </c>
      <c r="E172" s="8">
        <v>29.5</v>
      </c>
      <c r="F172" s="6">
        <f t="shared" si="49"/>
        <v>0.4861111111111111</v>
      </c>
      <c r="G172" s="6">
        <f t="shared" si="47"/>
        <v>8.6388888888888893</v>
      </c>
      <c r="J172">
        <f t="shared" si="34"/>
        <v>119.1915</v>
      </c>
      <c r="K172">
        <f t="shared" si="35"/>
        <v>38.853896212962979</v>
      </c>
      <c r="L172">
        <f t="shared" si="36"/>
        <v>354.37500000000023</v>
      </c>
      <c r="M172">
        <f t="shared" si="40"/>
        <v>512.42039621296317</v>
      </c>
      <c r="O172">
        <f t="shared" si="41"/>
        <v>512.42039621296317</v>
      </c>
      <c r="P172">
        <f t="shared" si="42"/>
        <v>0</v>
      </c>
      <c r="R172">
        <f t="shared" si="43"/>
        <v>4725.6547650751054</v>
      </c>
      <c r="S172">
        <f t="shared" si="44"/>
        <v>0</v>
      </c>
      <c r="U172">
        <f t="shared" si="37"/>
        <v>0</v>
      </c>
      <c r="V172">
        <f t="shared" si="48"/>
        <v>23811.607674160303</v>
      </c>
      <c r="W172">
        <f t="shared" si="45"/>
        <v>126892.91217931134</v>
      </c>
      <c r="Y172">
        <f t="shared" si="38"/>
        <v>0</v>
      </c>
      <c r="Z172">
        <f t="shared" si="46"/>
        <v>0</v>
      </c>
      <c r="AA172">
        <f t="shared" si="39"/>
        <v>0</v>
      </c>
    </row>
    <row r="173" spans="2:27" x14ac:dyDescent="0.25">
      <c r="B173" s="7" t="s">
        <v>11</v>
      </c>
      <c r="C173" s="7">
        <v>165</v>
      </c>
      <c r="D173" s="7">
        <v>165</v>
      </c>
      <c r="E173" s="8">
        <v>31.1</v>
      </c>
      <c r="F173" s="6">
        <f t="shared" si="49"/>
        <v>0.36111111111111133</v>
      </c>
      <c r="G173" s="6">
        <f t="shared" si="47"/>
        <v>8.9166666666666661</v>
      </c>
      <c r="J173">
        <f t="shared" si="34"/>
        <v>119.1915</v>
      </c>
      <c r="K173">
        <f t="shared" si="35"/>
        <v>43.676088296296307</v>
      </c>
      <c r="L173">
        <f t="shared" si="36"/>
        <v>523.12500000000023</v>
      </c>
      <c r="M173">
        <f t="shared" si="40"/>
        <v>685.9925882962965</v>
      </c>
      <c r="O173">
        <f t="shared" si="41"/>
        <v>685.9925882962965</v>
      </c>
      <c r="P173">
        <f t="shared" si="42"/>
        <v>0</v>
      </c>
      <c r="R173">
        <f t="shared" si="43"/>
        <v>6707.4830855637883</v>
      </c>
      <c r="S173">
        <f t="shared" si="44"/>
        <v>0</v>
      </c>
      <c r="U173">
        <f t="shared" si="37"/>
        <v>0</v>
      </c>
      <c r="V173">
        <f t="shared" si="48"/>
        <v>23811.607674160303</v>
      </c>
      <c r="W173">
        <f t="shared" si="45"/>
        <v>126892.91217931134</v>
      </c>
      <c r="Y173">
        <f t="shared" si="38"/>
        <v>0</v>
      </c>
      <c r="Z173">
        <f t="shared" si="46"/>
        <v>0</v>
      </c>
      <c r="AA173">
        <f t="shared" si="39"/>
        <v>0</v>
      </c>
    </row>
    <row r="174" spans="2:27" x14ac:dyDescent="0.25">
      <c r="B174" s="7" t="s">
        <v>11</v>
      </c>
      <c r="C174" s="7">
        <v>166</v>
      </c>
      <c r="D174" s="7">
        <v>166</v>
      </c>
      <c r="E174" s="8">
        <v>32.1</v>
      </c>
      <c r="F174" s="6">
        <f t="shared" si="49"/>
        <v>0.29166666666666685</v>
      </c>
      <c r="G174" s="6">
        <f t="shared" si="47"/>
        <v>9.2222222222222232</v>
      </c>
      <c r="J174">
        <f t="shared" si="34"/>
        <v>119.1915</v>
      </c>
      <c r="K174">
        <f t="shared" si="35"/>
        <v>48.780279916666679</v>
      </c>
      <c r="L174">
        <f t="shared" si="36"/>
        <v>675</v>
      </c>
      <c r="M174">
        <f t="shared" si="40"/>
        <v>842.97177991666672</v>
      </c>
      <c r="O174">
        <f t="shared" si="41"/>
        <v>842.97177991666672</v>
      </c>
      <c r="P174">
        <f t="shared" si="42"/>
        <v>0</v>
      </c>
      <c r="R174">
        <f t="shared" si="43"/>
        <v>8710.7083924722228</v>
      </c>
      <c r="S174">
        <f t="shared" si="44"/>
        <v>0</v>
      </c>
      <c r="U174">
        <f t="shared" si="37"/>
        <v>0</v>
      </c>
      <c r="V174">
        <f t="shared" si="48"/>
        <v>23811.607674160303</v>
      </c>
      <c r="W174">
        <f t="shared" si="45"/>
        <v>126892.91217931134</v>
      </c>
      <c r="Y174">
        <f t="shared" si="38"/>
        <v>0</v>
      </c>
      <c r="Z174">
        <f t="shared" si="46"/>
        <v>0</v>
      </c>
      <c r="AA174">
        <f t="shared" si="39"/>
        <v>0</v>
      </c>
    </row>
    <row r="175" spans="2:27" x14ac:dyDescent="0.25">
      <c r="B175" s="7" t="s">
        <v>11</v>
      </c>
      <c r="C175" s="7">
        <v>167</v>
      </c>
      <c r="D175" s="7">
        <v>167</v>
      </c>
      <c r="E175" s="8">
        <v>33.200000000000003</v>
      </c>
      <c r="F175" s="6">
        <f t="shared" si="49"/>
        <v>0.43055555555555575</v>
      </c>
      <c r="G175" s="6">
        <f t="shared" si="47"/>
        <v>9.7777777777777786</v>
      </c>
      <c r="J175">
        <f t="shared" si="34"/>
        <v>119.1915</v>
      </c>
      <c r="K175">
        <f t="shared" si="35"/>
        <v>50.900916435185195</v>
      </c>
      <c r="L175">
        <f t="shared" si="36"/>
        <v>472.49999999999955</v>
      </c>
      <c r="M175">
        <f t="shared" si="40"/>
        <v>642.59241643518476</v>
      </c>
      <c r="O175">
        <f t="shared" si="41"/>
        <v>642.59241643518476</v>
      </c>
      <c r="P175">
        <f t="shared" si="42"/>
        <v>0</v>
      </c>
      <c r="R175">
        <f t="shared" si="43"/>
        <v>6782.9199512602836</v>
      </c>
      <c r="S175">
        <f t="shared" si="44"/>
        <v>0</v>
      </c>
      <c r="U175">
        <f t="shared" si="37"/>
        <v>0</v>
      </c>
      <c r="V175">
        <f t="shared" si="48"/>
        <v>23811.607674160303</v>
      </c>
      <c r="W175">
        <f t="shared" si="45"/>
        <v>126892.91217931134</v>
      </c>
      <c r="Y175">
        <f t="shared" si="38"/>
        <v>0</v>
      </c>
      <c r="Z175">
        <f t="shared" si="46"/>
        <v>0</v>
      </c>
      <c r="AA175">
        <f t="shared" si="39"/>
        <v>0</v>
      </c>
    </row>
    <row r="176" spans="2:27" x14ac:dyDescent="0.25">
      <c r="B176" s="7" t="s">
        <v>11</v>
      </c>
      <c r="C176" s="7">
        <v>168</v>
      </c>
      <c r="D176" s="7">
        <v>168</v>
      </c>
      <c r="E176" s="8">
        <v>35.200000000000003</v>
      </c>
      <c r="F176" s="6">
        <f t="shared" si="49"/>
        <v>0.55555555555555558</v>
      </c>
      <c r="G176" s="6">
        <f t="shared" si="47"/>
        <v>10.333333333333334</v>
      </c>
      <c r="J176">
        <f t="shared" si="34"/>
        <v>119.1915</v>
      </c>
      <c r="K176">
        <f t="shared" si="35"/>
        <v>49.306209053240735</v>
      </c>
      <c r="L176">
        <f t="shared" si="36"/>
        <v>33.749999999999282</v>
      </c>
      <c r="M176">
        <f t="shared" si="40"/>
        <v>202.24770905324002</v>
      </c>
      <c r="O176">
        <f t="shared" si="41"/>
        <v>202.24770905324002</v>
      </c>
      <c r="P176">
        <f t="shared" si="42"/>
        <v>0</v>
      </c>
      <c r="R176">
        <f t="shared" si="43"/>
        <v>2101.1289773864378</v>
      </c>
      <c r="S176">
        <f t="shared" si="44"/>
        <v>0</v>
      </c>
      <c r="U176">
        <f t="shared" si="37"/>
        <v>0</v>
      </c>
      <c r="V176">
        <f t="shared" si="48"/>
        <v>23811.607674160303</v>
      </c>
      <c r="W176">
        <f t="shared" si="45"/>
        <v>126892.91217931134</v>
      </c>
      <c r="Y176">
        <f t="shared" si="38"/>
        <v>0</v>
      </c>
      <c r="Z176">
        <f t="shared" si="46"/>
        <v>1</v>
      </c>
      <c r="AA176">
        <f t="shared" si="39"/>
        <v>0</v>
      </c>
    </row>
    <row r="177" spans="2:27" x14ac:dyDescent="0.25">
      <c r="B177" s="7" t="s">
        <v>11</v>
      </c>
      <c r="C177" s="7">
        <v>169</v>
      </c>
      <c r="D177" s="7">
        <v>169</v>
      </c>
      <c r="E177" s="8">
        <v>37.200000000000003</v>
      </c>
      <c r="F177" s="6">
        <f t="shared" si="49"/>
        <v>0.38888888888888851</v>
      </c>
      <c r="G177" s="6">
        <f t="shared" si="47"/>
        <v>10.555555555555555</v>
      </c>
      <c r="J177">
        <f t="shared" si="34"/>
        <v>119.1915</v>
      </c>
      <c r="K177">
        <f t="shared" si="35"/>
        <v>43.42828120312501</v>
      </c>
      <c r="L177">
        <f t="shared" si="36"/>
        <v>-489.37499999999977</v>
      </c>
      <c r="M177">
        <f t="shared" si="40"/>
        <v>-326.75521879687477</v>
      </c>
      <c r="O177">
        <f t="shared" si="41"/>
        <v>0</v>
      </c>
      <c r="P177">
        <f t="shared" si="42"/>
        <v>326.75521879687477</v>
      </c>
      <c r="R177">
        <f t="shared" si="43"/>
        <v>0</v>
      </c>
      <c r="S177">
        <f t="shared" si="44"/>
        <v>3185.8633832695291</v>
      </c>
      <c r="U177">
        <f t="shared" si="37"/>
        <v>326.75521879687477</v>
      </c>
      <c r="V177">
        <f t="shared" si="48"/>
        <v>24138.362892957179</v>
      </c>
      <c r="W177">
        <f t="shared" si="45"/>
        <v>130078.77556258088</v>
      </c>
      <c r="Y177">
        <f t="shared" si="38"/>
        <v>326.75521879687477</v>
      </c>
      <c r="Z177">
        <f t="shared" si="46"/>
        <v>1</v>
      </c>
      <c r="AA177">
        <f t="shared" si="39"/>
        <v>3185.8633832695291</v>
      </c>
    </row>
    <row r="178" spans="2:27" x14ac:dyDescent="0.25">
      <c r="B178" s="7" t="s">
        <v>11</v>
      </c>
      <c r="C178" s="7">
        <v>170</v>
      </c>
      <c r="D178" s="7">
        <v>170</v>
      </c>
      <c r="E178" s="8">
        <v>38</v>
      </c>
      <c r="F178" s="6">
        <f t="shared" si="49"/>
        <v>2.7777777777777186E-2</v>
      </c>
      <c r="G178" s="6">
        <f t="shared" si="47"/>
        <v>10.388888888888888</v>
      </c>
      <c r="J178">
        <f t="shared" si="34"/>
        <v>119.1915</v>
      </c>
      <c r="K178">
        <f t="shared" si="35"/>
        <v>33.87519438657408</v>
      </c>
      <c r="L178">
        <f t="shared" si="36"/>
        <v>-1079.9999999999998</v>
      </c>
      <c r="M178">
        <f t="shared" si="40"/>
        <v>-926.93330561342566</v>
      </c>
      <c r="O178">
        <f t="shared" si="41"/>
        <v>0</v>
      </c>
      <c r="P178">
        <f t="shared" si="42"/>
        <v>926.93330561342566</v>
      </c>
      <c r="R178">
        <f t="shared" si="43"/>
        <v>0</v>
      </c>
      <c r="S178">
        <f t="shared" si="44"/>
        <v>7981.9256872267206</v>
      </c>
      <c r="U178">
        <f t="shared" si="37"/>
        <v>926.93330561342566</v>
      </c>
      <c r="V178">
        <f t="shared" si="48"/>
        <v>25065.296198570606</v>
      </c>
      <c r="W178">
        <f t="shared" si="45"/>
        <v>138060.70124980761</v>
      </c>
      <c r="Y178">
        <f t="shared" si="38"/>
        <v>926.93330561342566</v>
      </c>
      <c r="Z178">
        <f t="shared" si="46"/>
        <v>1</v>
      </c>
      <c r="AA178">
        <f t="shared" si="39"/>
        <v>7981.9256872267206</v>
      </c>
    </row>
    <row r="179" spans="2:27" x14ac:dyDescent="0.25">
      <c r="B179" s="7" t="s">
        <v>11</v>
      </c>
      <c r="C179" s="7">
        <v>171</v>
      </c>
      <c r="D179" s="7">
        <v>171</v>
      </c>
      <c r="E179" s="8">
        <v>37.4</v>
      </c>
      <c r="F179" s="6">
        <f t="shared" si="49"/>
        <v>-0.40277777777777757</v>
      </c>
      <c r="G179" s="6">
        <f t="shared" si="47"/>
        <v>9.75</v>
      </c>
      <c r="J179">
        <f t="shared" si="34"/>
        <v>119.1915</v>
      </c>
      <c r="K179">
        <f t="shared" si="35"/>
        <v>25.8879099994213</v>
      </c>
      <c r="L179">
        <f t="shared" si="36"/>
        <v>-1350</v>
      </c>
      <c r="M179">
        <f t="shared" si="40"/>
        <v>-1204.9205900005786</v>
      </c>
      <c r="O179">
        <f t="shared" si="41"/>
        <v>0</v>
      </c>
      <c r="P179">
        <f t="shared" si="42"/>
        <v>1204.9205900005786</v>
      </c>
      <c r="R179">
        <f t="shared" si="43"/>
        <v>0</v>
      </c>
      <c r="S179">
        <f t="shared" si="44"/>
        <v>9070.3744413932436</v>
      </c>
      <c r="U179">
        <f t="shared" si="37"/>
        <v>1204.9205900005786</v>
      </c>
      <c r="V179">
        <f t="shared" si="48"/>
        <v>26270.216788571186</v>
      </c>
      <c r="W179">
        <f t="shared" si="45"/>
        <v>147131.07569120085</v>
      </c>
      <c r="Y179">
        <f t="shared" si="38"/>
        <v>1204.9205900005786</v>
      </c>
      <c r="Z179">
        <f t="shared" si="46"/>
        <v>1</v>
      </c>
      <c r="AA179">
        <f t="shared" si="39"/>
        <v>9070.3744413932436</v>
      </c>
    </row>
    <row r="180" spans="2:27" x14ac:dyDescent="0.25">
      <c r="B180" s="7" t="s">
        <v>11</v>
      </c>
      <c r="C180" s="7">
        <v>172</v>
      </c>
      <c r="D180" s="7">
        <v>172</v>
      </c>
      <c r="E180" s="8">
        <v>35.1</v>
      </c>
      <c r="F180" s="6">
        <f t="shared" si="49"/>
        <v>-0.88888888888888862</v>
      </c>
      <c r="G180" s="6">
        <f t="shared" si="47"/>
        <v>8.6111111111111107</v>
      </c>
      <c r="J180">
        <f t="shared" si="34"/>
        <v>119.1915</v>
      </c>
      <c r="K180">
        <f t="shared" si="35"/>
        <v>22.563135457754633</v>
      </c>
      <c r="L180">
        <f t="shared" si="36"/>
        <v>-961.87499999999977</v>
      </c>
      <c r="M180">
        <f t="shared" si="40"/>
        <v>-820.12036454224517</v>
      </c>
      <c r="O180">
        <f t="shared" si="41"/>
        <v>0</v>
      </c>
      <c r="P180">
        <f t="shared" si="42"/>
        <v>820.12036454224517</v>
      </c>
      <c r="R180">
        <f t="shared" si="43"/>
        <v>0</v>
      </c>
      <c r="S180">
        <f t="shared" si="44"/>
        <v>5763.6236730330011</v>
      </c>
      <c r="U180">
        <f t="shared" si="37"/>
        <v>820.12036454224517</v>
      </c>
      <c r="V180">
        <f t="shared" si="48"/>
        <v>27090.337153113433</v>
      </c>
      <c r="W180">
        <f t="shared" si="45"/>
        <v>152894.69936423385</v>
      </c>
      <c r="Y180">
        <f t="shared" si="38"/>
        <v>820.12036454224517</v>
      </c>
      <c r="Z180">
        <f t="shared" si="46"/>
        <v>1</v>
      </c>
      <c r="AA180">
        <f t="shared" si="39"/>
        <v>5763.6236730330011</v>
      </c>
    </row>
    <row r="181" spans="2:27" x14ac:dyDescent="0.25">
      <c r="B181" s="7" t="s">
        <v>11</v>
      </c>
      <c r="C181" s="7">
        <v>173</v>
      </c>
      <c r="D181" s="7">
        <v>173</v>
      </c>
      <c r="E181" s="8">
        <v>31</v>
      </c>
      <c r="F181" s="6">
        <f t="shared" si="49"/>
        <v>-1.1111111111111112</v>
      </c>
      <c r="G181" s="6">
        <f t="shared" si="47"/>
        <v>7.5277777777777777</v>
      </c>
      <c r="J181">
        <f t="shared" si="34"/>
        <v>119.1915</v>
      </c>
      <c r="K181">
        <f t="shared" si="35"/>
        <v>22.20781604108797</v>
      </c>
      <c r="L181">
        <f t="shared" si="36"/>
        <v>-337.5</v>
      </c>
      <c r="M181">
        <f t="shared" si="40"/>
        <v>-196.10068395891201</v>
      </c>
      <c r="O181">
        <f t="shared" si="41"/>
        <v>0</v>
      </c>
      <c r="P181">
        <f t="shared" si="42"/>
        <v>196.10068395891201</v>
      </c>
      <c r="R181">
        <f t="shared" si="43"/>
        <v>0</v>
      </c>
      <c r="S181">
        <f t="shared" si="44"/>
        <v>1367.2575464913032</v>
      </c>
      <c r="U181">
        <f t="shared" si="37"/>
        <v>196.10068395891201</v>
      </c>
      <c r="V181">
        <f t="shared" si="48"/>
        <v>27286.437837072346</v>
      </c>
      <c r="W181">
        <f t="shared" si="45"/>
        <v>154261.95691072516</v>
      </c>
      <c r="Y181">
        <f t="shared" si="38"/>
        <v>196.10068395891201</v>
      </c>
      <c r="Z181">
        <f t="shared" si="46"/>
        <v>0</v>
      </c>
      <c r="AA181">
        <f t="shared" si="39"/>
        <v>1367.2575464913032</v>
      </c>
    </row>
    <row r="182" spans="2:27" x14ac:dyDescent="0.25">
      <c r="B182" s="7" t="s">
        <v>11</v>
      </c>
      <c r="C182" s="7">
        <v>174</v>
      </c>
      <c r="D182" s="7">
        <v>174</v>
      </c>
      <c r="E182" s="8">
        <v>27.1</v>
      </c>
      <c r="F182" s="6">
        <f t="shared" si="49"/>
        <v>-0.79166666666666652</v>
      </c>
      <c r="G182" s="6">
        <f t="shared" si="47"/>
        <v>7.0277777777777777</v>
      </c>
      <c r="J182">
        <f t="shared" si="34"/>
        <v>119.1915</v>
      </c>
      <c r="K182">
        <f t="shared" si="35"/>
        <v>23.64601367997685</v>
      </c>
      <c r="L182">
        <f t="shared" si="36"/>
        <v>101.24999999999964</v>
      </c>
      <c r="M182">
        <f t="shared" si="40"/>
        <v>244.0875136799765</v>
      </c>
      <c r="O182">
        <f t="shared" si="41"/>
        <v>244.0875136799765</v>
      </c>
      <c r="P182">
        <f t="shared" si="42"/>
        <v>0</v>
      </c>
      <c r="R182">
        <f t="shared" si="43"/>
        <v>1756.0740567531641</v>
      </c>
      <c r="S182">
        <f t="shared" si="44"/>
        <v>0</v>
      </c>
      <c r="U182">
        <f t="shared" si="37"/>
        <v>0</v>
      </c>
      <c r="V182">
        <f t="shared" si="48"/>
        <v>27286.437837072346</v>
      </c>
      <c r="W182">
        <f t="shared" si="45"/>
        <v>154261.95691072516</v>
      </c>
      <c r="Y182">
        <f t="shared" si="38"/>
        <v>0</v>
      </c>
      <c r="Z182">
        <f t="shared" si="46"/>
        <v>0</v>
      </c>
      <c r="AA182">
        <f t="shared" si="39"/>
        <v>0</v>
      </c>
    </row>
    <row r="183" spans="2:27" x14ac:dyDescent="0.25">
      <c r="B183" s="7" t="s">
        <v>11</v>
      </c>
      <c r="C183" s="7">
        <v>175</v>
      </c>
      <c r="D183" s="7">
        <v>175</v>
      </c>
      <c r="E183" s="8">
        <v>25.3</v>
      </c>
      <c r="F183" s="6">
        <f t="shared" si="49"/>
        <v>-0.27777777777777779</v>
      </c>
      <c r="G183" s="6">
        <f t="shared" si="47"/>
        <v>6.9722222222222223</v>
      </c>
      <c r="J183">
        <f t="shared" si="34"/>
        <v>119.1915</v>
      </c>
      <c r="K183">
        <f t="shared" si="35"/>
        <v>27.242565275462969</v>
      </c>
      <c r="L183">
        <f t="shared" si="36"/>
        <v>455.62499999999989</v>
      </c>
      <c r="M183">
        <f t="shared" si="40"/>
        <v>602.0590652754629</v>
      </c>
      <c r="O183">
        <f t="shared" si="41"/>
        <v>602.0590652754629</v>
      </c>
      <c r="P183">
        <f t="shared" si="42"/>
        <v>0</v>
      </c>
      <c r="R183">
        <f t="shared" si="43"/>
        <v>4649.2338929605194</v>
      </c>
      <c r="S183">
        <f t="shared" si="44"/>
        <v>0</v>
      </c>
      <c r="U183">
        <f t="shared" si="37"/>
        <v>0</v>
      </c>
      <c r="V183">
        <f t="shared" si="48"/>
        <v>27286.437837072346</v>
      </c>
      <c r="W183">
        <f t="shared" si="45"/>
        <v>154261.95691072516</v>
      </c>
      <c r="Y183">
        <f t="shared" si="38"/>
        <v>0</v>
      </c>
      <c r="Z183">
        <f t="shared" si="46"/>
        <v>0</v>
      </c>
      <c r="AA183">
        <f t="shared" si="39"/>
        <v>0</v>
      </c>
    </row>
    <row r="184" spans="2:27" x14ac:dyDescent="0.25">
      <c r="B184" s="7" t="s">
        <v>11</v>
      </c>
      <c r="C184" s="7">
        <v>176</v>
      </c>
      <c r="D184" s="7">
        <v>176</v>
      </c>
      <c r="E184" s="8">
        <v>25.1</v>
      </c>
      <c r="F184" s="6">
        <f t="shared" si="49"/>
        <v>8.3333333333333037E-2</v>
      </c>
      <c r="G184" s="6">
        <f t="shared" si="47"/>
        <v>7.1944444444444438</v>
      </c>
      <c r="J184">
        <f t="shared" si="34"/>
        <v>119.1915</v>
      </c>
      <c r="K184">
        <f t="shared" si="35"/>
        <v>30.055510657407407</v>
      </c>
      <c r="L184">
        <f t="shared" si="36"/>
        <v>556.87500000000011</v>
      </c>
      <c r="M184">
        <f t="shared" si="40"/>
        <v>706.12201065740749</v>
      </c>
      <c r="O184">
        <f t="shared" si="41"/>
        <v>706.12201065740749</v>
      </c>
      <c r="P184">
        <f t="shared" si="42"/>
        <v>0</v>
      </c>
      <c r="R184">
        <f t="shared" si="43"/>
        <v>5727.4340864434162</v>
      </c>
      <c r="S184">
        <f t="shared" si="44"/>
        <v>0</v>
      </c>
      <c r="U184">
        <f t="shared" si="37"/>
        <v>0</v>
      </c>
      <c r="V184">
        <f t="shared" si="48"/>
        <v>27286.437837072346</v>
      </c>
      <c r="W184">
        <f t="shared" si="45"/>
        <v>154261.95691072516</v>
      </c>
      <c r="Y184">
        <f t="shared" si="38"/>
        <v>0</v>
      </c>
      <c r="Z184">
        <f t="shared" si="46"/>
        <v>0</v>
      </c>
      <c r="AA184">
        <f t="shared" si="39"/>
        <v>0</v>
      </c>
    </row>
    <row r="185" spans="2:27" x14ac:dyDescent="0.25">
      <c r="B185" s="7" t="s">
        <v>11</v>
      </c>
      <c r="C185" s="7">
        <v>177</v>
      </c>
      <c r="D185" s="7">
        <v>177</v>
      </c>
      <c r="E185" s="8">
        <v>25.9</v>
      </c>
      <c r="F185" s="6">
        <f t="shared" si="49"/>
        <v>0.37499999999999989</v>
      </c>
      <c r="G185" s="6">
        <f t="shared" si="47"/>
        <v>7.7222222222222223</v>
      </c>
      <c r="J185">
        <f t="shared" si="34"/>
        <v>119.1915</v>
      </c>
      <c r="K185">
        <f t="shared" si="35"/>
        <v>30.884589296296308</v>
      </c>
      <c r="L185">
        <f t="shared" si="36"/>
        <v>303.75000000000011</v>
      </c>
      <c r="M185">
        <f t="shared" si="40"/>
        <v>453.82608929629646</v>
      </c>
      <c r="O185">
        <f t="shared" si="41"/>
        <v>453.82608929629646</v>
      </c>
      <c r="P185">
        <f t="shared" si="42"/>
        <v>0</v>
      </c>
      <c r="R185">
        <f t="shared" si="43"/>
        <v>3731.4589564362159</v>
      </c>
      <c r="S185">
        <f t="shared" si="44"/>
        <v>0</v>
      </c>
      <c r="U185">
        <f t="shared" si="37"/>
        <v>0</v>
      </c>
      <c r="V185">
        <f t="shared" si="48"/>
        <v>27286.437837072346</v>
      </c>
      <c r="W185">
        <f t="shared" si="45"/>
        <v>154261.95691072516</v>
      </c>
      <c r="Y185">
        <f t="shared" si="38"/>
        <v>0</v>
      </c>
      <c r="Z185">
        <f t="shared" si="46"/>
        <v>0</v>
      </c>
      <c r="AA185">
        <f t="shared" si="39"/>
        <v>0</v>
      </c>
    </row>
    <row r="186" spans="2:27" x14ac:dyDescent="0.25">
      <c r="B186" s="7" t="s">
        <v>11</v>
      </c>
      <c r="C186" s="7">
        <v>178</v>
      </c>
      <c r="D186" s="7">
        <v>178</v>
      </c>
      <c r="E186" s="8">
        <v>27.8</v>
      </c>
      <c r="F186" s="6">
        <f t="shared" si="49"/>
        <v>0.45833333333333343</v>
      </c>
      <c r="G186" s="6">
        <f t="shared" si="47"/>
        <v>8.1111111111111107</v>
      </c>
      <c r="J186">
        <f t="shared" si="34"/>
        <v>119.1915</v>
      </c>
      <c r="K186">
        <f t="shared" si="35"/>
        <v>30.676262138310189</v>
      </c>
      <c r="L186">
        <f t="shared" si="36"/>
        <v>50.625000000000114</v>
      </c>
      <c r="M186">
        <f t="shared" si="40"/>
        <v>200.4927621383103</v>
      </c>
      <c r="O186">
        <f t="shared" si="41"/>
        <v>200.4927621383103</v>
      </c>
      <c r="P186">
        <f t="shared" si="42"/>
        <v>0</v>
      </c>
      <c r="R186">
        <f t="shared" si="43"/>
        <v>1642.9268008555982</v>
      </c>
      <c r="S186">
        <f t="shared" si="44"/>
        <v>0</v>
      </c>
      <c r="U186">
        <f t="shared" si="37"/>
        <v>0</v>
      </c>
      <c r="V186">
        <f t="shared" si="48"/>
        <v>27286.437837072346</v>
      </c>
      <c r="W186">
        <f t="shared" si="45"/>
        <v>154261.95691072516</v>
      </c>
      <c r="Y186">
        <f t="shared" si="38"/>
        <v>0</v>
      </c>
      <c r="Z186">
        <f t="shared" si="46"/>
        <v>0</v>
      </c>
      <c r="AA186">
        <f t="shared" si="39"/>
        <v>0</v>
      </c>
    </row>
    <row r="187" spans="2:27" x14ac:dyDescent="0.25">
      <c r="B187" s="7" t="s">
        <v>11</v>
      </c>
      <c r="C187" s="7">
        <v>179</v>
      </c>
      <c r="D187" s="7">
        <v>179</v>
      </c>
      <c r="E187" s="8">
        <v>29.2</v>
      </c>
      <c r="F187" s="6">
        <f t="shared" si="49"/>
        <v>0.25000000000000011</v>
      </c>
      <c r="G187" s="6">
        <f t="shared" si="47"/>
        <v>8.2222222222222232</v>
      </c>
      <c r="J187">
        <f t="shared" si="34"/>
        <v>119.1915</v>
      </c>
      <c r="K187">
        <f t="shared" si="35"/>
        <v>30.055510657407407</v>
      </c>
      <c r="L187">
        <f t="shared" si="36"/>
        <v>-67.500000000000355</v>
      </c>
      <c r="M187">
        <f t="shared" si="40"/>
        <v>81.747010657407046</v>
      </c>
      <c r="O187">
        <f t="shared" si="41"/>
        <v>81.747010657407046</v>
      </c>
      <c r="P187">
        <f t="shared" si="42"/>
        <v>0</v>
      </c>
      <c r="R187">
        <f t="shared" si="43"/>
        <v>663.05908644341264</v>
      </c>
      <c r="S187">
        <f t="shared" si="44"/>
        <v>0</v>
      </c>
      <c r="U187">
        <f t="shared" si="37"/>
        <v>0</v>
      </c>
      <c r="V187">
        <f t="shared" si="48"/>
        <v>27286.437837072346</v>
      </c>
      <c r="W187">
        <f t="shared" si="45"/>
        <v>154261.95691072516</v>
      </c>
      <c r="Y187">
        <f t="shared" si="38"/>
        <v>0</v>
      </c>
      <c r="Z187">
        <f t="shared" si="46"/>
        <v>1</v>
      </c>
      <c r="AA187">
        <f t="shared" si="39"/>
        <v>0</v>
      </c>
    </row>
    <row r="188" spans="2:27" x14ac:dyDescent="0.25">
      <c r="B188" s="7" t="s">
        <v>11</v>
      </c>
      <c r="C188" s="7">
        <v>180</v>
      </c>
      <c r="D188" s="7">
        <v>180</v>
      </c>
      <c r="E188" s="8">
        <v>29.6</v>
      </c>
      <c r="F188" s="6">
        <f t="shared" si="49"/>
        <v>4.1666666666666761E-2</v>
      </c>
      <c r="G188" s="6">
        <f t="shared" si="47"/>
        <v>8.1944444444444446</v>
      </c>
      <c r="J188">
        <f t="shared" si="34"/>
        <v>119.1915</v>
      </c>
      <c r="K188">
        <f t="shared" si="35"/>
        <v>28.231326152199077</v>
      </c>
      <c r="L188">
        <f t="shared" si="36"/>
        <v>-202.49999999999989</v>
      </c>
      <c r="M188">
        <f t="shared" si="40"/>
        <v>-55.077173847800793</v>
      </c>
      <c r="O188">
        <f t="shared" si="41"/>
        <v>0</v>
      </c>
      <c r="P188">
        <f t="shared" si="42"/>
        <v>55.077173847800793</v>
      </c>
      <c r="R188">
        <f t="shared" si="43"/>
        <v>0</v>
      </c>
      <c r="S188">
        <f t="shared" si="44"/>
        <v>432.9677833035451</v>
      </c>
      <c r="U188">
        <f t="shared" si="37"/>
        <v>55.077173847800793</v>
      </c>
      <c r="V188">
        <f t="shared" si="48"/>
        <v>27341.515010920146</v>
      </c>
      <c r="W188">
        <f t="shared" si="45"/>
        <v>154694.92469402871</v>
      </c>
      <c r="Y188">
        <f t="shared" si="38"/>
        <v>55.077173847800793</v>
      </c>
      <c r="Z188">
        <f t="shared" si="46"/>
        <v>1</v>
      </c>
      <c r="AA188">
        <f t="shared" si="39"/>
        <v>432.9677833035451</v>
      </c>
    </row>
    <row r="189" spans="2:27" x14ac:dyDescent="0.25">
      <c r="B189" s="7" t="s">
        <v>11</v>
      </c>
      <c r="C189" s="7">
        <v>181</v>
      </c>
      <c r="D189" s="7">
        <v>181</v>
      </c>
      <c r="E189" s="8">
        <v>29.5</v>
      </c>
      <c r="F189" s="6">
        <f t="shared" si="49"/>
        <v>-5.5555555555555851E-2</v>
      </c>
      <c r="G189" s="6">
        <f t="shared" si="47"/>
        <v>8.1111111111111107</v>
      </c>
      <c r="J189">
        <f t="shared" si="34"/>
        <v>119.1915</v>
      </c>
      <c r="K189">
        <f t="shared" si="35"/>
        <v>24.012613078125003</v>
      </c>
      <c r="L189">
        <f t="shared" si="36"/>
        <v>-523.12499999999966</v>
      </c>
      <c r="M189">
        <f t="shared" si="40"/>
        <v>-379.92088692187463</v>
      </c>
      <c r="O189">
        <f t="shared" si="41"/>
        <v>0</v>
      </c>
      <c r="P189">
        <f t="shared" si="42"/>
        <v>379.92088692187463</v>
      </c>
      <c r="R189">
        <f t="shared" si="43"/>
        <v>0</v>
      </c>
      <c r="S189">
        <f t="shared" si="44"/>
        <v>2754.426430183591</v>
      </c>
      <c r="U189">
        <f t="shared" si="37"/>
        <v>379.92088692187463</v>
      </c>
      <c r="V189">
        <f t="shared" si="48"/>
        <v>27721.43589784202</v>
      </c>
      <c r="W189">
        <f t="shared" si="45"/>
        <v>157449.35112421229</v>
      </c>
      <c r="Y189">
        <f t="shared" si="38"/>
        <v>379.92088692187463</v>
      </c>
      <c r="Z189">
        <f t="shared" si="46"/>
        <v>1</v>
      </c>
      <c r="AA189">
        <f t="shared" si="39"/>
        <v>2754.426430183591</v>
      </c>
    </row>
    <row r="190" spans="2:27" x14ac:dyDescent="0.25">
      <c r="B190" s="7" t="s">
        <v>11</v>
      </c>
      <c r="C190" s="7">
        <v>182</v>
      </c>
      <c r="D190" s="7">
        <v>182</v>
      </c>
      <c r="E190" s="8">
        <v>29.2</v>
      </c>
      <c r="F190" s="6">
        <f t="shared" si="49"/>
        <v>-0.16666666666666657</v>
      </c>
      <c r="G190" s="6">
        <f t="shared" si="47"/>
        <v>7.8611111111111107</v>
      </c>
      <c r="J190">
        <f t="shared" si="34"/>
        <v>119.1915</v>
      </c>
      <c r="K190">
        <f t="shared" si="35"/>
        <v>19.632807768518521</v>
      </c>
      <c r="L190">
        <f t="shared" si="36"/>
        <v>-793.12499999999989</v>
      </c>
      <c r="M190">
        <f t="shared" si="40"/>
        <v>-654.30069223148132</v>
      </c>
      <c r="O190">
        <f t="shared" si="41"/>
        <v>0</v>
      </c>
      <c r="P190">
        <f t="shared" si="42"/>
        <v>654.30069223148132</v>
      </c>
      <c r="R190">
        <f t="shared" si="43"/>
        <v>0</v>
      </c>
      <c r="S190">
        <f t="shared" si="44"/>
        <v>4289.3045379619334</v>
      </c>
      <c r="U190">
        <f t="shared" si="37"/>
        <v>654.30069223148132</v>
      </c>
      <c r="V190">
        <f t="shared" si="48"/>
        <v>28375.736590073502</v>
      </c>
      <c r="W190">
        <f t="shared" si="45"/>
        <v>161738.65566217422</v>
      </c>
      <c r="Y190">
        <f t="shared" si="38"/>
        <v>654.30069223148132</v>
      </c>
      <c r="Z190">
        <f t="shared" si="46"/>
        <v>1</v>
      </c>
      <c r="AA190">
        <f t="shared" si="39"/>
        <v>4289.3045379619334</v>
      </c>
    </row>
    <row r="191" spans="2:27" x14ac:dyDescent="0.25">
      <c r="B191" s="7" t="s">
        <v>11</v>
      </c>
      <c r="C191" s="7">
        <v>183</v>
      </c>
      <c r="D191" s="7">
        <v>183</v>
      </c>
      <c r="E191" s="8">
        <v>28.3</v>
      </c>
      <c r="F191" s="6">
        <f t="shared" si="49"/>
        <v>-0.43055555555555525</v>
      </c>
      <c r="G191" s="6">
        <f t="shared" si="47"/>
        <v>7.25</v>
      </c>
      <c r="J191">
        <f t="shared" si="34"/>
        <v>119.1915</v>
      </c>
      <c r="K191">
        <f t="shared" si="35"/>
        <v>15.545224479166666</v>
      </c>
      <c r="L191">
        <f t="shared" si="36"/>
        <v>-860.62500000000023</v>
      </c>
      <c r="M191">
        <f t="shared" si="40"/>
        <v>-725.88827552083353</v>
      </c>
      <c r="O191">
        <f t="shared" si="41"/>
        <v>0</v>
      </c>
      <c r="P191">
        <f t="shared" si="42"/>
        <v>725.88827552083353</v>
      </c>
      <c r="R191">
        <f t="shared" si="43"/>
        <v>0</v>
      </c>
      <c r="S191">
        <f t="shared" si="44"/>
        <v>4234.3482738715284</v>
      </c>
      <c r="U191">
        <f t="shared" si="37"/>
        <v>725.88827552083353</v>
      </c>
      <c r="V191">
        <f t="shared" si="48"/>
        <v>29101.624865594335</v>
      </c>
      <c r="W191">
        <f t="shared" si="45"/>
        <v>165973.00393604574</v>
      </c>
      <c r="Y191">
        <f t="shared" si="38"/>
        <v>725.88827552083353</v>
      </c>
      <c r="Z191">
        <f t="shared" si="46"/>
        <v>1</v>
      </c>
      <c r="AA191">
        <f t="shared" si="39"/>
        <v>4234.3482738715284</v>
      </c>
    </row>
    <row r="192" spans="2:27" x14ac:dyDescent="0.25">
      <c r="B192" s="7" t="s">
        <v>11</v>
      </c>
      <c r="C192" s="7">
        <v>184</v>
      </c>
      <c r="D192" s="7">
        <v>184</v>
      </c>
      <c r="E192" s="8">
        <v>26.1</v>
      </c>
      <c r="F192" s="6">
        <f t="shared" si="49"/>
        <v>-0.65277777777777768</v>
      </c>
      <c r="G192" s="6">
        <f t="shared" si="47"/>
        <v>6.5555555555555554</v>
      </c>
      <c r="J192">
        <f t="shared" si="34"/>
        <v>119.1915</v>
      </c>
      <c r="K192">
        <f t="shared" si="35"/>
        <v>12.591631828124997</v>
      </c>
      <c r="L192">
        <f t="shared" si="36"/>
        <v>-793.12500000000045</v>
      </c>
      <c r="M192">
        <f t="shared" si="40"/>
        <v>-661.34186817187549</v>
      </c>
      <c r="O192">
        <f t="shared" si="41"/>
        <v>0</v>
      </c>
      <c r="P192">
        <f t="shared" si="42"/>
        <v>661.34186817187549</v>
      </c>
      <c r="R192">
        <f t="shared" si="43"/>
        <v>0</v>
      </c>
      <c r="S192">
        <f t="shared" si="44"/>
        <v>3472.0448079023458</v>
      </c>
      <c r="U192">
        <f t="shared" si="37"/>
        <v>661.34186817187549</v>
      </c>
      <c r="V192">
        <f t="shared" si="48"/>
        <v>29762.96673376621</v>
      </c>
      <c r="W192">
        <f t="shared" si="45"/>
        <v>169445.04874394808</v>
      </c>
      <c r="Y192">
        <f t="shared" si="38"/>
        <v>661.34186817187549</v>
      </c>
      <c r="Z192">
        <f t="shared" si="46"/>
        <v>1</v>
      </c>
      <c r="AA192">
        <f t="shared" si="39"/>
        <v>3472.0448079023458</v>
      </c>
    </row>
    <row r="193" spans="2:27" x14ac:dyDescent="0.25">
      <c r="B193" s="7" t="s">
        <v>11</v>
      </c>
      <c r="C193" s="7">
        <v>185</v>
      </c>
      <c r="D193" s="7">
        <v>185</v>
      </c>
      <c r="E193" s="8">
        <v>23.6</v>
      </c>
      <c r="F193" s="6">
        <f t="shared" si="49"/>
        <v>-0.70833333333333348</v>
      </c>
      <c r="G193" s="6">
        <f t="shared" si="47"/>
        <v>5.833333333333333</v>
      </c>
      <c r="J193">
        <f t="shared" si="34"/>
        <v>119.1915</v>
      </c>
      <c r="K193">
        <f t="shared" si="35"/>
        <v>10.307435578125002</v>
      </c>
      <c r="L193">
        <f t="shared" si="36"/>
        <v>-658.12499999999966</v>
      </c>
      <c r="M193">
        <f t="shared" si="40"/>
        <v>-528.62606442187462</v>
      </c>
      <c r="O193">
        <f t="shared" si="41"/>
        <v>0</v>
      </c>
      <c r="P193">
        <f t="shared" si="42"/>
        <v>528.62606442187462</v>
      </c>
      <c r="R193">
        <f t="shared" si="43"/>
        <v>0</v>
      </c>
      <c r="S193">
        <f t="shared" si="44"/>
        <v>2510.9738060039044</v>
      </c>
      <c r="U193">
        <f t="shared" si="37"/>
        <v>528.62606442187462</v>
      </c>
      <c r="V193">
        <f t="shared" si="48"/>
        <v>30291.592798188085</v>
      </c>
      <c r="W193">
        <f t="shared" si="45"/>
        <v>171956.02254995197</v>
      </c>
      <c r="Y193">
        <f t="shared" si="38"/>
        <v>528.62606442187462</v>
      </c>
      <c r="Z193">
        <f t="shared" si="46"/>
        <v>1</v>
      </c>
      <c r="AA193">
        <f t="shared" si="39"/>
        <v>2510.9738060039044</v>
      </c>
    </row>
    <row r="194" spans="2:27" x14ac:dyDescent="0.25">
      <c r="B194" s="7" t="s">
        <v>11</v>
      </c>
      <c r="C194" s="7">
        <v>186</v>
      </c>
      <c r="D194" s="7">
        <v>186</v>
      </c>
      <c r="E194" s="8">
        <v>21</v>
      </c>
      <c r="F194" s="6">
        <f t="shared" si="49"/>
        <v>-0.65277777777777812</v>
      </c>
      <c r="G194" s="6">
        <f t="shared" si="47"/>
        <v>5.2499999999999991</v>
      </c>
      <c r="J194">
        <f t="shared" si="34"/>
        <v>119.1915</v>
      </c>
      <c r="K194">
        <f t="shared" si="35"/>
        <v>8.6887582355324078</v>
      </c>
      <c r="L194">
        <f t="shared" si="36"/>
        <v>-539.99999999999989</v>
      </c>
      <c r="M194">
        <f t="shared" si="40"/>
        <v>-412.11974176446745</v>
      </c>
      <c r="O194">
        <f t="shared" si="41"/>
        <v>0</v>
      </c>
      <c r="P194">
        <f t="shared" si="42"/>
        <v>412.11974176446745</v>
      </c>
      <c r="R194">
        <f t="shared" si="43"/>
        <v>0</v>
      </c>
      <c r="S194">
        <f t="shared" si="44"/>
        <v>1797.2999849172606</v>
      </c>
      <c r="U194">
        <f t="shared" si="37"/>
        <v>412.11974176446745</v>
      </c>
      <c r="V194">
        <f t="shared" si="48"/>
        <v>30703.712539952554</v>
      </c>
      <c r="W194">
        <f t="shared" si="45"/>
        <v>173753.32253486922</v>
      </c>
      <c r="Y194">
        <f t="shared" si="38"/>
        <v>412.11974176446745</v>
      </c>
      <c r="Z194">
        <f t="shared" si="46"/>
        <v>1</v>
      </c>
      <c r="AA194">
        <f t="shared" si="39"/>
        <v>1797.2999849172606</v>
      </c>
    </row>
    <row r="195" spans="2:27" x14ac:dyDescent="0.25">
      <c r="B195" s="7" t="s">
        <v>11</v>
      </c>
      <c r="C195" s="7">
        <v>187</v>
      </c>
      <c r="D195" s="7">
        <v>187</v>
      </c>
      <c r="E195" s="8">
        <v>18.899999999999999</v>
      </c>
      <c r="F195" s="6">
        <f t="shared" si="49"/>
        <v>-0.54166666666666641</v>
      </c>
      <c r="G195" s="6">
        <f t="shared" si="47"/>
        <v>4.75</v>
      </c>
      <c r="J195">
        <f t="shared" si="34"/>
        <v>119.1915</v>
      </c>
      <c r="K195">
        <f t="shared" si="35"/>
        <v>7.4113003327546307</v>
      </c>
      <c r="L195">
        <f t="shared" si="36"/>
        <v>-438.75000000000028</v>
      </c>
      <c r="M195">
        <f t="shared" si="40"/>
        <v>-312.14719966724567</v>
      </c>
      <c r="O195">
        <f t="shared" si="41"/>
        <v>0</v>
      </c>
      <c r="P195">
        <f t="shared" si="42"/>
        <v>312.14719966724567</v>
      </c>
      <c r="R195">
        <f t="shared" si="43"/>
        <v>0</v>
      </c>
      <c r="S195">
        <f t="shared" si="44"/>
        <v>1257.2595542152951</v>
      </c>
      <c r="U195">
        <f t="shared" si="37"/>
        <v>312.14719966724567</v>
      </c>
      <c r="V195">
        <f t="shared" si="48"/>
        <v>31015.859739619798</v>
      </c>
      <c r="W195">
        <f t="shared" si="45"/>
        <v>175010.58208908452</v>
      </c>
      <c r="Y195">
        <f t="shared" si="38"/>
        <v>312.14719966724567</v>
      </c>
      <c r="Z195">
        <f t="shared" si="46"/>
        <v>1</v>
      </c>
      <c r="AA195">
        <f t="shared" si="39"/>
        <v>1257.2595542152951</v>
      </c>
    </row>
    <row r="196" spans="2:27" x14ac:dyDescent="0.25">
      <c r="B196" s="7" t="s">
        <v>11</v>
      </c>
      <c r="C196" s="7">
        <v>188</v>
      </c>
      <c r="D196" s="7">
        <v>188</v>
      </c>
      <c r="E196" s="8">
        <v>17.100000000000001</v>
      </c>
      <c r="F196" s="6">
        <f t="shared" si="49"/>
        <v>-0.44444444444444431</v>
      </c>
      <c r="G196" s="6">
        <f t="shared" si="47"/>
        <v>4.3611111111111107</v>
      </c>
      <c r="J196">
        <f t="shared" si="34"/>
        <v>119.1915</v>
      </c>
      <c r="K196">
        <f t="shared" si="35"/>
        <v>6.6160616383101853</v>
      </c>
      <c r="L196">
        <f t="shared" si="36"/>
        <v>-337.5</v>
      </c>
      <c r="M196">
        <f t="shared" si="40"/>
        <v>-211.69243836168982</v>
      </c>
      <c r="O196">
        <f t="shared" si="41"/>
        <v>0</v>
      </c>
      <c r="P196">
        <f t="shared" si="42"/>
        <v>211.69243836168982</v>
      </c>
      <c r="R196">
        <f t="shared" si="43"/>
        <v>0</v>
      </c>
      <c r="S196">
        <f t="shared" si="44"/>
        <v>805.60733487643063</v>
      </c>
      <c r="U196">
        <f t="shared" si="37"/>
        <v>211.69243836168982</v>
      </c>
      <c r="V196">
        <f t="shared" si="48"/>
        <v>31227.552177981488</v>
      </c>
      <c r="W196">
        <f t="shared" si="45"/>
        <v>175816.18942396095</v>
      </c>
      <c r="Y196">
        <f t="shared" si="38"/>
        <v>211.69243836168982</v>
      </c>
      <c r="Z196">
        <f t="shared" si="46"/>
        <v>1</v>
      </c>
      <c r="AA196">
        <f t="shared" si="39"/>
        <v>805.60733487643063</v>
      </c>
    </row>
    <row r="197" spans="2:27" x14ac:dyDescent="0.25">
      <c r="B197" s="7" t="s">
        <v>11</v>
      </c>
      <c r="C197" s="7">
        <v>189</v>
      </c>
      <c r="D197" s="7">
        <v>189</v>
      </c>
      <c r="E197" s="8">
        <v>15.7</v>
      </c>
      <c r="F197" s="6">
        <f t="shared" si="49"/>
        <v>-0.36111111111111133</v>
      </c>
      <c r="G197" s="6">
        <f t="shared" si="47"/>
        <v>4.0277777777777777</v>
      </c>
      <c r="J197">
        <f t="shared" si="34"/>
        <v>119.1915</v>
      </c>
      <c r="K197">
        <f t="shared" si="35"/>
        <v>5.8659428697916685</v>
      </c>
      <c r="L197">
        <f t="shared" si="36"/>
        <v>-269.99999999999994</v>
      </c>
      <c r="M197">
        <f t="shared" si="40"/>
        <v>-144.94255713020829</v>
      </c>
      <c r="O197">
        <f t="shared" si="41"/>
        <v>0</v>
      </c>
      <c r="P197">
        <f t="shared" si="42"/>
        <v>144.94255713020829</v>
      </c>
      <c r="R197">
        <f t="shared" si="43"/>
        <v>0</v>
      </c>
      <c r="S197">
        <f t="shared" si="44"/>
        <v>519.37749638324635</v>
      </c>
      <c r="U197">
        <f t="shared" si="37"/>
        <v>144.94255713020829</v>
      </c>
      <c r="V197">
        <f t="shared" si="48"/>
        <v>31372.494735111697</v>
      </c>
      <c r="W197">
        <f t="shared" si="45"/>
        <v>176335.56692034419</v>
      </c>
      <c r="Y197">
        <f t="shared" si="38"/>
        <v>144.94255713020829</v>
      </c>
      <c r="Z197">
        <f t="shared" si="46"/>
        <v>1</v>
      </c>
      <c r="AA197">
        <f t="shared" si="39"/>
        <v>519.37749638324635</v>
      </c>
    </row>
    <row r="198" spans="2:27" x14ac:dyDescent="0.25">
      <c r="B198" s="7" t="s">
        <v>11</v>
      </c>
      <c r="C198" s="7">
        <v>190</v>
      </c>
      <c r="D198" s="7">
        <v>190</v>
      </c>
      <c r="E198" s="8">
        <v>14.5</v>
      </c>
      <c r="F198" s="6">
        <f t="shared" si="49"/>
        <v>-0.27777777777777779</v>
      </c>
      <c r="G198" s="6">
        <f t="shared" si="47"/>
        <v>3.8055555555555554</v>
      </c>
      <c r="J198">
        <f t="shared" si="34"/>
        <v>119.1915</v>
      </c>
      <c r="K198">
        <f t="shared" si="35"/>
        <v>5.5078034577546306</v>
      </c>
      <c r="L198">
        <f t="shared" si="36"/>
        <v>-202.49999999999989</v>
      </c>
      <c r="M198">
        <f t="shared" si="40"/>
        <v>-77.800696542245248</v>
      </c>
      <c r="O198">
        <f t="shared" si="41"/>
        <v>0</v>
      </c>
      <c r="P198">
        <f t="shared" si="42"/>
        <v>77.800696542245248</v>
      </c>
      <c r="R198">
        <f t="shared" si="43"/>
        <v>0</v>
      </c>
      <c r="S198">
        <f t="shared" si="44"/>
        <v>270.14130743835159</v>
      </c>
      <c r="U198">
        <f t="shared" si="37"/>
        <v>77.800696542245248</v>
      </c>
      <c r="V198">
        <f t="shared" si="48"/>
        <v>31450.295431653944</v>
      </c>
      <c r="W198">
        <f t="shared" si="45"/>
        <v>176605.70822778254</v>
      </c>
      <c r="Y198">
        <f t="shared" si="38"/>
        <v>77.800696542245248</v>
      </c>
      <c r="Z198">
        <f t="shared" si="46"/>
        <v>0</v>
      </c>
      <c r="AA198">
        <f t="shared" si="39"/>
        <v>270.14130743835159</v>
      </c>
    </row>
    <row r="199" spans="2:27" x14ac:dyDescent="0.25">
      <c r="B199" s="7" t="s">
        <v>11</v>
      </c>
      <c r="C199" s="7">
        <v>191</v>
      </c>
      <c r="D199" s="7">
        <v>191</v>
      </c>
      <c r="E199" s="8">
        <v>13.7</v>
      </c>
      <c r="F199" s="6">
        <f t="shared" si="49"/>
        <v>-0.22222222222222215</v>
      </c>
      <c r="G199" s="6">
        <f t="shared" si="47"/>
        <v>3.5833333333333335</v>
      </c>
      <c r="J199">
        <f t="shared" ref="J199:J262" si="50">$AP$12*$AP$9*$AP$14</f>
        <v>119.1915</v>
      </c>
      <c r="K199">
        <f t="shared" ref="K199:K262" si="51">0.5*$AP$13*$AP$10*$AP$11*G201^2</f>
        <v>5.2466013865740733</v>
      </c>
      <c r="L199">
        <f t="shared" ref="L199:L262" si="52">$AP$9*F201</f>
        <v>-118.12500000000017</v>
      </c>
      <c r="M199">
        <f t="shared" si="40"/>
        <v>6.313101386573905</v>
      </c>
      <c r="O199">
        <f t="shared" si="41"/>
        <v>6.313101386573905</v>
      </c>
      <c r="P199">
        <f t="shared" si="42"/>
        <v>0</v>
      </c>
      <c r="R199">
        <f t="shared" si="43"/>
        <v>21.394399143389343</v>
      </c>
      <c r="S199">
        <f t="shared" si="44"/>
        <v>0</v>
      </c>
      <c r="U199">
        <f t="shared" ref="U199:U262" si="53">P199*$AP$15</f>
        <v>0</v>
      </c>
      <c r="V199">
        <f t="shared" si="48"/>
        <v>31450.295431653944</v>
      </c>
      <c r="W199">
        <f t="shared" si="45"/>
        <v>176605.70822778254</v>
      </c>
      <c r="Y199">
        <f t="shared" ref="Y199:Y262" si="54">MAX(P199:P199)</f>
        <v>0</v>
      </c>
      <c r="Z199">
        <f t="shared" si="46"/>
        <v>0</v>
      </c>
      <c r="AA199">
        <f t="shared" ref="AA199:AA262" si="55">S199*$AP$15</f>
        <v>0</v>
      </c>
    </row>
    <row r="200" spans="2:27" x14ac:dyDescent="0.25">
      <c r="B200" s="7" t="s">
        <v>11</v>
      </c>
      <c r="C200" s="7">
        <v>192</v>
      </c>
      <c r="D200" s="7">
        <v>192</v>
      </c>
      <c r="E200" s="8">
        <v>12.9</v>
      </c>
      <c r="F200" s="6">
        <f t="shared" si="49"/>
        <v>-0.16666666666666657</v>
      </c>
      <c r="G200" s="6">
        <f t="shared" si="47"/>
        <v>3.4722222222222223</v>
      </c>
      <c r="J200">
        <f t="shared" si="50"/>
        <v>119.1915</v>
      </c>
      <c r="K200">
        <f t="shared" si="51"/>
        <v>5.0759916666666669</v>
      </c>
      <c r="L200">
        <f t="shared" si="52"/>
        <v>-84.375</v>
      </c>
      <c r="M200">
        <f t="shared" ref="M200:M263" si="56">J200+K200+L200</f>
        <v>39.892491666666672</v>
      </c>
      <c r="O200">
        <f t="shared" ref="O200:O263" si="57">MAX(M200, 0)</f>
        <v>39.892491666666672</v>
      </c>
      <c r="P200">
        <f t="shared" ref="P200:P263" si="58">MAX(-M200, 0)</f>
        <v>0</v>
      </c>
      <c r="R200">
        <f t="shared" ref="R200:R263" si="59">O200*G202</f>
        <v>132.97497222222222</v>
      </c>
      <c r="S200">
        <f t="shared" ref="S200:S263" si="60">P200*G202</f>
        <v>0</v>
      </c>
      <c r="U200">
        <f t="shared" si="53"/>
        <v>0</v>
      </c>
      <c r="V200">
        <f t="shared" si="48"/>
        <v>31450.295431653944</v>
      </c>
      <c r="W200">
        <f t="shared" ref="W200:W263" si="61">W199+AA200</f>
        <v>176605.70822778254</v>
      </c>
      <c r="Y200">
        <f t="shared" si="54"/>
        <v>0</v>
      </c>
      <c r="Z200">
        <f t="shared" ref="Z200:Z263" si="62">IF(P201&gt;0,Z199+IF(P200=0,1,0),0)</f>
        <v>0</v>
      </c>
      <c r="AA200">
        <f t="shared" si="55"/>
        <v>0</v>
      </c>
    </row>
    <row r="201" spans="2:27" x14ac:dyDescent="0.25">
      <c r="B201" s="7" t="s">
        <v>11</v>
      </c>
      <c r="C201" s="7">
        <v>193</v>
      </c>
      <c r="D201" s="7">
        <v>193</v>
      </c>
      <c r="E201" s="8">
        <v>12.5</v>
      </c>
      <c r="F201" s="6">
        <f t="shared" si="49"/>
        <v>-9.7222222222222363E-2</v>
      </c>
      <c r="G201" s="6">
        <f t="shared" ref="G201:G264" si="63">E202/3.6</f>
        <v>3.3888888888888884</v>
      </c>
      <c r="J201">
        <f t="shared" si="50"/>
        <v>119.1915</v>
      </c>
      <c r="K201">
        <f t="shared" si="51"/>
        <v>5.0759916666666669</v>
      </c>
      <c r="L201">
        <f t="shared" si="52"/>
        <v>-33.749999999999879</v>
      </c>
      <c r="M201">
        <f t="shared" si="56"/>
        <v>90.517491666666785</v>
      </c>
      <c r="O201">
        <f t="shared" si="57"/>
        <v>90.517491666666785</v>
      </c>
      <c r="P201">
        <f t="shared" si="58"/>
        <v>0</v>
      </c>
      <c r="R201">
        <f t="shared" si="59"/>
        <v>301.72497222222262</v>
      </c>
      <c r="S201">
        <f t="shared" si="60"/>
        <v>0</v>
      </c>
      <c r="U201">
        <f t="shared" si="53"/>
        <v>0</v>
      </c>
      <c r="V201">
        <f t="shared" ref="V201:V264" si="64">V200+U201</f>
        <v>31450.295431653944</v>
      </c>
      <c r="W201">
        <f t="shared" si="61"/>
        <v>176605.70822778254</v>
      </c>
      <c r="Y201">
        <f t="shared" si="54"/>
        <v>0</v>
      </c>
      <c r="Z201">
        <f t="shared" si="62"/>
        <v>0</v>
      </c>
      <c r="AA201">
        <f t="shared" si="55"/>
        <v>0</v>
      </c>
    </row>
    <row r="202" spans="2:27" x14ac:dyDescent="0.25">
      <c r="B202" s="7" t="s">
        <v>11</v>
      </c>
      <c r="C202" s="7">
        <v>194</v>
      </c>
      <c r="D202" s="7">
        <v>194</v>
      </c>
      <c r="E202" s="8">
        <v>12.2</v>
      </c>
      <c r="F202" s="6">
        <f t="shared" ref="F202:F265" si="65">($E203-$E201)/2/3.6</f>
        <v>-6.9444444444444448E-2</v>
      </c>
      <c r="G202" s="6">
        <f t="shared" si="63"/>
        <v>3.333333333333333</v>
      </c>
      <c r="J202">
        <f t="shared" si="50"/>
        <v>119.1915</v>
      </c>
      <c r="K202">
        <f t="shared" si="51"/>
        <v>5.0759916666666669</v>
      </c>
      <c r="L202">
        <f t="shared" si="52"/>
        <v>0</v>
      </c>
      <c r="M202">
        <f t="shared" si="56"/>
        <v>124.26749166666667</v>
      </c>
      <c r="O202">
        <f t="shared" si="57"/>
        <v>124.26749166666667</v>
      </c>
      <c r="P202">
        <f t="shared" si="58"/>
        <v>0</v>
      </c>
      <c r="R202">
        <f t="shared" si="59"/>
        <v>414.22497222222222</v>
      </c>
      <c r="S202">
        <f t="shared" si="60"/>
        <v>0</v>
      </c>
      <c r="U202">
        <f t="shared" si="53"/>
        <v>0</v>
      </c>
      <c r="V202">
        <f t="shared" si="64"/>
        <v>31450.295431653944</v>
      </c>
      <c r="W202">
        <f t="shared" si="61"/>
        <v>176605.70822778254</v>
      </c>
      <c r="Y202">
        <f t="shared" si="54"/>
        <v>0</v>
      </c>
      <c r="Z202">
        <f t="shared" si="62"/>
        <v>0</v>
      </c>
      <c r="AA202">
        <f t="shared" si="55"/>
        <v>0</v>
      </c>
    </row>
    <row r="203" spans="2:27" x14ac:dyDescent="0.25">
      <c r="B203" s="7" t="s">
        <v>11</v>
      </c>
      <c r="C203" s="7">
        <v>195</v>
      </c>
      <c r="D203" s="7">
        <v>195</v>
      </c>
      <c r="E203" s="8">
        <v>12</v>
      </c>
      <c r="F203" s="6">
        <f t="shared" si="65"/>
        <v>-2.7777777777777679E-2</v>
      </c>
      <c r="G203" s="6">
        <f t="shared" si="63"/>
        <v>3.333333333333333</v>
      </c>
      <c r="J203">
        <f t="shared" si="50"/>
        <v>119.1915</v>
      </c>
      <c r="K203">
        <f t="shared" si="51"/>
        <v>5.0759916666666669</v>
      </c>
      <c r="L203">
        <f t="shared" si="52"/>
        <v>0</v>
      </c>
      <c r="M203">
        <f t="shared" si="56"/>
        <v>124.26749166666667</v>
      </c>
      <c r="O203">
        <f t="shared" si="57"/>
        <v>124.26749166666667</v>
      </c>
      <c r="P203">
        <f t="shared" si="58"/>
        <v>0</v>
      </c>
      <c r="R203">
        <f t="shared" si="59"/>
        <v>414.22497222222222</v>
      </c>
      <c r="S203">
        <f t="shared" si="60"/>
        <v>0</v>
      </c>
      <c r="U203">
        <f t="shared" si="53"/>
        <v>0</v>
      </c>
      <c r="V203">
        <f t="shared" si="64"/>
        <v>31450.295431653944</v>
      </c>
      <c r="W203">
        <f t="shared" si="61"/>
        <v>176605.70822778254</v>
      </c>
      <c r="Y203">
        <f t="shared" si="54"/>
        <v>0</v>
      </c>
      <c r="Z203">
        <f t="shared" si="62"/>
        <v>0</v>
      </c>
      <c r="AA203">
        <f t="shared" si="55"/>
        <v>0</v>
      </c>
    </row>
    <row r="204" spans="2:27" x14ac:dyDescent="0.25">
      <c r="B204" s="7" t="s">
        <v>11</v>
      </c>
      <c r="C204" s="7">
        <v>196</v>
      </c>
      <c r="D204" s="7">
        <v>196</v>
      </c>
      <c r="E204" s="8">
        <v>12</v>
      </c>
      <c r="F204" s="6">
        <f t="shared" si="65"/>
        <v>0</v>
      </c>
      <c r="G204" s="6">
        <f t="shared" si="63"/>
        <v>3.333333333333333</v>
      </c>
      <c r="J204">
        <f t="shared" si="50"/>
        <v>119.1915</v>
      </c>
      <c r="K204">
        <f t="shared" si="51"/>
        <v>5.5078034577546306</v>
      </c>
      <c r="L204">
        <f t="shared" si="52"/>
        <v>84.375</v>
      </c>
      <c r="M204">
        <f t="shared" si="56"/>
        <v>209.07430345775464</v>
      </c>
      <c r="O204">
        <f t="shared" si="57"/>
        <v>209.07430345775464</v>
      </c>
      <c r="P204">
        <f t="shared" si="58"/>
        <v>0</v>
      </c>
      <c r="R204">
        <f t="shared" si="59"/>
        <v>725.95244256164813</v>
      </c>
      <c r="S204">
        <f t="shared" si="60"/>
        <v>0</v>
      </c>
      <c r="U204">
        <f t="shared" si="53"/>
        <v>0</v>
      </c>
      <c r="V204">
        <f t="shared" si="64"/>
        <v>31450.295431653944</v>
      </c>
      <c r="W204">
        <f t="shared" si="61"/>
        <v>176605.70822778254</v>
      </c>
      <c r="Y204">
        <f t="shared" si="54"/>
        <v>0</v>
      </c>
      <c r="Z204">
        <f t="shared" si="62"/>
        <v>0</v>
      </c>
      <c r="AA204">
        <f t="shared" si="55"/>
        <v>0</v>
      </c>
    </row>
    <row r="205" spans="2:27" x14ac:dyDescent="0.25">
      <c r="B205" s="7" t="s">
        <v>11</v>
      </c>
      <c r="C205" s="7">
        <v>197</v>
      </c>
      <c r="D205" s="7">
        <v>197</v>
      </c>
      <c r="E205" s="8">
        <v>12</v>
      </c>
      <c r="F205" s="6">
        <f t="shared" si="65"/>
        <v>0</v>
      </c>
      <c r="G205" s="6">
        <f t="shared" si="63"/>
        <v>3.333333333333333</v>
      </c>
      <c r="J205">
        <f t="shared" si="50"/>
        <v>119.1915</v>
      </c>
      <c r="K205">
        <f t="shared" si="51"/>
        <v>5.9572402199074084</v>
      </c>
      <c r="L205">
        <f t="shared" si="52"/>
        <v>168.75</v>
      </c>
      <c r="M205">
        <f t="shared" si="56"/>
        <v>293.89874021990738</v>
      </c>
      <c r="O205">
        <f t="shared" si="57"/>
        <v>293.89874021990738</v>
      </c>
      <c r="P205">
        <f t="shared" si="58"/>
        <v>0</v>
      </c>
      <c r="R205">
        <f t="shared" si="59"/>
        <v>1061.3010063496656</v>
      </c>
      <c r="S205">
        <f t="shared" si="60"/>
        <v>0</v>
      </c>
      <c r="U205">
        <f t="shared" si="53"/>
        <v>0</v>
      </c>
      <c r="V205">
        <f t="shared" si="64"/>
        <v>31450.295431653944</v>
      </c>
      <c r="W205">
        <f t="shared" si="61"/>
        <v>176605.70822778254</v>
      </c>
      <c r="Y205">
        <f t="shared" si="54"/>
        <v>0</v>
      </c>
      <c r="Z205">
        <f t="shared" si="62"/>
        <v>0</v>
      </c>
      <c r="AA205">
        <f t="shared" si="55"/>
        <v>0</v>
      </c>
    </row>
    <row r="206" spans="2:27" x14ac:dyDescent="0.25">
      <c r="B206" s="7" t="s">
        <v>11</v>
      </c>
      <c r="C206" s="7">
        <v>198</v>
      </c>
      <c r="D206" s="7">
        <v>198</v>
      </c>
      <c r="E206" s="8">
        <v>12</v>
      </c>
      <c r="F206" s="6">
        <f t="shared" si="65"/>
        <v>6.9444444444444448E-2</v>
      </c>
      <c r="G206" s="6">
        <f t="shared" si="63"/>
        <v>3.4722222222222223</v>
      </c>
      <c r="J206">
        <f t="shared" si="50"/>
        <v>119.1915</v>
      </c>
      <c r="K206">
        <f t="shared" si="51"/>
        <v>6.9089886574074084</v>
      </c>
      <c r="L206">
        <f t="shared" si="52"/>
        <v>253.12499999999997</v>
      </c>
      <c r="M206">
        <f t="shared" si="56"/>
        <v>379.22548865740737</v>
      </c>
      <c r="O206">
        <f t="shared" si="57"/>
        <v>379.22548865740737</v>
      </c>
      <c r="P206">
        <f t="shared" si="58"/>
        <v>0</v>
      </c>
      <c r="R206">
        <f t="shared" si="59"/>
        <v>1474.7657892232507</v>
      </c>
      <c r="S206">
        <f t="shared" si="60"/>
        <v>0</v>
      </c>
      <c r="U206">
        <f t="shared" si="53"/>
        <v>0</v>
      </c>
      <c r="V206">
        <f t="shared" si="64"/>
        <v>31450.295431653944</v>
      </c>
      <c r="W206">
        <f t="shared" si="61"/>
        <v>176605.70822778254</v>
      </c>
      <c r="Y206">
        <f t="shared" si="54"/>
        <v>0</v>
      </c>
      <c r="Z206">
        <f t="shared" si="62"/>
        <v>0</v>
      </c>
      <c r="AA206">
        <f t="shared" si="55"/>
        <v>0</v>
      </c>
    </row>
    <row r="207" spans="2:27" x14ac:dyDescent="0.25">
      <c r="B207" s="7" t="s">
        <v>11</v>
      </c>
      <c r="C207" s="7">
        <v>199</v>
      </c>
      <c r="D207" s="7">
        <v>199</v>
      </c>
      <c r="E207" s="8">
        <v>12.5</v>
      </c>
      <c r="F207" s="6">
        <f t="shared" si="65"/>
        <v>0.1388888888888889</v>
      </c>
      <c r="G207" s="6">
        <f t="shared" si="63"/>
        <v>3.6111111111111112</v>
      </c>
      <c r="J207">
        <f t="shared" si="50"/>
        <v>119.1915</v>
      </c>
      <c r="K207">
        <f t="shared" si="51"/>
        <v>7.9312369791666697</v>
      </c>
      <c r="L207">
        <f t="shared" si="52"/>
        <v>337.5</v>
      </c>
      <c r="M207">
        <f t="shared" si="56"/>
        <v>464.62273697916669</v>
      </c>
      <c r="O207">
        <f t="shared" si="57"/>
        <v>464.62273697916669</v>
      </c>
      <c r="P207">
        <f t="shared" si="58"/>
        <v>0</v>
      </c>
      <c r="R207">
        <f t="shared" si="59"/>
        <v>1935.928070746528</v>
      </c>
      <c r="S207">
        <f t="shared" si="60"/>
        <v>0</v>
      </c>
      <c r="U207">
        <f t="shared" si="53"/>
        <v>0</v>
      </c>
      <c r="V207">
        <f t="shared" si="64"/>
        <v>31450.295431653944</v>
      </c>
      <c r="W207">
        <f t="shared" si="61"/>
        <v>176605.70822778254</v>
      </c>
      <c r="Y207">
        <f t="shared" si="54"/>
        <v>0</v>
      </c>
      <c r="Z207">
        <f t="shared" si="62"/>
        <v>0</v>
      </c>
      <c r="AA207">
        <f t="shared" si="55"/>
        <v>0</v>
      </c>
    </row>
    <row r="208" spans="2:27" x14ac:dyDescent="0.25">
      <c r="B208" s="7" t="s">
        <v>11</v>
      </c>
      <c r="C208" s="7">
        <v>200</v>
      </c>
      <c r="D208" s="7">
        <v>200</v>
      </c>
      <c r="E208" s="8">
        <v>13</v>
      </c>
      <c r="F208" s="6">
        <f t="shared" si="65"/>
        <v>0.20833333333333331</v>
      </c>
      <c r="G208" s="6">
        <f t="shared" si="63"/>
        <v>3.8888888888888888</v>
      </c>
      <c r="J208">
        <f t="shared" si="50"/>
        <v>119.1915</v>
      </c>
      <c r="K208">
        <f t="shared" si="51"/>
        <v>9.5967967447916678</v>
      </c>
      <c r="L208">
        <f t="shared" si="52"/>
        <v>421.875</v>
      </c>
      <c r="M208">
        <f t="shared" si="56"/>
        <v>550.66329674479164</v>
      </c>
      <c r="O208">
        <f t="shared" si="57"/>
        <v>550.66329674479164</v>
      </c>
      <c r="P208">
        <f t="shared" si="58"/>
        <v>0</v>
      </c>
      <c r="R208">
        <f t="shared" si="59"/>
        <v>2523.8734434136281</v>
      </c>
      <c r="S208">
        <f t="shared" si="60"/>
        <v>0</v>
      </c>
      <c r="U208">
        <f t="shared" si="53"/>
        <v>0</v>
      </c>
      <c r="V208">
        <f t="shared" si="64"/>
        <v>31450.295431653944</v>
      </c>
      <c r="W208">
        <f t="shared" si="61"/>
        <v>176605.70822778254</v>
      </c>
      <c r="Y208">
        <f t="shared" si="54"/>
        <v>0</v>
      </c>
      <c r="Z208">
        <f t="shared" si="62"/>
        <v>0</v>
      </c>
      <c r="AA208">
        <f t="shared" si="55"/>
        <v>0</v>
      </c>
    </row>
    <row r="209" spans="2:27" x14ac:dyDescent="0.25">
      <c r="B209" s="7" t="s">
        <v>11</v>
      </c>
      <c r="C209" s="7">
        <v>201</v>
      </c>
      <c r="D209" s="7">
        <v>201</v>
      </c>
      <c r="E209" s="8">
        <v>14</v>
      </c>
      <c r="F209" s="6">
        <f t="shared" si="65"/>
        <v>0.27777777777777779</v>
      </c>
      <c r="G209" s="6">
        <f t="shared" si="63"/>
        <v>4.166666666666667</v>
      </c>
      <c r="J209">
        <f t="shared" si="50"/>
        <v>119.1915</v>
      </c>
      <c r="K209">
        <f t="shared" si="51"/>
        <v>12.725229108796299</v>
      </c>
      <c r="L209">
        <f t="shared" si="52"/>
        <v>675</v>
      </c>
      <c r="M209">
        <f t="shared" si="56"/>
        <v>806.91672910879629</v>
      </c>
      <c r="O209">
        <f t="shared" si="57"/>
        <v>806.91672910879629</v>
      </c>
      <c r="P209">
        <f t="shared" si="58"/>
        <v>0</v>
      </c>
      <c r="R209">
        <f t="shared" si="59"/>
        <v>4258.7271814075357</v>
      </c>
      <c r="S209">
        <f t="shared" si="60"/>
        <v>0</v>
      </c>
      <c r="U209">
        <f t="shared" si="53"/>
        <v>0</v>
      </c>
      <c r="V209">
        <f t="shared" si="64"/>
        <v>31450.295431653944</v>
      </c>
      <c r="W209">
        <f t="shared" si="61"/>
        <v>176605.70822778254</v>
      </c>
      <c r="Y209">
        <f t="shared" si="54"/>
        <v>0</v>
      </c>
      <c r="Z209">
        <f t="shared" si="62"/>
        <v>0</v>
      </c>
      <c r="AA209">
        <f t="shared" si="55"/>
        <v>0</v>
      </c>
    </row>
    <row r="210" spans="2:27" x14ac:dyDescent="0.25">
      <c r="B210" s="7" t="s">
        <v>11</v>
      </c>
      <c r="C210" s="7">
        <v>202</v>
      </c>
      <c r="D210" s="7">
        <v>202</v>
      </c>
      <c r="E210" s="8">
        <v>15</v>
      </c>
      <c r="F210" s="6">
        <f t="shared" si="65"/>
        <v>0.34722222222222221</v>
      </c>
      <c r="G210" s="6">
        <f t="shared" si="63"/>
        <v>4.583333333333333</v>
      </c>
      <c r="J210">
        <f t="shared" si="50"/>
        <v>119.1915</v>
      </c>
      <c r="K210">
        <f t="shared" si="51"/>
        <v>15.84273399074074</v>
      </c>
      <c r="L210">
        <f t="shared" si="52"/>
        <v>793.12499999999989</v>
      </c>
      <c r="M210">
        <f t="shared" si="56"/>
        <v>928.15923399074063</v>
      </c>
      <c r="O210">
        <f t="shared" si="57"/>
        <v>928.15923399074063</v>
      </c>
      <c r="P210">
        <f t="shared" si="58"/>
        <v>0</v>
      </c>
      <c r="R210">
        <f t="shared" si="59"/>
        <v>5465.8266001676948</v>
      </c>
      <c r="S210">
        <f t="shared" si="60"/>
        <v>0</v>
      </c>
      <c r="U210">
        <f t="shared" si="53"/>
        <v>0</v>
      </c>
      <c r="V210">
        <f t="shared" si="64"/>
        <v>31450.295431653944</v>
      </c>
      <c r="W210">
        <f t="shared" si="61"/>
        <v>176605.70822778254</v>
      </c>
      <c r="Y210">
        <f t="shared" si="54"/>
        <v>0</v>
      </c>
      <c r="Z210">
        <f t="shared" si="62"/>
        <v>0</v>
      </c>
      <c r="AA210">
        <f t="shared" si="55"/>
        <v>0</v>
      </c>
    </row>
    <row r="211" spans="2:27" x14ac:dyDescent="0.25">
      <c r="B211" s="7" t="s">
        <v>11</v>
      </c>
      <c r="C211" s="7">
        <v>203</v>
      </c>
      <c r="D211" s="7">
        <v>203</v>
      </c>
      <c r="E211" s="8">
        <v>16.5</v>
      </c>
      <c r="F211" s="6">
        <f t="shared" si="65"/>
        <v>0.55555555555555558</v>
      </c>
      <c r="G211" s="6">
        <f t="shared" si="63"/>
        <v>5.2777777777777777</v>
      </c>
      <c r="J211">
        <f t="shared" si="50"/>
        <v>119.1915</v>
      </c>
      <c r="K211">
        <f t="shared" si="51"/>
        <v>19.96697721990741</v>
      </c>
      <c r="L211">
        <f t="shared" si="52"/>
        <v>810.00000000000011</v>
      </c>
      <c r="M211">
        <f t="shared" si="56"/>
        <v>949.15847721990758</v>
      </c>
      <c r="O211">
        <f t="shared" si="57"/>
        <v>949.15847721990758</v>
      </c>
      <c r="P211">
        <f t="shared" si="58"/>
        <v>0</v>
      </c>
      <c r="R211">
        <f t="shared" si="59"/>
        <v>6274.9921549538331</v>
      </c>
      <c r="S211">
        <f t="shared" si="60"/>
        <v>0</v>
      </c>
      <c r="U211">
        <f t="shared" si="53"/>
        <v>0</v>
      </c>
      <c r="V211">
        <f t="shared" si="64"/>
        <v>31450.295431653944</v>
      </c>
      <c r="W211">
        <f t="shared" si="61"/>
        <v>176605.70822778254</v>
      </c>
      <c r="Y211">
        <f t="shared" si="54"/>
        <v>0</v>
      </c>
      <c r="Z211">
        <f t="shared" si="62"/>
        <v>0</v>
      </c>
      <c r="AA211">
        <f t="shared" si="55"/>
        <v>0</v>
      </c>
    </row>
    <row r="212" spans="2:27" x14ac:dyDescent="0.25">
      <c r="B212" s="7" t="s">
        <v>11</v>
      </c>
      <c r="C212" s="7">
        <v>204</v>
      </c>
      <c r="D212" s="7">
        <v>204</v>
      </c>
      <c r="E212" s="8">
        <v>19</v>
      </c>
      <c r="F212" s="6">
        <f t="shared" si="65"/>
        <v>0.65277777777777768</v>
      </c>
      <c r="G212" s="6">
        <f t="shared" si="63"/>
        <v>5.8888888888888884</v>
      </c>
      <c r="J212">
        <f t="shared" si="50"/>
        <v>119.1915</v>
      </c>
      <c r="K212">
        <f t="shared" si="51"/>
        <v>25.507210624421297</v>
      </c>
      <c r="L212">
        <f t="shared" si="52"/>
        <v>961.87499999999977</v>
      </c>
      <c r="M212">
        <f t="shared" si="56"/>
        <v>1106.573710624421</v>
      </c>
      <c r="O212">
        <f t="shared" si="57"/>
        <v>1106.573710624421</v>
      </c>
      <c r="P212">
        <f t="shared" si="58"/>
        <v>0</v>
      </c>
      <c r="R212">
        <f t="shared" si="59"/>
        <v>8268.5646710547007</v>
      </c>
      <c r="S212">
        <f t="shared" si="60"/>
        <v>0</v>
      </c>
      <c r="U212">
        <f t="shared" si="53"/>
        <v>0</v>
      </c>
      <c r="V212">
        <f t="shared" si="64"/>
        <v>31450.295431653944</v>
      </c>
      <c r="W212">
        <f t="shared" si="61"/>
        <v>176605.70822778254</v>
      </c>
      <c r="Y212">
        <f t="shared" si="54"/>
        <v>0</v>
      </c>
      <c r="Z212">
        <f t="shared" si="62"/>
        <v>0</v>
      </c>
      <c r="AA212">
        <f t="shared" si="55"/>
        <v>0</v>
      </c>
    </row>
    <row r="213" spans="2:27" x14ac:dyDescent="0.25">
      <c r="B213" s="7" t="s">
        <v>11</v>
      </c>
      <c r="C213" s="7">
        <v>205</v>
      </c>
      <c r="D213" s="7">
        <v>205</v>
      </c>
      <c r="E213" s="8">
        <v>21.2</v>
      </c>
      <c r="F213" s="6">
        <f t="shared" si="65"/>
        <v>0.66666666666666674</v>
      </c>
      <c r="G213" s="6">
        <f t="shared" si="63"/>
        <v>6.6111111111111107</v>
      </c>
      <c r="J213">
        <f t="shared" si="50"/>
        <v>119.1915</v>
      </c>
      <c r="K213">
        <f t="shared" si="51"/>
        <v>30.884589296296308</v>
      </c>
      <c r="L213">
        <f t="shared" si="52"/>
        <v>978.75</v>
      </c>
      <c r="M213">
        <f t="shared" si="56"/>
        <v>1128.8260892962962</v>
      </c>
      <c r="O213">
        <f t="shared" si="57"/>
        <v>1128.8260892962962</v>
      </c>
      <c r="P213">
        <f t="shared" si="58"/>
        <v>0</v>
      </c>
      <c r="R213">
        <f t="shared" si="59"/>
        <v>9281.4589564362141</v>
      </c>
      <c r="S213">
        <f t="shared" si="60"/>
        <v>0</v>
      </c>
      <c r="U213">
        <f t="shared" si="53"/>
        <v>0</v>
      </c>
      <c r="V213">
        <f t="shared" si="64"/>
        <v>31450.295431653944</v>
      </c>
      <c r="W213">
        <f t="shared" si="61"/>
        <v>176605.70822778254</v>
      </c>
      <c r="Y213">
        <f t="shared" si="54"/>
        <v>0</v>
      </c>
      <c r="Z213">
        <f t="shared" si="62"/>
        <v>0</v>
      </c>
      <c r="AA213">
        <f t="shared" si="55"/>
        <v>0</v>
      </c>
    </row>
    <row r="214" spans="2:27" x14ac:dyDescent="0.25">
      <c r="B214" s="7" t="s">
        <v>11</v>
      </c>
      <c r="C214" s="7">
        <v>206</v>
      </c>
      <c r="D214" s="7">
        <v>206</v>
      </c>
      <c r="E214" s="8">
        <v>23.8</v>
      </c>
      <c r="F214" s="6">
        <f t="shared" si="65"/>
        <v>0.79166666666666652</v>
      </c>
      <c r="G214" s="6">
        <f t="shared" si="63"/>
        <v>7.4722222222222214</v>
      </c>
      <c r="J214">
        <f t="shared" si="50"/>
        <v>119.1915</v>
      </c>
      <c r="K214">
        <f t="shared" si="51"/>
        <v>36.095940740740751</v>
      </c>
      <c r="L214">
        <f t="shared" si="52"/>
        <v>860.62500000000023</v>
      </c>
      <c r="M214">
        <f t="shared" si="56"/>
        <v>1015.912440740741</v>
      </c>
      <c r="O214">
        <f t="shared" si="57"/>
        <v>1015.912440740741</v>
      </c>
      <c r="P214">
        <f t="shared" si="58"/>
        <v>0</v>
      </c>
      <c r="R214">
        <f t="shared" si="59"/>
        <v>9030.3328065843652</v>
      </c>
      <c r="S214">
        <f t="shared" si="60"/>
        <v>0</v>
      </c>
      <c r="U214">
        <f t="shared" si="53"/>
        <v>0</v>
      </c>
      <c r="V214">
        <f t="shared" si="64"/>
        <v>31450.295431653944</v>
      </c>
      <c r="W214">
        <f t="shared" si="61"/>
        <v>176605.70822778254</v>
      </c>
      <c r="Y214">
        <f t="shared" si="54"/>
        <v>0</v>
      </c>
      <c r="Z214">
        <f t="shared" si="62"/>
        <v>0</v>
      </c>
      <c r="AA214">
        <f t="shared" si="55"/>
        <v>0</v>
      </c>
    </row>
    <row r="215" spans="2:27" x14ac:dyDescent="0.25">
      <c r="B215" s="7" t="s">
        <v>11</v>
      </c>
      <c r="C215" s="7">
        <v>207</v>
      </c>
      <c r="D215" s="7">
        <v>207</v>
      </c>
      <c r="E215" s="8">
        <v>26.9</v>
      </c>
      <c r="F215" s="6">
        <f t="shared" si="65"/>
        <v>0.80555555555555558</v>
      </c>
      <c r="G215" s="6">
        <f t="shared" si="63"/>
        <v>8.2222222222222232</v>
      </c>
      <c r="J215">
        <f t="shared" si="50"/>
        <v>119.1915</v>
      </c>
      <c r="K215">
        <f t="shared" si="51"/>
        <v>43.676088296296307</v>
      </c>
      <c r="L215">
        <f t="shared" si="52"/>
        <v>945.00000000000011</v>
      </c>
      <c r="M215">
        <f t="shared" si="56"/>
        <v>1107.8675882962964</v>
      </c>
      <c r="O215">
        <f t="shared" si="57"/>
        <v>1107.8675882962964</v>
      </c>
      <c r="P215">
        <f t="shared" si="58"/>
        <v>0</v>
      </c>
      <c r="R215">
        <f t="shared" si="59"/>
        <v>10832.483085563788</v>
      </c>
      <c r="S215">
        <f t="shared" si="60"/>
        <v>0</v>
      </c>
      <c r="U215">
        <f t="shared" si="53"/>
        <v>0</v>
      </c>
      <c r="V215">
        <f t="shared" si="64"/>
        <v>31450.295431653944</v>
      </c>
      <c r="W215">
        <f t="shared" si="61"/>
        <v>176605.70822778254</v>
      </c>
      <c r="Y215">
        <f t="shared" si="54"/>
        <v>0</v>
      </c>
      <c r="Z215">
        <f t="shared" si="62"/>
        <v>0</v>
      </c>
      <c r="AA215">
        <f t="shared" si="55"/>
        <v>0</v>
      </c>
    </row>
    <row r="216" spans="2:27" x14ac:dyDescent="0.25">
      <c r="B216" s="7" t="s">
        <v>11</v>
      </c>
      <c r="C216" s="7">
        <v>208</v>
      </c>
      <c r="D216" s="7">
        <v>208</v>
      </c>
      <c r="E216" s="8">
        <v>29.6</v>
      </c>
      <c r="F216" s="6">
        <f t="shared" si="65"/>
        <v>0.70833333333333348</v>
      </c>
      <c r="G216" s="6">
        <f t="shared" si="63"/>
        <v>8.8888888888888893</v>
      </c>
      <c r="J216">
        <f t="shared" si="50"/>
        <v>119.1915</v>
      </c>
      <c r="K216">
        <f t="shared" si="51"/>
        <v>49.570231119791671</v>
      </c>
      <c r="L216">
        <f t="shared" si="52"/>
        <v>928.12499999999989</v>
      </c>
      <c r="M216">
        <f t="shared" si="56"/>
        <v>1096.8867311197916</v>
      </c>
      <c r="O216">
        <f t="shared" si="57"/>
        <v>1096.8867311197916</v>
      </c>
      <c r="P216">
        <f t="shared" si="58"/>
        <v>0</v>
      </c>
      <c r="R216">
        <f t="shared" si="59"/>
        <v>11425.903449164496</v>
      </c>
      <c r="S216">
        <f t="shared" si="60"/>
        <v>0</v>
      </c>
      <c r="U216">
        <f t="shared" si="53"/>
        <v>0</v>
      </c>
      <c r="V216">
        <f t="shared" si="64"/>
        <v>31450.295431653944</v>
      </c>
      <c r="W216">
        <f t="shared" si="61"/>
        <v>176605.70822778254</v>
      </c>
      <c r="Y216">
        <f t="shared" si="54"/>
        <v>0</v>
      </c>
      <c r="Z216">
        <f t="shared" si="62"/>
        <v>0</v>
      </c>
      <c r="AA216">
        <f t="shared" si="55"/>
        <v>0</v>
      </c>
    </row>
    <row r="217" spans="2:27" x14ac:dyDescent="0.25">
      <c r="B217" s="7" t="s">
        <v>11</v>
      </c>
      <c r="C217" s="7">
        <v>209</v>
      </c>
      <c r="D217" s="7">
        <v>209</v>
      </c>
      <c r="E217" s="8">
        <v>32</v>
      </c>
      <c r="F217" s="6">
        <f t="shared" si="65"/>
        <v>0.7777777777777779</v>
      </c>
      <c r="G217" s="6">
        <f t="shared" si="63"/>
        <v>9.7777777777777786</v>
      </c>
      <c r="J217">
        <f t="shared" si="50"/>
        <v>119.1915</v>
      </c>
      <c r="K217">
        <f t="shared" si="51"/>
        <v>54.166471074074089</v>
      </c>
      <c r="L217">
        <f t="shared" si="52"/>
        <v>675</v>
      </c>
      <c r="M217">
        <f t="shared" si="56"/>
        <v>848.35797107407416</v>
      </c>
      <c r="O217">
        <f t="shared" si="57"/>
        <v>848.35797107407416</v>
      </c>
      <c r="P217">
        <f t="shared" si="58"/>
        <v>0</v>
      </c>
      <c r="R217">
        <f t="shared" si="59"/>
        <v>9237.6756850288075</v>
      </c>
      <c r="S217">
        <f t="shared" si="60"/>
        <v>0</v>
      </c>
      <c r="U217">
        <f t="shared" si="53"/>
        <v>0</v>
      </c>
      <c r="V217">
        <f t="shared" si="64"/>
        <v>31450.295431653944</v>
      </c>
      <c r="W217">
        <f t="shared" si="61"/>
        <v>176605.70822778254</v>
      </c>
      <c r="Y217">
        <f t="shared" si="54"/>
        <v>0</v>
      </c>
      <c r="Z217">
        <f t="shared" si="62"/>
        <v>0</v>
      </c>
      <c r="AA217">
        <f t="shared" si="55"/>
        <v>0</v>
      </c>
    </row>
    <row r="218" spans="2:27" x14ac:dyDescent="0.25">
      <c r="B218" s="7" t="s">
        <v>11</v>
      </c>
      <c r="C218" s="7">
        <v>210</v>
      </c>
      <c r="D218" s="7">
        <v>210</v>
      </c>
      <c r="E218" s="8">
        <v>35.200000000000003</v>
      </c>
      <c r="F218" s="6">
        <f t="shared" si="65"/>
        <v>0.76388888888888884</v>
      </c>
      <c r="G218" s="6">
        <f t="shared" si="63"/>
        <v>10.416666666666666</v>
      </c>
      <c r="J218">
        <f t="shared" si="50"/>
        <v>119.1915</v>
      </c>
      <c r="K218">
        <f t="shared" si="51"/>
        <v>57.81871757812501</v>
      </c>
      <c r="L218">
        <f t="shared" si="52"/>
        <v>506.24999999999994</v>
      </c>
      <c r="M218">
        <f t="shared" si="56"/>
        <v>683.26021757812498</v>
      </c>
      <c r="O218">
        <f t="shared" si="57"/>
        <v>683.26021757812498</v>
      </c>
      <c r="P218">
        <f t="shared" si="58"/>
        <v>0</v>
      </c>
      <c r="R218">
        <f t="shared" si="59"/>
        <v>7686.6774477539057</v>
      </c>
      <c r="S218">
        <f t="shared" si="60"/>
        <v>0</v>
      </c>
      <c r="U218">
        <f t="shared" si="53"/>
        <v>0</v>
      </c>
      <c r="V218">
        <f t="shared" si="64"/>
        <v>31450.295431653944</v>
      </c>
      <c r="W218">
        <f t="shared" si="61"/>
        <v>176605.70822778254</v>
      </c>
      <c r="Y218">
        <f t="shared" si="54"/>
        <v>0</v>
      </c>
      <c r="Z218">
        <f t="shared" si="62"/>
        <v>0</v>
      </c>
      <c r="AA218">
        <f t="shared" si="55"/>
        <v>0</v>
      </c>
    </row>
    <row r="219" spans="2:27" x14ac:dyDescent="0.25">
      <c r="B219" s="7" t="s">
        <v>11</v>
      </c>
      <c r="C219" s="7">
        <v>211</v>
      </c>
      <c r="D219" s="7">
        <v>211</v>
      </c>
      <c r="E219" s="8">
        <v>37.5</v>
      </c>
      <c r="F219" s="6">
        <f t="shared" si="65"/>
        <v>0.55555555555555558</v>
      </c>
      <c r="G219" s="6">
        <f t="shared" si="63"/>
        <v>10.888888888888889</v>
      </c>
      <c r="J219">
        <f t="shared" si="50"/>
        <v>119.1915</v>
      </c>
      <c r="K219">
        <f t="shared" si="51"/>
        <v>61.002139851851858</v>
      </c>
      <c r="L219">
        <f t="shared" si="52"/>
        <v>404.99999999999977</v>
      </c>
      <c r="M219">
        <f t="shared" si="56"/>
        <v>585.19363985185169</v>
      </c>
      <c r="O219">
        <f t="shared" si="57"/>
        <v>585.19363985185169</v>
      </c>
      <c r="P219">
        <f t="shared" si="58"/>
        <v>0</v>
      </c>
      <c r="R219">
        <f t="shared" si="59"/>
        <v>6762.2376160658414</v>
      </c>
      <c r="S219">
        <f t="shared" si="60"/>
        <v>0</v>
      </c>
      <c r="U219">
        <f t="shared" si="53"/>
        <v>0</v>
      </c>
      <c r="V219">
        <f t="shared" si="64"/>
        <v>31450.295431653944</v>
      </c>
      <c r="W219">
        <f t="shared" si="61"/>
        <v>176605.70822778254</v>
      </c>
      <c r="Y219">
        <f t="shared" si="54"/>
        <v>0</v>
      </c>
      <c r="Z219">
        <f t="shared" si="62"/>
        <v>0</v>
      </c>
      <c r="AA219">
        <f t="shared" si="55"/>
        <v>0</v>
      </c>
    </row>
    <row r="220" spans="2:27" x14ac:dyDescent="0.25">
      <c r="B220" s="7" t="s">
        <v>11</v>
      </c>
      <c r="C220" s="7">
        <v>212</v>
      </c>
      <c r="D220" s="7">
        <v>212</v>
      </c>
      <c r="E220" s="8">
        <v>39.200000000000003</v>
      </c>
      <c r="F220" s="6">
        <f t="shared" si="65"/>
        <v>0.41666666666666663</v>
      </c>
      <c r="G220" s="6">
        <f t="shared" si="63"/>
        <v>11.25</v>
      </c>
      <c r="J220">
        <f t="shared" si="50"/>
        <v>119.1915</v>
      </c>
      <c r="K220">
        <f t="shared" si="51"/>
        <v>65.480644999421315</v>
      </c>
      <c r="L220">
        <f t="shared" si="52"/>
        <v>438.75000000000028</v>
      </c>
      <c r="M220">
        <f t="shared" si="56"/>
        <v>623.42214499942156</v>
      </c>
      <c r="O220">
        <f t="shared" si="57"/>
        <v>623.42214499942156</v>
      </c>
      <c r="P220">
        <f t="shared" si="58"/>
        <v>0</v>
      </c>
      <c r="R220">
        <f t="shared" si="59"/>
        <v>7463.7484581875196</v>
      </c>
      <c r="S220">
        <f t="shared" si="60"/>
        <v>0</v>
      </c>
      <c r="U220">
        <f t="shared" si="53"/>
        <v>0</v>
      </c>
      <c r="V220">
        <f t="shared" si="64"/>
        <v>31450.295431653944</v>
      </c>
      <c r="W220">
        <f t="shared" si="61"/>
        <v>176605.70822778254</v>
      </c>
      <c r="Y220">
        <f t="shared" si="54"/>
        <v>0</v>
      </c>
      <c r="Z220">
        <f t="shared" si="62"/>
        <v>0</v>
      </c>
      <c r="AA220">
        <f t="shared" si="55"/>
        <v>0</v>
      </c>
    </row>
    <row r="221" spans="2:27" x14ac:dyDescent="0.25">
      <c r="B221" s="7" t="s">
        <v>11</v>
      </c>
      <c r="C221" s="7">
        <v>213</v>
      </c>
      <c r="D221" s="7">
        <v>213</v>
      </c>
      <c r="E221" s="8">
        <v>40.5</v>
      </c>
      <c r="F221" s="6">
        <f t="shared" si="65"/>
        <v>0.33333333333333315</v>
      </c>
      <c r="G221" s="6">
        <f t="shared" si="63"/>
        <v>11.555555555555555</v>
      </c>
      <c r="J221">
        <f t="shared" si="50"/>
        <v>119.1915</v>
      </c>
      <c r="K221">
        <f t="shared" si="51"/>
        <v>71.381132812500013</v>
      </c>
      <c r="L221">
        <f t="shared" si="52"/>
        <v>573.74999999999966</v>
      </c>
      <c r="M221">
        <f t="shared" si="56"/>
        <v>764.32263281249971</v>
      </c>
      <c r="O221">
        <f t="shared" si="57"/>
        <v>764.32263281249971</v>
      </c>
      <c r="P221">
        <f t="shared" si="58"/>
        <v>0</v>
      </c>
      <c r="R221">
        <f t="shared" si="59"/>
        <v>9554.0329101562456</v>
      </c>
      <c r="S221">
        <f t="shared" si="60"/>
        <v>0</v>
      </c>
      <c r="U221">
        <f t="shared" si="53"/>
        <v>0</v>
      </c>
      <c r="V221">
        <f t="shared" si="64"/>
        <v>31450.295431653944</v>
      </c>
      <c r="W221">
        <f t="shared" si="61"/>
        <v>176605.70822778254</v>
      </c>
      <c r="Y221">
        <f t="shared" si="54"/>
        <v>0</v>
      </c>
      <c r="Z221">
        <f t="shared" si="62"/>
        <v>0</v>
      </c>
      <c r="AA221">
        <f t="shared" si="55"/>
        <v>0</v>
      </c>
    </row>
    <row r="222" spans="2:27" x14ac:dyDescent="0.25">
      <c r="B222" s="7" t="s">
        <v>11</v>
      </c>
      <c r="C222" s="7">
        <v>214</v>
      </c>
      <c r="D222" s="7">
        <v>214</v>
      </c>
      <c r="E222" s="8">
        <v>41.6</v>
      </c>
      <c r="F222" s="6">
        <f t="shared" si="65"/>
        <v>0.36111111111111133</v>
      </c>
      <c r="G222" s="6">
        <f t="shared" si="63"/>
        <v>11.972222222222223</v>
      </c>
      <c r="J222">
        <f t="shared" si="50"/>
        <v>119.1915</v>
      </c>
      <c r="K222">
        <f t="shared" si="51"/>
        <v>78.198824119791681</v>
      </c>
      <c r="L222">
        <f t="shared" si="52"/>
        <v>675</v>
      </c>
      <c r="M222">
        <f t="shared" si="56"/>
        <v>872.39032411979167</v>
      </c>
      <c r="O222">
        <f t="shared" si="57"/>
        <v>872.39032411979167</v>
      </c>
      <c r="P222">
        <f t="shared" si="58"/>
        <v>0</v>
      </c>
      <c r="R222">
        <f t="shared" si="59"/>
        <v>11413.773407233941</v>
      </c>
      <c r="S222">
        <f t="shared" si="60"/>
        <v>0</v>
      </c>
      <c r="U222">
        <f t="shared" si="53"/>
        <v>0</v>
      </c>
      <c r="V222">
        <f t="shared" si="64"/>
        <v>31450.295431653944</v>
      </c>
      <c r="W222">
        <f t="shared" si="61"/>
        <v>176605.70822778254</v>
      </c>
      <c r="Y222">
        <f t="shared" si="54"/>
        <v>0</v>
      </c>
      <c r="Z222">
        <f t="shared" si="62"/>
        <v>0</v>
      </c>
      <c r="AA222">
        <f t="shared" si="55"/>
        <v>0</v>
      </c>
    </row>
    <row r="223" spans="2:27" x14ac:dyDescent="0.25">
      <c r="B223" s="7" t="s">
        <v>11</v>
      </c>
      <c r="C223" s="7">
        <v>215</v>
      </c>
      <c r="D223" s="7">
        <v>215</v>
      </c>
      <c r="E223" s="8">
        <v>43.1</v>
      </c>
      <c r="F223" s="6">
        <f t="shared" si="65"/>
        <v>0.47222222222222199</v>
      </c>
      <c r="G223" s="6">
        <f t="shared" si="63"/>
        <v>12.5</v>
      </c>
      <c r="J223">
        <f t="shared" si="50"/>
        <v>119.1915</v>
      </c>
      <c r="K223">
        <f t="shared" si="51"/>
        <v>84.635111053240749</v>
      </c>
      <c r="L223">
        <f t="shared" si="52"/>
        <v>675</v>
      </c>
      <c r="M223">
        <f t="shared" si="56"/>
        <v>878.82661105324075</v>
      </c>
      <c r="O223">
        <f t="shared" si="57"/>
        <v>878.82661105324075</v>
      </c>
      <c r="P223">
        <f t="shared" si="58"/>
        <v>0</v>
      </c>
      <c r="R223">
        <f t="shared" si="59"/>
        <v>11961.806650446888</v>
      </c>
      <c r="S223">
        <f t="shared" si="60"/>
        <v>0</v>
      </c>
      <c r="U223">
        <f t="shared" si="53"/>
        <v>0</v>
      </c>
      <c r="V223">
        <f t="shared" si="64"/>
        <v>31450.295431653944</v>
      </c>
      <c r="W223">
        <f t="shared" si="61"/>
        <v>176605.70822778254</v>
      </c>
      <c r="Y223">
        <f t="shared" si="54"/>
        <v>0</v>
      </c>
      <c r="Z223">
        <f t="shared" si="62"/>
        <v>0</v>
      </c>
      <c r="AA223">
        <f t="shared" si="55"/>
        <v>0</v>
      </c>
    </row>
    <row r="224" spans="2:27" x14ac:dyDescent="0.25">
      <c r="B224" s="7" t="s">
        <v>11</v>
      </c>
      <c r="C224" s="7">
        <v>216</v>
      </c>
      <c r="D224" s="7">
        <v>216</v>
      </c>
      <c r="E224" s="8">
        <v>45</v>
      </c>
      <c r="F224" s="6">
        <f t="shared" si="65"/>
        <v>0.55555555555555558</v>
      </c>
      <c r="G224" s="6">
        <f t="shared" si="63"/>
        <v>13.083333333333334</v>
      </c>
      <c r="J224">
        <f t="shared" si="50"/>
        <v>119.1915</v>
      </c>
      <c r="K224">
        <f t="shared" si="51"/>
        <v>90.252541831018533</v>
      </c>
      <c r="L224">
        <f t="shared" si="52"/>
        <v>590.625</v>
      </c>
      <c r="M224">
        <f t="shared" si="56"/>
        <v>800.06904183101847</v>
      </c>
      <c r="O224">
        <f t="shared" si="57"/>
        <v>800.06904183101847</v>
      </c>
      <c r="P224">
        <f t="shared" si="58"/>
        <v>0</v>
      </c>
      <c r="R224">
        <f t="shared" si="59"/>
        <v>11245.414865735982</v>
      </c>
      <c r="S224">
        <f t="shared" si="60"/>
        <v>0</v>
      </c>
      <c r="U224">
        <f t="shared" si="53"/>
        <v>0</v>
      </c>
      <c r="V224">
        <f t="shared" si="64"/>
        <v>31450.295431653944</v>
      </c>
      <c r="W224">
        <f t="shared" si="61"/>
        <v>176605.70822778254</v>
      </c>
      <c r="Y224">
        <f t="shared" si="54"/>
        <v>0</v>
      </c>
      <c r="Z224">
        <f t="shared" si="62"/>
        <v>0</v>
      </c>
      <c r="AA224">
        <f t="shared" si="55"/>
        <v>0</v>
      </c>
    </row>
    <row r="225" spans="2:27" x14ac:dyDescent="0.25">
      <c r="B225" s="7" t="s">
        <v>11</v>
      </c>
      <c r="C225" s="7">
        <v>217</v>
      </c>
      <c r="D225" s="7">
        <v>217</v>
      </c>
      <c r="E225" s="8">
        <v>47.1</v>
      </c>
      <c r="F225" s="6">
        <f t="shared" si="65"/>
        <v>0.55555555555555558</v>
      </c>
      <c r="G225" s="6">
        <f t="shared" si="63"/>
        <v>13.611111111111111</v>
      </c>
      <c r="J225">
        <f t="shared" si="50"/>
        <v>119.1915</v>
      </c>
      <c r="K225">
        <f t="shared" si="51"/>
        <v>94.5840547199074</v>
      </c>
      <c r="L225">
        <f t="shared" si="52"/>
        <v>472.49999999999955</v>
      </c>
      <c r="M225">
        <f t="shared" si="56"/>
        <v>686.27555471990695</v>
      </c>
      <c r="O225">
        <f t="shared" si="57"/>
        <v>686.27555471990695</v>
      </c>
      <c r="P225">
        <f t="shared" si="58"/>
        <v>0</v>
      </c>
      <c r="R225">
        <f t="shared" si="59"/>
        <v>9874.742704025326</v>
      </c>
      <c r="S225">
        <f t="shared" si="60"/>
        <v>0</v>
      </c>
      <c r="U225">
        <f t="shared" si="53"/>
        <v>0</v>
      </c>
      <c r="V225">
        <f t="shared" si="64"/>
        <v>31450.295431653944</v>
      </c>
      <c r="W225">
        <f t="shared" si="61"/>
        <v>176605.70822778254</v>
      </c>
      <c r="Y225">
        <f t="shared" si="54"/>
        <v>0</v>
      </c>
      <c r="Z225">
        <f t="shared" si="62"/>
        <v>0</v>
      </c>
      <c r="AA225">
        <f t="shared" si="55"/>
        <v>0</v>
      </c>
    </row>
    <row r="226" spans="2:27" x14ac:dyDescent="0.25">
      <c r="B226" s="7" t="s">
        <v>11</v>
      </c>
      <c r="C226" s="7">
        <v>218</v>
      </c>
      <c r="D226" s="7">
        <v>218</v>
      </c>
      <c r="E226" s="8">
        <v>49</v>
      </c>
      <c r="F226" s="6">
        <f t="shared" si="65"/>
        <v>0.4861111111111111</v>
      </c>
      <c r="G226" s="6">
        <f t="shared" si="63"/>
        <v>14.055555555555555</v>
      </c>
      <c r="J226">
        <f t="shared" si="50"/>
        <v>119.1915</v>
      </c>
      <c r="K226">
        <f t="shared" si="51"/>
        <v>97.899311777199102</v>
      </c>
      <c r="L226">
        <f t="shared" si="52"/>
        <v>354.37500000000023</v>
      </c>
      <c r="M226">
        <f t="shared" si="56"/>
        <v>571.46581177719941</v>
      </c>
      <c r="O226">
        <f t="shared" si="57"/>
        <v>571.46581177719941</v>
      </c>
      <c r="P226">
        <f t="shared" si="58"/>
        <v>0</v>
      </c>
      <c r="R226">
        <f t="shared" si="59"/>
        <v>8365.6245224051145</v>
      </c>
      <c r="S226">
        <f t="shared" si="60"/>
        <v>0</v>
      </c>
      <c r="U226">
        <f t="shared" si="53"/>
        <v>0</v>
      </c>
      <c r="V226">
        <f t="shared" si="64"/>
        <v>31450.295431653944</v>
      </c>
      <c r="W226">
        <f t="shared" si="61"/>
        <v>176605.70822778254</v>
      </c>
      <c r="Y226">
        <f t="shared" si="54"/>
        <v>0</v>
      </c>
      <c r="Z226">
        <f t="shared" si="62"/>
        <v>0</v>
      </c>
      <c r="AA226">
        <f t="shared" si="55"/>
        <v>0</v>
      </c>
    </row>
    <row r="227" spans="2:27" x14ac:dyDescent="0.25">
      <c r="B227" s="7" t="s">
        <v>11</v>
      </c>
      <c r="C227" s="7">
        <v>219</v>
      </c>
      <c r="D227" s="7">
        <v>219</v>
      </c>
      <c r="E227" s="8">
        <v>50.6</v>
      </c>
      <c r="F227" s="6">
        <f t="shared" si="65"/>
        <v>0.38888888888888851</v>
      </c>
      <c r="G227" s="6">
        <f t="shared" si="63"/>
        <v>14.388888888888888</v>
      </c>
      <c r="J227">
        <f t="shared" si="50"/>
        <v>119.1915</v>
      </c>
      <c r="K227">
        <f t="shared" si="51"/>
        <v>99.39108932812502</v>
      </c>
      <c r="L227">
        <f t="shared" si="52"/>
        <v>219.37500000000071</v>
      </c>
      <c r="M227">
        <f t="shared" si="56"/>
        <v>437.95758932812578</v>
      </c>
      <c r="O227">
        <f t="shared" si="57"/>
        <v>437.95758932812578</v>
      </c>
      <c r="P227">
        <f t="shared" si="58"/>
        <v>0</v>
      </c>
      <c r="R227">
        <f t="shared" si="59"/>
        <v>6459.8744425898549</v>
      </c>
      <c r="S227">
        <f t="shared" si="60"/>
        <v>0</v>
      </c>
      <c r="U227">
        <f t="shared" si="53"/>
        <v>0</v>
      </c>
      <c r="V227">
        <f t="shared" si="64"/>
        <v>31450.295431653944</v>
      </c>
      <c r="W227">
        <f t="shared" si="61"/>
        <v>176605.70822778254</v>
      </c>
      <c r="Y227">
        <f t="shared" si="54"/>
        <v>0</v>
      </c>
      <c r="Z227">
        <f t="shared" si="62"/>
        <v>0</v>
      </c>
      <c r="AA227">
        <f t="shared" si="55"/>
        <v>0</v>
      </c>
    </row>
    <row r="228" spans="2:27" x14ac:dyDescent="0.25">
      <c r="B228" s="7" t="s">
        <v>11</v>
      </c>
      <c r="C228" s="7">
        <v>220</v>
      </c>
      <c r="D228" s="7">
        <v>220</v>
      </c>
      <c r="E228" s="8">
        <v>51.8</v>
      </c>
      <c r="F228" s="6">
        <f t="shared" si="65"/>
        <v>0.29166666666666685</v>
      </c>
      <c r="G228" s="6">
        <f t="shared" si="63"/>
        <v>14.638888888888889</v>
      </c>
      <c r="J228">
        <f t="shared" si="50"/>
        <v>119.1915</v>
      </c>
      <c r="K228">
        <f t="shared" si="51"/>
        <v>100.89414686053242</v>
      </c>
      <c r="L228">
        <f t="shared" si="52"/>
        <v>134.99999999999952</v>
      </c>
      <c r="M228">
        <f t="shared" si="56"/>
        <v>355.08564686053194</v>
      </c>
      <c r="O228">
        <f t="shared" si="57"/>
        <v>355.08564686053194</v>
      </c>
      <c r="P228">
        <f t="shared" si="58"/>
        <v>0</v>
      </c>
      <c r="R228">
        <f t="shared" si="59"/>
        <v>5276.9672519551277</v>
      </c>
      <c r="S228">
        <f t="shared" si="60"/>
        <v>0</v>
      </c>
      <c r="U228">
        <f t="shared" si="53"/>
        <v>0</v>
      </c>
      <c r="V228">
        <f t="shared" si="64"/>
        <v>31450.295431653944</v>
      </c>
      <c r="W228">
        <f t="shared" si="61"/>
        <v>176605.70822778254</v>
      </c>
      <c r="Y228">
        <f t="shared" si="54"/>
        <v>0</v>
      </c>
      <c r="Z228">
        <f t="shared" si="62"/>
        <v>0</v>
      </c>
      <c r="AA228">
        <f t="shared" si="55"/>
        <v>0</v>
      </c>
    </row>
    <row r="229" spans="2:27" x14ac:dyDescent="0.25">
      <c r="B229" s="7" t="s">
        <v>11</v>
      </c>
      <c r="C229" s="7">
        <v>221</v>
      </c>
      <c r="D229" s="7">
        <v>221</v>
      </c>
      <c r="E229" s="8">
        <v>52.7</v>
      </c>
      <c r="F229" s="6">
        <f t="shared" si="65"/>
        <v>0.18055555555555614</v>
      </c>
      <c r="G229" s="6">
        <f t="shared" si="63"/>
        <v>14.75</v>
      </c>
      <c r="J229">
        <f t="shared" si="50"/>
        <v>119.1915</v>
      </c>
      <c r="K229">
        <f t="shared" si="51"/>
        <v>102.02884249768519</v>
      </c>
      <c r="L229">
        <f t="shared" si="52"/>
        <v>118.12499999999928</v>
      </c>
      <c r="M229">
        <f t="shared" si="56"/>
        <v>339.34534249768444</v>
      </c>
      <c r="O229">
        <f t="shared" si="57"/>
        <v>339.34534249768444</v>
      </c>
      <c r="P229">
        <f t="shared" si="58"/>
        <v>0</v>
      </c>
      <c r="R229">
        <f t="shared" si="59"/>
        <v>5071.3276184376173</v>
      </c>
      <c r="S229">
        <f t="shared" si="60"/>
        <v>0</v>
      </c>
      <c r="U229">
        <f t="shared" si="53"/>
        <v>0</v>
      </c>
      <c r="V229">
        <f t="shared" si="64"/>
        <v>31450.295431653944</v>
      </c>
      <c r="W229">
        <f t="shared" si="61"/>
        <v>176605.70822778254</v>
      </c>
      <c r="Y229">
        <f t="shared" si="54"/>
        <v>0</v>
      </c>
      <c r="Z229">
        <f t="shared" si="62"/>
        <v>0</v>
      </c>
      <c r="AA229">
        <f t="shared" si="55"/>
        <v>0</v>
      </c>
    </row>
    <row r="230" spans="2:27" x14ac:dyDescent="0.25">
      <c r="B230" s="7" t="s">
        <v>11</v>
      </c>
      <c r="C230" s="7">
        <v>222</v>
      </c>
      <c r="D230" s="7">
        <v>222</v>
      </c>
      <c r="E230" s="8">
        <v>53.1</v>
      </c>
      <c r="F230" s="6">
        <f t="shared" si="65"/>
        <v>0.11111111111111072</v>
      </c>
      <c r="G230" s="6">
        <f t="shared" si="63"/>
        <v>14.861111111111111</v>
      </c>
      <c r="J230">
        <f t="shared" si="50"/>
        <v>119.1915</v>
      </c>
      <c r="K230">
        <f t="shared" si="51"/>
        <v>103.5516399976852</v>
      </c>
      <c r="L230">
        <f t="shared" si="52"/>
        <v>118.12500000000047</v>
      </c>
      <c r="M230">
        <f t="shared" si="56"/>
        <v>340.86813999768566</v>
      </c>
      <c r="O230">
        <f t="shared" si="57"/>
        <v>340.86813999768566</v>
      </c>
      <c r="P230">
        <f t="shared" si="58"/>
        <v>0</v>
      </c>
      <c r="R230">
        <f t="shared" si="59"/>
        <v>5131.9592188540455</v>
      </c>
      <c r="S230">
        <f t="shared" si="60"/>
        <v>0</v>
      </c>
      <c r="U230">
        <f t="shared" si="53"/>
        <v>0</v>
      </c>
      <c r="V230">
        <f t="shared" si="64"/>
        <v>31450.295431653944</v>
      </c>
      <c r="W230">
        <f t="shared" si="61"/>
        <v>176605.70822778254</v>
      </c>
      <c r="Y230">
        <f t="shared" si="54"/>
        <v>0</v>
      </c>
      <c r="Z230">
        <f t="shared" si="62"/>
        <v>0</v>
      </c>
      <c r="AA230">
        <f t="shared" si="55"/>
        <v>0</v>
      </c>
    </row>
    <row r="231" spans="2:27" x14ac:dyDescent="0.25">
      <c r="B231" s="7" t="s">
        <v>11</v>
      </c>
      <c r="C231" s="7">
        <v>223</v>
      </c>
      <c r="D231" s="7">
        <v>223</v>
      </c>
      <c r="E231" s="8">
        <v>53.5</v>
      </c>
      <c r="F231" s="6">
        <f t="shared" si="65"/>
        <v>9.7222222222221627E-2</v>
      </c>
      <c r="G231" s="6">
        <f t="shared" si="63"/>
        <v>14.944444444444443</v>
      </c>
      <c r="J231">
        <f t="shared" si="50"/>
        <v>119.1915</v>
      </c>
      <c r="K231">
        <f t="shared" si="51"/>
        <v>105.85698621296297</v>
      </c>
      <c r="L231">
        <f t="shared" si="52"/>
        <v>168.75</v>
      </c>
      <c r="M231">
        <f t="shared" si="56"/>
        <v>393.79848621296298</v>
      </c>
      <c r="O231">
        <f t="shared" si="57"/>
        <v>393.79848621296298</v>
      </c>
      <c r="P231">
        <f t="shared" si="58"/>
        <v>0</v>
      </c>
      <c r="R231">
        <f t="shared" si="59"/>
        <v>5994.4880679084363</v>
      </c>
      <c r="S231">
        <f t="shared" si="60"/>
        <v>0</v>
      </c>
      <c r="U231">
        <f t="shared" si="53"/>
        <v>0</v>
      </c>
      <c r="V231">
        <f t="shared" si="64"/>
        <v>31450.295431653944</v>
      </c>
      <c r="W231">
        <f t="shared" si="61"/>
        <v>176605.70822778254</v>
      </c>
      <c r="Y231">
        <f t="shared" si="54"/>
        <v>0</v>
      </c>
      <c r="Z231">
        <f t="shared" si="62"/>
        <v>0</v>
      </c>
      <c r="AA231">
        <f t="shared" si="55"/>
        <v>0</v>
      </c>
    </row>
    <row r="232" spans="2:27" x14ac:dyDescent="0.25">
      <c r="B232" s="7" t="s">
        <v>11</v>
      </c>
      <c r="C232" s="7">
        <v>224</v>
      </c>
      <c r="D232" s="7">
        <v>224</v>
      </c>
      <c r="E232" s="8">
        <v>53.8</v>
      </c>
      <c r="F232" s="6">
        <f t="shared" si="65"/>
        <v>9.7222222222222612E-2</v>
      </c>
      <c r="G232" s="6">
        <f t="shared" si="63"/>
        <v>15.055555555555555</v>
      </c>
      <c r="J232">
        <f t="shared" si="50"/>
        <v>119.1915</v>
      </c>
      <c r="K232">
        <f t="shared" si="51"/>
        <v>107.79749552719909</v>
      </c>
      <c r="L232">
        <f t="shared" si="52"/>
        <v>185.62499999999903</v>
      </c>
      <c r="M232">
        <f t="shared" si="56"/>
        <v>412.61399552719814</v>
      </c>
      <c r="O232">
        <f t="shared" si="57"/>
        <v>412.61399552719814</v>
      </c>
      <c r="P232">
        <f t="shared" si="58"/>
        <v>0</v>
      </c>
      <c r="R232">
        <f t="shared" si="59"/>
        <v>6338.2094312927939</v>
      </c>
      <c r="S232">
        <f t="shared" si="60"/>
        <v>0</v>
      </c>
      <c r="U232">
        <f t="shared" si="53"/>
        <v>0</v>
      </c>
      <c r="V232">
        <f t="shared" si="64"/>
        <v>31450.295431653944</v>
      </c>
      <c r="W232">
        <f t="shared" si="61"/>
        <v>176605.70822778254</v>
      </c>
      <c r="Y232">
        <f t="shared" si="54"/>
        <v>0</v>
      </c>
      <c r="Z232">
        <f t="shared" si="62"/>
        <v>0</v>
      </c>
      <c r="AA232">
        <f t="shared" si="55"/>
        <v>0</v>
      </c>
    </row>
    <row r="233" spans="2:27" x14ac:dyDescent="0.25">
      <c r="B233" s="7" t="s">
        <v>11</v>
      </c>
      <c r="C233" s="7">
        <v>225</v>
      </c>
      <c r="D233" s="7">
        <v>225</v>
      </c>
      <c r="E233" s="8">
        <v>54.2</v>
      </c>
      <c r="F233" s="6">
        <f t="shared" si="65"/>
        <v>0.1388888888888889</v>
      </c>
      <c r="G233" s="6">
        <f t="shared" si="63"/>
        <v>15.222222222222221</v>
      </c>
      <c r="J233">
        <f t="shared" si="50"/>
        <v>119.1915</v>
      </c>
      <c r="K233">
        <f t="shared" si="51"/>
        <v>109.75562981249999</v>
      </c>
      <c r="L233">
        <f t="shared" si="52"/>
        <v>168.75</v>
      </c>
      <c r="M233">
        <f t="shared" si="56"/>
        <v>397.69712981250001</v>
      </c>
      <c r="O233">
        <f t="shared" si="57"/>
        <v>397.69712981250001</v>
      </c>
      <c r="P233">
        <f t="shared" si="58"/>
        <v>0</v>
      </c>
      <c r="R233">
        <f t="shared" si="59"/>
        <v>6164.3055120937497</v>
      </c>
      <c r="S233">
        <f t="shared" si="60"/>
        <v>0</v>
      </c>
      <c r="U233">
        <f t="shared" si="53"/>
        <v>0</v>
      </c>
      <c r="V233">
        <f t="shared" si="64"/>
        <v>31450.295431653944</v>
      </c>
      <c r="W233">
        <f t="shared" si="61"/>
        <v>176605.70822778254</v>
      </c>
      <c r="Y233">
        <f t="shared" si="54"/>
        <v>0</v>
      </c>
      <c r="Z233">
        <f t="shared" si="62"/>
        <v>0</v>
      </c>
      <c r="AA233">
        <f t="shared" si="55"/>
        <v>0</v>
      </c>
    </row>
    <row r="234" spans="2:27" x14ac:dyDescent="0.25">
      <c r="B234" s="7" t="s">
        <v>11</v>
      </c>
      <c r="C234" s="7">
        <v>226</v>
      </c>
      <c r="D234" s="7">
        <v>226</v>
      </c>
      <c r="E234" s="8">
        <v>54.8</v>
      </c>
      <c r="F234" s="6">
        <f t="shared" si="65"/>
        <v>0.15277777777777699</v>
      </c>
      <c r="G234" s="6">
        <f t="shared" si="63"/>
        <v>15.361111111111111</v>
      </c>
      <c r="J234">
        <f t="shared" si="50"/>
        <v>119.1915</v>
      </c>
      <c r="K234">
        <f t="shared" si="51"/>
        <v>111.33482721990742</v>
      </c>
      <c r="L234">
        <f t="shared" si="52"/>
        <v>151.87500000000094</v>
      </c>
      <c r="M234">
        <f t="shared" si="56"/>
        <v>382.40132721990835</v>
      </c>
      <c r="O234">
        <f t="shared" si="57"/>
        <v>382.40132721990835</v>
      </c>
      <c r="P234">
        <f t="shared" si="58"/>
        <v>0</v>
      </c>
      <c r="R234">
        <f t="shared" si="59"/>
        <v>5969.7096082663465</v>
      </c>
      <c r="S234">
        <f t="shared" si="60"/>
        <v>0</v>
      </c>
      <c r="U234">
        <f t="shared" si="53"/>
        <v>0</v>
      </c>
      <c r="V234">
        <f t="shared" si="64"/>
        <v>31450.295431653944</v>
      </c>
      <c r="W234">
        <f t="shared" si="61"/>
        <v>176605.70822778254</v>
      </c>
      <c r="Y234">
        <f t="shared" si="54"/>
        <v>0</v>
      </c>
      <c r="Z234">
        <f t="shared" si="62"/>
        <v>0</v>
      </c>
      <c r="AA234">
        <f t="shared" si="55"/>
        <v>0</v>
      </c>
    </row>
    <row r="235" spans="2:27" x14ac:dyDescent="0.25">
      <c r="B235" s="7" t="s">
        <v>11</v>
      </c>
      <c r="C235" s="7">
        <v>227</v>
      </c>
      <c r="D235" s="7">
        <v>227</v>
      </c>
      <c r="E235" s="8">
        <v>55.3</v>
      </c>
      <c r="F235" s="6">
        <f t="shared" si="65"/>
        <v>0.1388888888888889</v>
      </c>
      <c r="G235" s="6">
        <f t="shared" si="63"/>
        <v>15.499999999999998</v>
      </c>
      <c r="J235">
        <f t="shared" si="50"/>
        <v>119.1915</v>
      </c>
      <c r="K235">
        <f t="shared" si="51"/>
        <v>112.5266277633102</v>
      </c>
      <c r="L235">
        <f t="shared" si="52"/>
        <v>118.12500000000047</v>
      </c>
      <c r="M235">
        <f t="shared" si="56"/>
        <v>349.84312776331069</v>
      </c>
      <c r="O235">
        <f t="shared" si="57"/>
        <v>349.84312776331069</v>
      </c>
      <c r="P235">
        <f t="shared" si="58"/>
        <v>0</v>
      </c>
      <c r="R235">
        <f t="shared" si="59"/>
        <v>5490.5935329519598</v>
      </c>
      <c r="S235">
        <f t="shared" si="60"/>
        <v>0</v>
      </c>
      <c r="U235">
        <f t="shared" si="53"/>
        <v>0</v>
      </c>
      <c r="V235">
        <f t="shared" si="64"/>
        <v>31450.295431653944</v>
      </c>
      <c r="W235">
        <f t="shared" si="61"/>
        <v>176605.70822778254</v>
      </c>
      <c r="Y235">
        <f t="shared" si="54"/>
        <v>0</v>
      </c>
      <c r="Z235">
        <f t="shared" si="62"/>
        <v>0</v>
      </c>
      <c r="AA235">
        <f t="shared" si="55"/>
        <v>0</v>
      </c>
    </row>
    <row r="236" spans="2:27" x14ac:dyDescent="0.25">
      <c r="B236" s="7" t="s">
        <v>11</v>
      </c>
      <c r="C236" s="7">
        <v>228</v>
      </c>
      <c r="D236" s="7">
        <v>228</v>
      </c>
      <c r="E236" s="8">
        <v>55.8</v>
      </c>
      <c r="F236" s="6">
        <f t="shared" si="65"/>
        <v>0.12500000000000078</v>
      </c>
      <c r="G236" s="6">
        <f t="shared" si="63"/>
        <v>15.611111111111111</v>
      </c>
      <c r="J236">
        <f t="shared" si="50"/>
        <v>119.1915</v>
      </c>
      <c r="K236">
        <f t="shared" si="51"/>
        <v>112.5266277633102</v>
      </c>
      <c r="L236">
        <f t="shared" si="52"/>
        <v>50.624999999999517</v>
      </c>
      <c r="M236">
        <f t="shared" si="56"/>
        <v>282.34312776330972</v>
      </c>
      <c r="O236">
        <f t="shared" si="57"/>
        <v>282.34312776330972</v>
      </c>
      <c r="P236">
        <f t="shared" si="58"/>
        <v>0</v>
      </c>
      <c r="R236">
        <f t="shared" si="59"/>
        <v>4431.2185329519443</v>
      </c>
      <c r="S236">
        <f t="shared" si="60"/>
        <v>0</v>
      </c>
      <c r="U236">
        <f t="shared" si="53"/>
        <v>0</v>
      </c>
      <c r="V236">
        <f t="shared" si="64"/>
        <v>31450.295431653944</v>
      </c>
      <c r="W236">
        <f t="shared" si="61"/>
        <v>176605.70822778254</v>
      </c>
      <c r="Y236">
        <f t="shared" si="54"/>
        <v>0</v>
      </c>
      <c r="Z236">
        <f t="shared" si="62"/>
        <v>0</v>
      </c>
      <c r="AA236">
        <f t="shared" si="55"/>
        <v>0</v>
      </c>
    </row>
    <row r="237" spans="2:27" x14ac:dyDescent="0.25">
      <c r="B237" s="7" t="s">
        <v>11</v>
      </c>
      <c r="C237" s="7">
        <v>229</v>
      </c>
      <c r="D237" s="7">
        <v>229</v>
      </c>
      <c r="E237" s="8">
        <v>56.2</v>
      </c>
      <c r="F237" s="6">
        <f t="shared" si="65"/>
        <v>9.7222222222222612E-2</v>
      </c>
      <c r="G237" s="6">
        <f t="shared" si="63"/>
        <v>15.694444444444445</v>
      </c>
      <c r="J237">
        <f t="shared" si="50"/>
        <v>119.1915</v>
      </c>
      <c r="K237">
        <f t="shared" si="51"/>
        <v>111.33482721990742</v>
      </c>
      <c r="L237">
        <f t="shared" si="52"/>
        <v>-50.624999999999517</v>
      </c>
      <c r="M237">
        <f t="shared" si="56"/>
        <v>179.90132721990793</v>
      </c>
      <c r="O237">
        <f t="shared" si="57"/>
        <v>179.90132721990793</v>
      </c>
      <c r="P237">
        <f t="shared" si="58"/>
        <v>0</v>
      </c>
      <c r="R237">
        <f t="shared" si="59"/>
        <v>2808.4596082663402</v>
      </c>
      <c r="S237">
        <f t="shared" si="60"/>
        <v>0</v>
      </c>
      <c r="U237">
        <f t="shared" si="53"/>
        <v>0</v>
      </c>
      <c r="V237">
        <f t="shared" si="64"/>
        <v>31450.295431653944</v>
      </c>
      <c r="W237">
        <f t="shared" si="61"/>
        <v>176605.70822778254</v>
      </c>
      <c r="Y237">
        <f t="shared" si="54"/>
        <v>0</v>
      </c>
      <c r="Z237">
        <f t="shared" si="62"/>
        <v>1</v>
      </c>
      <c r="AA237">
        <f t="shared" si="55"/>
        <v>0</v>
      </c>
    </row>
    <row r="238" spans="2:27" x14ac:dyDescent="0.25">
      <c r="B238" s="7" t="s">
        <v>11</v>
      </c>
      <c r="C238" s="7">
        <v>230</v>
      </c>
      <c r="D238" s="7">
        <v>230</v>
      </c>
      <c r="E238" s="8">
        <v>56.5</v>
      </c>
      <c r="F238" s="6">
        <f t="shared" si="65"/>
        <v>4.1666666666666269E-2</v>
      </c>
      <c r="G238" s="6">
        <f t="shared" si="63"/>
        <v>15.694444444444445</v>
      </c>
      <c r="J238">
        <f t="shared" si="50"/>
        <v>119.1915</v>
      </c>
      <c r="K238">
        <f t="shared" si="51"/>
        <v>106.24367807812501</v>
      </c>
      <c r="L238">
        <f t="shared" si="52"/>
        <v>-270.00000000000023</v>
      </c>
      <c r="M238">
        <f t="shared" si="56"/>
        <v>-44.564821921875193</v>
      </c>
      <c r="O238">
        <f t="shared" si="57"/>
        <v>0</v>
      </c>
      <c r="P238">
        <f t="shared" si="58"/>
        <v>44.564821921875193</v>
      </c>
      <c r="R238">
        <f t="shared" si="59"/>
        <v>0</v>
      </c>
      <c r="S238">
        <f t="shared" si="60"/>
        <v>679.61353430859674</v>
      </c>
      <c r="U238">
        <f t="shared" si="53"/>
        <v>44.564821921875193</v>
      </c>
      <c r="V238">
        <f t="shared" si="64"/>
        <v>31494.860253575818</v>
      </c>
      <c r="W238">
        <f t="shared" si="61"/>
        <v>177285.32176209113</v>
      </c>
      <c r="Y238">
        <f t="shared" si="54"/>
        <v>44.564821921875193</v>
      </c>
      <c r="Z238">
        <f t="shared" si="62"/>
        <v>1</v>
      </c>
      <c r="AA238">
        <f t="shared" si="55"/>
        <v>679.61353430859674</v>
      </c>
    </row>
    <row r="239" spans="2:27" x14ac:dyDescent="0.25">
      <c r="B239" s="7" t="s">
        <v>11</v>
      </c>
      <c r="C239" s="7">
        <v>231</v>
      </c>
      <c r="D239" s="7">
        <v>231</v>
      </c>
      <c r="E239" s="8">
        <v>56.5</v>
      </c>
      <c r="F239" s="6">
        <f t="shared" si="65"/>
        <v>-4.1666666666666269E-2</v>
      </c>
      <c r="G239" s="6">
        <f t="shared" si="63"/>
        <v>15.611111111111111</v>
      </c>
      <c r="J239">
        <f t="shared" si="50"/>
        <v>119.1915</v>
      </c>
      <c r="K239">
        <f t="shared" si="51"/>
        <v>98.643790554976846</v>
      </c>
      <c r="L239">
        <f t="shared" si="52"/>
        <v>-556.87500000000068</v>
      </c>
      <c r="M239">
        <f t="shared" si="56"/>
        <v>-339.03970944502385</v>
      </c>
      <c r="O239">
        <f t="shared" si="57"/>
        <v>0</v>
      </c>
      <c r="P239">
        <f t="shared" si="58"/>
        <v>339.03970944502385</v>
      </c>
      <c r="R239">
        <f t="shared" si="59"/>
        <v>0</v>
      </c>
      <c r="S239">
        <f t="shared" si="60"/>
        <v>4982.0001749004887</v>
      </c>
      <c r="U239">
        <f t="shared" si="53"/>
        <v>339.03970944502385</v>
      </c>
      <c r="V239">
        <f t="shared" si="64"/>
        <v>31833.899963020842</v>
      </c>
      <c r="W239">
        <f t="shared" si="61"/>
        <v>182267.32193699162</v>
      </c>
      <c r="Y239">
        <f t="shared" si="54"/>
        <v>339.03970944502385</v>
      </c>
      <c r="Z239">
        <f t="shared" si="62"/>
        <v>1</v>
      </c>
      <c r="AA239">
        <f t="shared" si="55"/>
        <v>4982.0001749004887</v>
      </c>
    </row>
    <row r="240" spans="2:27" x14ac:dyDescent="0.25">
      <c r="B240" s="7" t="s">
        <v>11</v>
      </c>
      <c r="C240" s="7">
        <v>232</v>
      </c>
      <c r="D240" s="7">
        <v>232</v>
      </c>
      <c r="E240" s="8">
        <v>56.2</v>
      </c>
      <c r="F240" s="6">
        <f t="shared" si="65"/>
        <v>-0.2222222222222224</v>
      </c>
      <c r="G240" s="6">
        <f t="shared" si="63"/>
        <v>15.25</v>
      </c>
      <c r="J240">
        <f t="shared" si="50"/>
        <v>119.1915</v>
      </c>
      <c r="K240">
        <f t="shared" si="51"/>
        <v>91.685099479166681</v>
      </c>
      <c r="L240">
        <f t="shared" si="52"/>
        <v>-658.12499999999966</v>
      </c>
      <c r="M240">
        <f t="shared" si="56"/>
        <v>-447.248400520833</v>
      </c>
      <c r="O240">
        <f t="shared" si="57"/>
        <v>0</v>
      </c>
      <c r="P240">
        <f t="shared" si="58"/>
        <v>447.248400520833</v>
      </c>
      <c r="R240">
        <f t="shared" si="59"/>
        <v>0</v>
      </c>
      <c r="S240">
        <f t="shared" si="60"/>
        <v>6336.019007378467</v>
      </c>
      <c r="U240">
        <f t="shared" si="53"/>
        <v>447.248400520833</v>
      </c>
      <c r="V240">
        <f t="shared" si="64"/>
        <v>32281.148363541673</v>
      </c>
      <c r="W240">
        <f t="shared" si="61"/>
        <v>188603.34094437008</v>
      </c>
      <c r="Y240">
        <f t="shared" si="54"/>
        <v>447.248400520833</v>
      </c>
      <c r="Z240">
        <f t="shared" si="62"/>
        <v>1</v>
      </c>
      <c r="AA240">
        <f t="shared" si="55"/>
        <v>6336.019007378467</v>
      </c>
    </row>
    <row r="241" spans="2:27" x14ac:dyDescent="0.25">
      <c r="B241" s="7" t="s">
        <v>11</v>
      </c>
      <c r="C241" s="7">
        <v>233</v>
      </c>
      <c r="D241" s="7">
        <v>233</v>
      </c>
      <c r="E241" s="8">
        <v>54.9</v>
      </c>
      <c r="F241" s="6">
        <f t="shared" si="65"/>
        <v>-0.45833333333333393</v>
      </c>
      <c r="G241" s="6">
        <f t="shared" si="63"/>
        <v>14.694444444444443</v>
      </c>
      <c r="J241">
        <f t="shared" si="50"/>
        <v>119.1915</v>
      </c>
      <c r="K241">
        <f t="shared" si="51"/>
        <v>87.421266479166675</v>
      </c>
      <c r="L241">
        <f t="shared" si="52"/>
        <v>-523.12500000000023</v>
      </c>
      <c r="M241">
        <f t="shared" si="56"/>
        <v>-316.51223352083355</v>
      </c>
      <c r="O241">
        <f t="shared" si="57"/>
        <v>0</v>
      </c>
      <c r="P241">
        <f t="shared" si="58"/>
        <v>316.51223352083355</v>
      </c>
      <c r="R241">
        <f t="shared" si="59"/>
        <v>0</v>
      </c>
      <c r="S241">
        <f t="shared" si="60"/>
        <v>4378.4192303715299</v>
      </c>
      <c r="U241">
        <f t="shared" si="53"/>
        <v>316.51223352083355</v>
      </c>
      <c r="V241">
        <f t="shared" si="64"/>
        <v>32597.660597062506</v>
      </c>
      <c r="W241">
        <f t="shared" si="61"/>
        <v>192981.76017474162</v>
      </c>
      <c r="Y241">
        <f t="shared" si="54"/>
        <v>316.51223352083355</v>
      </c>
      <c r="Z241">
        <f t="shared" si="62"/>
        <v>1</v>
      </c>
      <c r="AA241">
        <f t="shared" si="55"/>
        <v>4378.4192303715299</v>
      </c>
    </row>
    <row r="242" spans="2:27" x14ac:dyDescent="0.25">
      <c r="B242" s="7" t="s">
        <v>11</v>
      </c>
      <c r="C242" s="7">
        <v>234</v>
      </c>
      <c r="D242" s="7">
        <v>234</v>
      </c>
      <c r="E242" s="8">
        <v>52.9</v>
      </c>
      <c r="F242" s="6">
        <f t="shared" si="65"/>
        <v>-0.54166666666666641</v>
      </c>
      <c r="G242" s="6">
        <f t="shared" si="63"/>
        <v>14.166666666666666</v>
      </c>
      <c r="J242">
        <f t="shared" si="50"/>
        <v>119.1915</v>
      </c>
      <c r="K242">
        <f t="shared" si="51"/>
        <v>85.327419916666699</v>
      </c>
      <c r="L242">
        <f t="shared" si="52"/>
        <v>-303.74999999999955</v>
      </c>
      <c r="M242">
        <f t="shared" si="56"/>
        <v>-99.231080083332841</v>
      </c>
      <c r="O242">
        <f t="shared" si="57"/>
        <v>0</v>
      </c>
      <c r="P242">
        <f t="shared" si="58"/>
        <v>99.231080083332841</v>
      </c>
      <c r="R242">
        <f t="shared" si="59"/>
        <v>0</v>
      </c>
      <c r="S242">
        <f t="shared" si="60"/>
        <v>1356.1580944722157</v>
      </c>
      <c r="U242">
        <f t="shared" si="53"/>
        <v>99.231080083332841</v>
      </c>
      <c r="V242">
        <f t="shared" si="64"/>
        <v>32696.891677145839</v>
      </c>
      <c r="W242">
        <f t="shared" si="61"/>
        <v>194337.91826921384</v>
      </c>
      <c r="Y242">
        <f t="shared" si="54"/>
        <v>99.231080083332841</v>
      </c>
      <c r="Z242">
        <f t="shared" si="62"/>
        <v>1</v>
      </c>
      <c r="AA242">
        <f t="shared" si="55"/>
        <v>1356.1580944722157</v>
      </c>
    </row>
    <row r="243" spans="2:27" x14ac:dyDescent="0.25">
      <c r="B243" s="7" t="s">
        <v>11</v>
      </c>
      <c r="C243" s="7">
        <v>235</v>
      </c>
      <c r="D243" s="7">
        <v>235</v>
      </c>
      <c r="E243" s="8">
        <v>51</v>
      </c>
      <c r="F243" s="6">
        <f t="shared" si="65"/>
        <v>-0.43055555555555575</v>
      </c>
      <c r="G243" s="6">
        <f t="shared" si="63"/>
        <v>13.833333333333332</v>
      </c>
      <c r="J243">
        <f t="shared" si="50"/>
        <v>119.1915</v>
      </c>
      <c r="K243">
        <f t="shared" si="51"/>
        <v>82.575104435185182</v>
      </c>
      <c r="L243">
        <f t="shared" si="52"/>
        <v>-236.24999999999977</v>
      </c>
      <c r="M243">
        <f t="shared" si="56"/>
        <v>-34.4833955648146</v>
      </c>
      <c r="O243">
        <f t="shared" si="57"/>
        <v>0</v>
      </c>
      <c r="P243">
        <f t="shared" si="58"/>
        <v>34.4833955648146</v>
      </c>
      <c r="R243">
        <f t="shared" si="59"/>
        <v>0</v>
      </c>
      <c r="S243">
        <f t="shared" si="60"/>
        <v>463.61009592695177</v>
      </c>
      <c r="U243">
        <f t="shared" si="53"/>
        <v>34.4833955648146</v>
      </c>
      <c r="V243">
        <f t="shared" si="64"/>
        <v>32731.375072710653</v>
      </c>
      <c r="W243">
        <f t="shared" si="61"/>
        <v>194801.52836514078</v>
      </c>
      <c r="Y243">
        <f t="shared" si="54"/>
        <v>34.4833955648146</v>
      </c>
      <c r="Z243">
        <f t="shared" si="62"/>
        <v>1</v>
      </c>
      <c r="AA243">
        <f t="shared" si="55"/>
        <v>463.61009592695177</v>
      </c>
    </row>
    <row r="244" spans="2:27" x14ac:dyDescent="0.25">
      <c r="B244" s="7" t="s">
        <v>11</v>
      </c>
      <c r="C244" s="7">
        <v>236</v>
      </c>
      <c r="D244" s="7">
        <v>236</v>
      </c>
      <c r="E244" s="8">
        <v>49.8</v>
      </c>
      <c r="F244" s="6">
        <f t="shared" si="65"/>
        <v>-0.24999999999999961</v>
      </c>
      <c r="G244" s="6">
        <f t="shared" si="63"/>
        <v>13.666666666666668</v>
      </c>
      <c r="J244">
        <f t="shared" si="50"/>
        <v>119.1915</v>
      </c>
      <c r="K244">
        <f t="shared" si="51"/>
        <v>77.536125207754637</v>
      </c>
      <c r="L244">
        <f t="shared" si="52"/>
        <v>-388.12500000000074</v>
      </c>
      <c r="M244">
        <f t="shared" si="56"/>
        <v>-191.3973747922461</v>
      </c>
      <c r="O244">
        <f t="shared" si="57"/>
        <v>0</v>
      </c>
      <c r="P244">
        <f t="shared" si="58"/>
        <v>191.3973747922461</v>
      </c>
      <c r="R244">
        <f t="shared" si="59"/>
        <v>0</v>
      </c>
      <c r="S244">
        <f t="shared" si="60"/>
        <v>2493.4824660434283</v>
      </c>
      <c r="U244">
        <f t="shared" si="53"/>
        <v>191.3973747922461</v>
      </c>
      <c r="V244">
        <f t="shared" si="64"/>
        <v>32922.772447502895</v>
      </c>
      <c r="W244">
        <f t="shared" si="61"/>
        <v>197295.01083118422</v>
      </c>
      <c r="Y244">
        <f t="shared" si="54"/>
        <v>191.3973747922461</v>
      </c>
      <c r="Z244">
        <f t="shared" si="62"/>
        <v>1</v>
      </c>
      <c r="AA244">
        <f t="shared" si="55"/>
        <v>2493.4824660434283</v>
      </c>
    </row>
    <row r="245" spans="2:27" x14ac:dyDescent="0.25">
      <c r="B245" s="7" t="s">
        <v>11</v>
      </c>
      <c r="C245" s="7">
        <v>237</v>
      </c>
      <c r="D245" s="7">
        <v>237</v>
      </c>
      <c r="E245" s="8">
        <v>49.2</v>
      </c>
      <c r="F245" s="6">
        <f t="shared" si="65"/>
        <v>-0.19444444444444425</v>
      </c>
      <c r="G245" s="6">
        <f t="shared" si="63"/>
        <v>13.444444444444443</v>
      </c>
      <c r="J245">
        <f t="shared" si="50"/>
        <v>119.1915</v>
      </c>
      <c r="K245">
        <f t="shared" si="51"/>
        <v>69.177658929976843</v>
      </c>
      <c r="L245">
        <f t="shared" si="52"/>
        <v>-691.87500000000023</v>
      </c>
      <c r="M245">
        <f t="shared" si="56"/>
        <v>-503.50584107002339</v>
      </c>
      <c r="O245">
        <f t="shared" si="57"/>
        <v>0</v>
      </c>
      <c r="P245">
        <f t="shared" si="58"/>
        <v>503.50584107002339</v>
      </c>
      <c r="R245">
        <f t="shared" si="59"/>
        <v>0</v>
      </c>
      <c r="S245">
        <f t="shared" si="60"/>
        <v>6195.9190998338981</v>
      </c>
      <c r="U245">
        <f t="shared" si="53"/>
        <v>503.50584107002339</v>
      </c>
      <c r="V245">
        <f t="shared" si="64"/>
        <v>33426.278288572918</v>
      </c>
      <c r="W245">
        <f t="shared" si="61"/>
        <v>203490.92993101812</v>
      </c>
      <c r="Y245">
        <f t="shared" si="54"/>
        <v>503.50584107002339</v>
      </c>
      <c r="Z245">
        <f t="shared" si="62"/>
        <v>1</v>
      </c>
      <c r="AA245">
        <f t="shared" si="55"/>
        <v>6195.9190998338981</v>
      </c>
    </row>
    <row r="246" spans="2:27" x14ac:dyDescent="0.25">
      <c r="B246" s="7" t="s">
        <v>11</v>
      </c>
      <c r="C246" s="7">
        <v>238</v>
      </c>
      <c r="D246" s="7">
        <v>238</v>
      </c>
      <c r="E246" s="8">
        <v>48.4</v>
      </c>
      <c r="F246" s="6">
        <f t="shared" si="65"/>
        <v>-0.31944444444444503</v>
      </c>
      <c r="G246" s="6">
        <f t="shared" si="63"/>
        <v>13.027777777777777</v>
      </c>
      <c r="J246">
        <f t="shared" si="50"/>
        <v>119.1915</v>
      </c>
      <c r="K246">
        <f t="shared" si="51"/>
        <v>60.709212832754631</v>
      </c>
      <c r="L246">
        <f t="shared" si="52"/>
        <v>-911.24999999999977</v>
      </c>
      <c r="M246">
        <f t="shared" si="56"/>
        <v>-731.34928716724517</v>
      </c>
      <c r="O246">
        <f t="shared" si="57"/>
        <v>0</v>
      </c>
      <c r="P246">
        <f t="shared" si="58"/>
        <v>731.34928716724517</v>
      </c>
      <c r="R246">
        <f t="shared" si="59"/>
        <v>0</v>
      </c>
      <c r="S246">
        <f t="shared" si="60"/>
        <v>8430.8320604001874</v>
      </c>
      <c r="U246">
        <f t="shared" si="53"/>
        <v>731.34928716724517</v>
      </c>
      <c r="V246">
        <f t="shared" si="64"/>
        <v>34157.62757574016</v>
      </c>
      <c r="W246">
        <f t="shared" si="61"/>
        <v>211921.76199141832</v>
      </c>
      <c r="Y246">
        <f t="shared" si="54"/>
        <v>731.34928716724517</v>
      </c>
      <c r="Z246">
        <f t="shared" si="62"/>
        <v>1</v>
      </c>
      <c r="AA246">
        <f t="shared" si="55"/>
        <v>8430.8320604001874</v>
      </c>
    </row>
    <row r="247" spans="2:27" x14ac:dyDescent="0.25">
      <c r="B247" s="7" t="s">
        <v>11</v>
      </c>
      <c r="C247" s="7">
        <v>239</v>
      </c>
      <c r="D247" s="7">
        <v>239</v>
      </c>
      <c r="E247" s="8">
        <v>46.9</v>
      </c>
      <c r="F247" s="6">
        <f t="shared" si="65"/>
        <v>-0.56944444444444464</v>
      </c>
      <c r="G247" s="6">
        <f t="shared" si="63"/>
        <v>12.305555555555554</v>
      </c>
      <c r="J247">
        <f t="shared" si="50"/>
        <v>119.1915</v>
      </c>
      <c r="K247">
        <f t="shared" si="51"/>
        <v>54.998722207754632</v>
      </c>
      <c r="L247">
        <f t="shared" si="52"/>
        <v>-809.99999999999955</v>
      </c>
      <c r="M247">
        <f t="shared" si="56"/>
        <v>-635.80977779224486</v>
      </c>
      <c r="O247">
        <f t="shared" si="57"/>
        <v>0</v>
      </c>
      <c r="P247">
        <f t="shared" si="58"/>
        <v>635.80977779224486</v>
      </c>
      <c r="R247">
        <f t="shared" si="59"/>
        <v>0</v>
      </c>
      <c r="S247">
        <f t="shared" si="60"/>
        <v>6976.2461729982415</v>
      </c>
      <c r="U247">
        <f t="shared" si="53"/>
        <v>635.80977779224486</v>
      </c>
      <c r="V247">
        <f t="shared" si="64"/>
        <v>34793.437353532405</v>
      </c>
      <c r="W247">
        <f t="shared" si="61"/>
        <v>218898.00816441656</v>
      </c>
      <c r="Y247">
        <f t="shared" si="54"/>
        <v>635.80977779224486</v>
      </c>
      <c r="Z247">
        <f t="shared" si="62"/>
        <v>1</v>
      </c>
      <c r="AA247">
        <f t="shared" si="55"/>
        <v>6976.2461729982415</v>
      </c>
    </row>
    <row r="248" spans="2:27" x14ac:dyDescent="0.25">
      <c r="B248" s="7" t="s">
        <v>11</v>
      </c>
      <c r="C248" s="7">
        <v>240</v>
      </c>
      <c r="D248" s="7">
        <v>240</v>
      </c>
      <c r="E248" s="8">
        <v>44.3</v>
      </c>
      <c r="F248" s="6">
        <f t="shared" si="65"/>
        <v>-0.74999999999999978</v>
      </c>
      <c r="G248" s="6">
        <f t="shared" si="63"/>
        <v>11.527777777777777</v>
      </c>
      <c r="J248">
        <f t="shared" si="50"/>
        <v>119.1915</v>
      </c>
      <c r="K248">
        <f t="shared" si="51"/>
        <v>48.25717077546296</v>
      </c>
      <c r="L248">
        <f t="shared" si="52"/>
        <v>-759.375</v>
      </c>
      <c r="M248">
        <f t="shared" si="56"/>
        <v>-591.92632922453708</v>
      </c>
      <c r="O248">
        <f t="shared" si="57"/>
        <v>0</v>
      </c>
      <c r="P248">
        <f t="shared" si="58"/>
        <v>591.92632922453708</v>
      </c>
      <c r="R248">
        <f t="shared" si="59"/>
        <v>0</v>
      </c>
      <c r="S248">
        <f t="shared" si="60"/>
        <v>6083.6872725855192</v>
      </c>
      <c r="U248">
        <f t="shared" si="53"/>
        <v>591.92632922453708</v>
      </c>
      <c r="V248">
        <f t="shared" si="64"/>
        <v>35385.363682756943</v>
      </c>
      <c r="W248">
        <f t="shared" si="61"/>
        <v>224981.69543700208</v>
      </c>
      <c r="Y248">
        <f t="shared" si="54"/>
        <v>591.92632922453708</v>
      </c>
      <c r="Z248">
        <f t="shared" si="62"/>
        <v>1</v>
      </c>
      <c r="AA248">
        <f t="shared" si="55"/>
        <v>6083.6872725855192</v>
      </c>
    </row>
    <row r="249" spans="2:27" x14ac:dyDescent="0.25">
      <c r="B249" s="7" t="s">
        <v>11</v>
      </c>
      <c r="C249" s="7">
        <v>241</v>
      </c>
      <c r="D249" s="7">
        <v>241</v>
      </c>
      <c r="E249" s="8">
        <v>41.5</v>
      </c>
      <c r="F249" s="6">
        <f t="shared" si="65"/>
        <v>-0.6666666666666663</v>
      </c>
      <c r="G249" s="6">
        <f t="shared" si="63"/>
        <v>10.972222222222221</v>
      </c>
      <c r="J249">
        <f t="shared" si="50"/>
        <v>119.1915</v>
      </c>
      <c r="K249">
        <f t="shared" si="51"/>
        <v>42.199820719907414</v>
      </c>
      <c r="L249">
        <f t="shared" si="52"/>
        <v>-826.87499999999977</v>
      </c>
      <c r="M249">
        <f t="shared" si="56"/>
        <v>-665.48367928009236</v>
      </c>
      <c r="O249">
        <f t="shared" si="57"/>
        <v>0</v>
      </c>
      <c r="P249">
        <f t="shared" si="58"/>
        <v>665.48367928009236</v>
      </c>
      <c r="R249">
        <f t="shared" si="59"/>
        <v>0</v>
      </c>
      <c r="S249">
        <f t="shared" si="60"/>
        <v>6396.0375841919986</v>
      </c>
      <c r="U249">
        <f t="shared" si="53"/>
        <v>665.48367928009236</v>
      </c>
      <c r="V249">
        <f t="shared" si="64"/>
        <v>36050.847362037035</v>
      </c>
      <c r="W249">
        <f t="shared" si="61"/>
        <v>231377.73302119409</v>
      </c>
      <c r="Y249">
        <f t="shared" si="54"/>
        <v>665.48367928009236</v>
      </c>
      <c r="Z249">
        <f t="shared" si="62"/>
        <v>1</v>
      </c>
      <c r="AA249">
        <f t="shared" si="55"/>
        <v>6396.0375841919986</v>
      </c>
    </row>
    <row r="250" spans="2:27" x14ac:dyDescent="0.25">
      <c r="B250" s="7" t="s">
        <v>11</v>
      </c>
      <c r="C250" s="7">
        <v>242</v>
      </c>
      <c r="D250" s="7">
        <v>242</v>
      </c>
      <c r="E250" s="8">
        <v>39.5</v>
      </c>
      <c r="F250" s="6">
        <f t="shared" si="65"/>
        <v>-0.625</v>
      </c>
      <c r="G250" s="6">
        <f t="shared" si="63"/>
        <v>10.277777777777777</v>
      </c>
      <c r="J250">
        <f t="shared" si="50"/>
        <v>119.1915</v>
      </c>
      <c r="K250">
        <f t="shared" si="51"/>
        <v>36.775912124421296</v>
      </c>
      <c r="L250">
        <f t="shared" si="52"/>
        <v>-793.12500000000045</v>
      </c>
      <c r="M250">
        <f t="shared" si="56"/>
        <v>-637.15758787557911</v>
      </c>
      <c r="O250">
        <f t="shared" si="57"/>
        <v>0</v>
      </c>
      <c r="P250">
        <f t="shared" si="58"/>
        <v>637.15758787557911</v>
      </c>
      <c r="R250">
        <f t="shared" si="59"/>
        <v>0</v>
      </c>
      <c r="S250">
        <f t="shared" si="60"/>
        <v>5716.7194689947792</v>
      </c>
      <c r="U250">
        <f t="shared" si="53"/>
        <v>637.15758787557911</v>
      </c>
      <c r="V250">
        <f t="shared" si="64"/>
        <v>36688.004949912611</v>
      </c>
      <c r="W250">
        <f t="shared" si="61"/>
        <v>237094.45249018888</v>
      </c>
      <c r="Y250">
        <f t="shared" si="54"/>
        <v>637.15758787557911</v>
      </c>
      <c r="Z250">
        <f t="shared" si="62"/>
        <v>1</v>
      </c>
      <c r="AA250">
        <f t="shared" si="55"/>
        <v>5716.7194689947792</v>
      </c>
    </row>
    <row r="251" spans="2:27" x14ac:dyDescent="0.25">
      <c r="B251" s="7" t="s">
        <v>11</v>
      </c>
      <c r="C251" s="7">
        <v>243</v>
      </c>
      <c r="D251" s="7">
        <v>243</v>
      </c>
      <c r="E251" s="8">
        <v>37</v>
      </c>
      <c r="F251" s="6">
        <f t="shared" si="65"/>
        <v>-0.68055555555555536</v>
      </c>
      <c r="G251" s="6">
        <f t="shared" si="63"/>
        <v>9.6111111111111107</v>
      </c>
      <c r="J251">
        <f t="shared" si="50"/>
        <v>119.1915</v>
      </c>
      <c r="K251">
        <f t="shared" si="51"/>
        <v>29.645201331018523</v>
      </c>
      <c r="L251">
        <f t="shared" si="52"/>
        <v>-945.00000000000011</v>
      </c>
      <c r="M251">
        <f t="shared" si="56"/>
        <v>-796.16329866898161</v>
      </c>
      <c r="O251">
        <f t="shared" si="57"/>
        <v>0</v>
      </c>
      <c r="P251">
        <f t="shared" si="58"/>
        <v>796.16329866898161</v>
      </c>
      <c r="R251">
        <f t="shared" si="59"/>
        <v>0</v>
      </c>
      <c r="S251">
        <f t="shared" si="60"/>
        <v>6413.5376837223521</v>
      </c>
      <c r="U251">
        <f t="shared" si="53"/>
        <v>796.16329866898161</v>
      </c>
      <c r="V251">
        <f t="shared" si="64"/>
        <v>37484.168248581591</v>
      </c>
      <c r="W251">
        <f t="shared" si="61"/>
        <v>243507.99017391124</v>
      </c>
      <c r="Y251">
        <f t="shared" si="54"/>
        <v>796.16329866898161</v>
      </c>
      <c r="Z251">
        <f t="shared" si="62"/>
        <v>1</v>
      </c>
      <c r="AA251">
        <f t="shared" si="55"/>
        <v>6413.5376837223521</v>
      </c>
    </row>
    <row r="252" spans="2:27" x14ac:dyDescent="0.25">
      <c r="B252" s="7" t="s">
        <v>11</v>
      </c>
      <c r="C252" s="7">
        <v>244</v>
      </c>
      <c r="D252" s="7">
        <v>244</v>
      </c>
      <c r="E252" s="8">
        <v>34.6</v>
      </c>
      <c r="F252" s="6">
        <f t="shared" si="65"/>
        <v>-0.65277777777777812</v>
      </c>
      <c r="G252" s="6">
        <f t="shared" si="63"/>
        <v>8.9722222222222214</v>
      </c>
      <c r="J252">
        <f t="shared" si="50"/>
        <v>119.1915</v>
      </c>
      <c r="K252">
        <f t="shared" si="51"/>
        <v>22.20781604108797</v>
      </c>
      <c r="L252">
        <f t="shared" si="52"/>
        <v>-1214.9999999999991</v>
      </c>
      <c r="M252">
        <f t="shared" si="56"/>
        <v>-1073.6006839589111</v>
      </c>
      <c r="O252">
        <f t="shared" si="57"/>
        <v>0</v>
      </c>
      <c r="P252">
        <f t="shared" si="58"/>
        <v>1073.6006839589111</v>
      </c>
      <c r="R252">
        <f t="shared" si="59"/>
        <v>0</v>
      </c>
      <c r="S252">
        <f t="shared" si="60"/>
        <v>7485.382546491297</v>
      </c>
      <c r="U252">
        <f t="shared" si="53"/>
        <v>1073.6006839589111</v>
      </c>
      <c r="V252">
        <f t="shared" si="64"/>
        <v>38557.768932540501</v>
      </c>
      <c r="W252">
        <f t="shared" si="61"/>
        <v>250993.37272040255</v>
      </c>
      <c r="Y252">
        <f t="shared" si="54"/>
        <v>1073.6006839589111</v>
      </c>
      <c r="Z252">
        <f t="shared" si="62"/>
        <v>1</v>
      </c>
      <c r="AA252">
        <f t="shared" si="55"/>
        <v>7485.382546491297</v>
      </c>
    </row>
    <row r="253" spans="2:27" x14ac:dyDescent="0.25">
      <c r="B253" s="7" t="s">
        <v>11</v>
      </c>
      <c r="C253" s="7">
        <v>245</v>
      </c>
      <c r="D253" s="7">
        <v>245</v>
      </c>
      <c r="E253" s="8">
        <v>32.299999999999997</v>
      </c>
      <c r="F253" s="6">
        <f t="shared" si="65"/>
        <v>-0.7777777777777779</v>
      </c>
      <c r="G253" s="6">
        <f t="shared" si="63"/>
        <v>8.0555555555555554</v>
      </c>
      <c r="J253">
        <f t="shared" si="50"/>
        <v>119.1915</v>
      </c>
      <c r="K253">
        <f t="shared" si="51"/>
        <v>17.372581479166666</v>
      </c>
      <c r="L253">
        <f t="shared" si="52"/>
        <v>-1147.5</v>
      </c>
      <c r="M253">
        <f t="shared" si="56"/>
        <v>-1010.9359185208333</v>
      </c>
      <c r="O253">
        <f t="shared" si="57"/>
        <v>0</v>
      </c>
      <c r="P253">
        <f t="shared" si="58"/>
        <v>1010.9359185208333</v>
      </c>
      <c r="R253">
        <f t="shared" si="59"/>
        <v>0</v>
      </c>
      <c r="S253">
        <f t="shared" si="60"/>
        <v>6234.1048308784711</v>
      </c>
      <c r="U253">
        <f t="shared" si="53"/>
        <v>1010.9359185208333</v>
      </c>
      <c r="V253">
        <f t="shared" si="64"/>
        <v>39568.704851061331</v>
      </c>
      <c r="W253">
        <f t="shared" si="61"/>
        <v>257227.47755128102</v>
      </c>
      <c r="Y253">
        <f t="shared" si="54"/>
        <v>1010.9359185208333</v>
      </c>
      <c r="Z253">
        <f t="shared" si="62"/>
        <v>1</v>
      </c>
      <c r="AA253">
        <f t="shared" si="55"/>
        <v>6234.1048308784711</v>
      </c>
    </row>
    <row r="254" spans="2:27" x14ac:dyDescent="0.25">
      <c r="B254" s="7" t="s">
        <v>11</v>
      </c>
      <c r="C254" s="7">
        <v>246</v>
      </c>
      <c r="D254" s="7">
        <v>246</v>
      </c>
      <c r="E254" s="8">
        <v>29</v>
      </c>
      <c r="F254" s="6">
        <f t="shared" si="65"/>
        <v>-0.99999999999999933</v>
      </c>
      <c r="G254" s="6">
        <f t="shared" si="63"/>
        <v>6.9722222222222223</v>
      </c>
      <c r="J254">
        <f t="shared" si="50"/>
        <v>119.1915</v>
      </c>
      <c r="K254">
        <f t="shared" si="51"/>
        <v>15.397527221643522</v>
      </c>
      <c r="L254">
        <f t="shared" si="52"/>
        <v>-708.75000000000045</v>
      </c>
      <c r="M254">
        <f t="shared" si="56"/>
        <v>-574.16097277835695</v>
      </c>
      <c r="O254">
        <f t="shared" si="57"/>
        <v>0</v>
      </c>
      <c r="P254">
        <f t="shared" si="58"/>
        <v>574.16097277835695</v>
      </c>
      <c r="R254">
        <f t="shared" si="59"/>
        <v>0</v>
      </c>
      <c r="S254">
        <f t="shared" si="60"/>
        <v>3333.3234252965722</v>
      </c>
      <c r="U254">
        <f t="shared" si="53"/>
        <v>574.16097277835695</v>
      </c>
      <c r="V254">
        <f t="shared" si="64"/>
        <v>40142.865823839689</v>
      </c>
      <c r="W254">
        <f t="shared" si="61"/>
        <v>260560.80097657759</v>
      </c>
      <c r="Y254">
        <f t="shared" si="54"/>
        <v>574.16097277835695</v>
      </c>
      <c r="Z254">
        <f t="shared" si="62"/>
        <v>1</v>
      </c>
      <c r="AA254">
        <f t="shared" si="55"/>
        <v>3333.3234252965722</v>
      </c>
    </row>
    <row r="255" spans="2:27" x14ac:dyDescent="0.25">
      <c r="B255" s="7" t="s">
        <v>11</v>
      </c>
      <c r="C255" s="7">
        <v>247</v>
      </c>
      <c r="D255" s="7">
        <v>247</v>
      </c>
      <c r="E255" s="8">
        <v>25.1</v>
      </c>
      <c r="F255" s="6">
        <f t="shared" si="65"/>
        <v>-0.94444444444444453</v>
      </c>
      <c r="G255" s="6">
        <f t="shared" si="63"/>
        <v>6.1666666666666661</v>
      </c>
      <c r="J255">
        <f t="shared" si="50"/>
        <v>119.1915</v>
      </c>
      <c r="K255">
        <f t="shared" si="51"/>
        <v>14.669615916666668</v>
      </c>
      <c r="L255">
        <f t="shared" si="52"/>
        <v>-303.75000000000011</v>
      </c>
      <c r="M255">
        <f t="shared" si="56"/>
        <v>-169.88888408333344</v>
      </c>
      <c r="O255">
        <f t="shared" si="57"/>
        <v>0</v>
      </c>
      <c r="P255">
        <f t="shared" si="58"/>
        <v>169.88888408333344</v>
      </c>
      <c r="R255">
        <f t="shared" si="59"/>
        <v>0</v>
      </c>
      <c r="S255">
        <f t="shared" si="60"/>
        <v>962.7036764722227</v>
      </c>
      <c r="U255">
        <f t="shared" si="53"/>
        <v>169.88888408333344</v>
      </c>
      <c r="V255">
        <f t="shared" si="64"/>
        <v>40312.754707923021</v>
      </c>
      <c r="W255">
        <f t="shared" si="61"/>
        <v>261523.50465304981</v>
      </c>
      <c r="Y255">
        <f t="shared" si="54"/>
        <v>169.88888408333344</v>
      </c>
      <c r="Z255">
        <f t="shared" si="62"/>
        <v>1</v>
      </c>
      <c r="AA255">
        <f t="shared" si="55"/>
        <v>962.7036764722227</v>
      </c>
    </row>
    <row r="256" spans="2:27" x14ac:dyDescent="0.25">
      <c r="B256" s="7" t="s">
        <v>11</v>
      </c>
      <c r="C256" s="7">
        <v>248</v>
      </c>
      <c r="D256" s="7">
        <v>248</v>
      </c>
      <c r="E256" s="8">
        <v>22.2</v>
      </c>
      <c r="F256" s="6">
        <f t="shared" si="65"/>
        <v>-0.5833333333333337</v>
      </c>
      <c r="G256" s="6">
        <f t="shared" si="63"/>
        <v>5.8055555555555554</v>
      </c>
      <c r="J256">
        <f t="shared" si="50"/>
        <v>119.1915</v>
      </c>
      <c r="K256">
        <f t="shared" si="51"/>
        <v>13.403790494791672</v>
      </c>
      <c r="L256">
        <f t="shared" si="52"/>
        <v>-236.24999999999977</v>
      </c>
      <c r="M256">
        <f t="shared" si="56"/>
        <v>-103.6547095052081</v>
      </c>
      <c r="O256">
        <f t="shared" si="57"/>
        <v>0</v>
      </c>
      <c r="P256">
        <f t="shared" si="58"/>
        <v>103.6547095052081</v>
      </c>
      <c r="R256">
        <f t="shared" si="59"/>
        <v>0</v>
      </c>
      <c r="S256">
        <f t="shared" si="60"/>
        <v>561.46300981987724</v>
      </c>
      <c r="U256">
        <f t="shared" si="53"/>
        <v>103.6547095052081</v>
      </c>
      <c r="V256">
        <f t="shared" si="64"/>
        <v>40416.409417428229</v>
      </c>
      <c r="W256">
        <f t="shared" si="61"/>
        <v>262084.96766286969</v>
      </c>
      <c r="Y256">
        <f t="shared" si="54"/>
        <v>103.6547095052081</v>
      </c>
      <c r="Z256">
        <f t="shared" si="62"/>
        <v>1</v>
      </c>
      <c r="AA256">
        <f t="shared" si="55"/>
        <v>561.46300981987724</v>
      </c>
    </row>
    <row r="257" spans="2:27" x14ac:dyDescent="0.25">
      <c r="B257" s="7" t="s">
        <v>11</v>
      </c>
      <c r="C257" s="7">
        <v>249</v>
      </c>
      <c r="D257" s="7">
        <v>249</v>
      </c>
      <c r="E257" s="8">
        <v>20.9</v>
      </c>
      <c r="F257" s="6">
        <f t="shared" si="65"/>
        <v>-0.25000000000000011</v>
      </c>
      <c r="G257" s="6">
        <f t="shared" si="63"/>
        <v>5.6666666666666661</v>
      </c>
      <c r="J257">
        <f t="shared" si="50"/>
        <v>119.1915</v>
      </c>
      <c r="K257">
        <f t="shared" si="51"/>
        <v>11.934220407407407</v>
      </c>
      <c r="L257">
        <f t="shared" si="52"/>
        <v>-337.5</v>
      </c>
      <c r="M257">
        <f t="shared" si="56"/>
        <v>-206.37427959259259</v>
      </c>
      <c r="O257">
        <f t="shared" si="57"/>
        <v>0</v>
      </c>
      <c r="P257">
        <f t="shared" si="58"/>
        <v>206.37427959259259</v>
      </c>
      <c r="R257">
        <f t="shared" si="59"/>
        <v>0</v>
      </c>
      <c r="S257">
        <f t="shared" si="60"/>
        <v>1054.8018734732509</v>
      </c>
      <c r="U257">
        <f t="shared" si="53"/>
        <v>206.37427959259259</v>
      </c>
      <c r="V257">
        <f t="shared" si="64"/>
        <v>40622.783697020823</v>
      </c>
      <c r="W257">
        <f t="shared" si="61"/>
        <v>263139.76953634294</v>
      </c>
      <c r="Y257">
        <f t="shared" si="54"/>
        <v>206.37427959259259</v>
      </c>
      <c r="Z257">
        <f t="shared" si="62"/>
        <v>1</v>
      </c>
      <c r="AA257">
        <f t="shared" si="55"/>
        <v>1054.8018734732509</v>
      </c>
    </row>
    <row r="258" spans="2:27" x14ac:dyDescent="0.25">
      <c r="B258" s="7" t="s">
        <v>11</v>
      </c>
      <c r="C258" s="7">
        <v>250</v>
      </c>
      <c r="D258" s="7">
        <v>250</v>
      </c>
      <c r="E258" s="8">
        <v>20.399999999999999</v>
      </c>
      <c r="F258" s="6">
        <f t="shared" si="65"/>
        <v>-0.19444444444444425</v>
      </c>
      <c r="G258" s="6">
        <f t="shared" si="63"/>
        <v>5.416666666666667</v>
      </c>
      <c r="J258">
        <f t="shared" si="50"/>
        <v>119.1915</v>
      </c>
      <c r="K258">
        <f t="shared" si="51"/>
        <v>11.168591664351855</v>
      </c>
      <c r="L258">
        <f t="shared" si="52"/>
        <v>-286.87499999999983</v>
      </c>
      <c r="M258">
        <f t="shared" si="56"/>
        <v>-156.51490833564796</v>
      </c>
      <c r="O258">
        <f t="shared" si="57"/>
        <v>0</v>
      </c>
      <c r="P258">
        <f t="shared" si="58"/>
        <v>156.51490833564796</v>
      </c>
      <c r="R258">
        <f t="shared" si="59"/>
        <v>0</v>
      </c>
      <c r="S258">
        <f t="shared" si="60"/>
        <v>773.87926899292609</v>
      </c>
      <c r="U258">
        <f t="shared" si="53"/>
        <v>156.51490833564796</v>
      </c>
      <c r="V258">
        <f t="shared" si="64"/>
        <v>40779.298605356467</v>
      </c>
      <c r="W258">
        <f t="shared" si="61"/>
        <v>263913.64880533586</v>
      </c>
      <c r="Y258">
        <f t="shared" si="54"/>
        <v>156.51490833564796</v>
      </c>
      <c r="Z258">
        <f t="shared" si="62"/>
        <v>0</v>
      </c>
      <c r="AA258">
        <f t="shared" si="55"/>
        <v>773.87926899292609</v>
      </c>
    </row>
    <row r="259" spans="2:27" x14ac:dyDescent="0.25">
      <c r="B259" s="7" t="s">
        <v>11</v>
      </c>
      <c r="C259" s="7">
        <v>251</v>
      </c>
      <c r="D259" s="7">
        <v>251</v>
      </c>
      <c r="E259" s="8">
        <v>19.5</v>
      </c>
      <c r="F259" s="6">
        <f t="shared" si="65"/>
        <v>-0.27777777777777779</v>
      </c>
      <c r="G259" s="6">
        <f t="shared" si="63"/>
        <v>5.1111111111111107</v>
      </c>
      <c r="J259">
        <f t="shared" si="50"/>
        <v>119.1915</v>
      </c>
      <c r="K259">
        <f t="shared" si="51"/>
        <v>11.168591664351855</v>
      </c>
      <c r="L259">
        <f t="shared" si="52"/>
        <v>-101.24999999999964</v>
      </c>
      <c r="M259">
        <f t="shared" si="56"/>
        <v>29.110091664352225</v>
      </c>
      <c r="O259">
        <f t="shared" si="57"/>
        <v>29.110091664352225</v>
      </c>
      <c r="P259">
        <f t="shared" si="58"/>
        <v>0</v>
      </c>
      <c r="R259">
        <f t="shared" si="59"/>
        <v>143.93323100707491</v>
      </c>
      <c r="S259">
        <f t="shared" si="60"/>
        <v>0</v>
      </c>
      <c r="U259">
        <f t="shared" si="53"/>
        <v>0</v>
      </c>
      <c r="V259">
        <f t="shared" si="64"/>
        <v>40779.298605356467</v>
      </c>
      <c r="W259">
        <f t="shared" si="61"/>
        <v>263913.64880533586</v>
      </c>
      <c r="Y259">
        <f t="shared" si="54"/>
        <v>0</v>
      </c>
      <c r="Z259">
        <f t="shared" si="62"/>
        <v>0</v>
      </c>
      <c r="AA259">
        <f t="shared" si="55"/>
        <v>0</v>
      </c>
    </row>
    <row r="260" spans="2:27" x14ac:dyDescent="0.25">
      <c r="B260" s="7" t="s">
        <v>11</v>
      </c>
      <c r="C260" s="7">
        <v>252</v>
      </c>
      <c r="D260" s="7">
        <v>252</v>
      </c>
      <c r="E260" s="8">
        <v>18.399999999999999</v>
      </c>
      <c r="F260" s="6">
        <f t="shared" si="65"/>
        <v>-0.23611111111111099</v>
      </c>
      <c r="G260" s="6">
        <f t="shared" si="63"/>
        <v>4.9444444444444446</v>
      </c>
      <c r="J260">
        <f t="shared" si="50"/>
        <v>119.1915</v>
      </c>
      <c r="K260">
        <f t="shared" si="51"/>
        <v>10.672272479166667</v>
      </c>
      <c r="L260">
        <f t="shared" si="52"/>
        <v>-67.500000000000355</v>
      </c>
      <c r="M260">
        <f t="shared" si="56"/>
        <v>62.363772479166315</v>
      </c>
      <c r="O260">
        <f t="shared" si="57"/>
        <v>62.363772479166315</v>
      </c>
      <c r="P260">
        <f t="shared" si="58"/>
        <v>0</v>
      </c>
      <c r="R260">
        <f t="shared" si="59"/>
        <v>301.42490031597049</v>
      </c>
      <c r="S260">
        <f t="shared" si="60"/>
        <v>0</v>
      </c>
      <c r="U260">
        <f t="shared" si="53"/>
        <v>0</v>
      </c>
      <c r="V260">
        <f t="shared" si="64"/>
        <v>40779.298605356467</v>
      </c>
      <c r="W260">
        <f t="shared" si="61"/>
        <v>263913.64880533586</v>
      </c>
      <c r="Y260">
        <f t="shared" si="54"/>
        <v>0</v>
      </c>
      <c r="Z260">
        <f t="shared" si="62"/>
        <v>1</v>
      </c>
      <c r="AA260">
        <f t="shared" si="55"/>
        <v>0</v>
      </c>
    </row>
    <row r="261" spans="2:27" x14ac:dyDescent="0.25">
      <c r="B261" s="7" t="s">
        <v>11</v>
      </c>
      <c r="C261" s="7">
        <v>253</v>
      </c>
      <c r="D261" s="7">
        <v>253</v>
      </c>
      <c r="E261" s="8">
        <v>17.8</v>
      </c>
      <c r="F261" s="6">
        <f t="shared" si="65"/>
        <v>-8.3333333333333037E-2</v>
      </c>
      <c r="G261" s="6">
        <f t="shared" si="63"/>
        <v>4.9444444444444446</v>
      </c>
      <c r="J261">
        <f t="shared" si="50"/>
        <v>119.1915</v>
      </c>
      <c r="K261">
        <f t="shared" si="51"/>
        <v>8.6887582355324078</v>
      </c>
      <c r="L261">
        <f t="shared" si="52"/>
        <v>-354.37500000000023</v>
      </c>
      <c r="M261">
        <f t="shared" si="56"/>
        <v>-226.49474176446782</v>
      </c>
      <c r="O261">
        <f t="shared" si="57"/>
        <v>0</v>
      </c>
      <c r="P261">
        <f t="shared" si="58"/>
        <v>226.49474176446782</v>
      </c>
      <c r="R261">
        <f t="shared" si="59"/>
        <v>0</v>
      </c>
      <c r="S261">
        <f t="shared" si="60"/>
        <v>987.76873491726235</v>
      </c>
      <c r="U261">
        <f t="shared" si="53"/>
        <v>226.49474176446782</v>
      </c>
      <c r="V261">
        <f t="shared" si="64"/>
        <v>41005.793347120933</v>
      </c>
      <c r="W261">
        <f t="shared" si="61"/>
        <v>264901.41754025314</v>
      </c>
      <c r="Y261">
        <f t="shared" si="54"/>
        <v>226.49474176446782</v>
      </c>
      <c r="Z261">
        <f t="shared" si="62"/>
        <v>1</v>
      </c>
      <c r="AA261">
        <f t="shared" si="55"/>
        <v>987.76873491726235</v>
      </c>
    </row>
    <row r="262" spans="2:27" x14ac:dyDescent="0.25">
      <c r="B262" s="7" t="s">
        <v>11</v>
      </c>
      <c r="C262" s="7">
        <v>254</v>
      </c>
      <c r="D262" s="7">
        <v>254</v>
      </c>
      <c r="E262" s="8">
        <v>17.8</v>
      </c>
      <c r="F262" s="6">
        <f t="shared" si="65"/>
        <v>-5.5555555555555851E-2</v>
      </c>
      <c r="G262" s="6">
        <f t="shared" si="63"/>
        <v>4.833333333333333</v>
      </c>
      <c r="J262">
        <f t="shared" si="50"/>
        <v>119.1915</v>
      </c>
      <c r="K262">
        <f t="shared" si="51"/>
        <v>7.4113003327546307</v>
      </c>
      <c r="L262">
        <f t="shared" si="52"/>
        <v>-489.37499999999977</v>
      </c>
      <c r="M262">
        <f t="shared" si="56"/>
        <v>-362.7721996672451</v>
      </c>
      <c r="O262">
        <f t="shared" si="57"/>
        <v>0</v>
      </c>
      <c r="P262">
        <f t="shared" si="58"/>
        <v>362.7721996672451</v>
      </c>
      <c r="R262">
        <f t="shared" si="59"/>
        <v>0</v>
      </c>
      <c r="S262">
        <f t="shared" si="60"/>
        <v>1461.1658042152928</v>
      </c>
      <c r="U262">
        <f t="shared" si="53"/>
        <v>362.7721996672451</v>
      </c>
      <c r="V262">
        <f t="shared" si="64"/>
        <v>41368.565546788181</v>
      </c>
      <c r="W262">
        <f t="shared" si="61"/>
        <v>266362.58334446844</v>
      </c>
      <c r="Y262">
        <f t="shared" si="54"/>
        <v>362.7721996672451</v>
      </c>
      <c r="Z262">
        <f t="shared" si="62"/>
        <v>0</v>
      </c>
      <c r="AA262">
        <f t="shared" si="55"/>
        <v>1461.1658042152928</v>
      </c>
    </row>
    <row r="263" spans="2:27" x14ac:dyDescent="0.25">
      <c r="B263" s="7" t="s">
        <v>11</v>
      </c>
      <c r="C263" s="7">
        <v>255</v>
      </c>
      <c r="D263" s="7">
        <v>255</v>
      </c>
      <c r="E263" s="8">
        <v>17.399999999999999</v>
      </c>
      <c r="F263" s="6">
        <f t="shared" si="65"/>
        <v>-0.29166666666666685</v>
      </c>
      <c r="G263" s="6">
        <f t="shared" si="63"/>
        <v>4.3611111111111107</v>
      </c>
      <c r="J263">
        <f t="shared" ref="J263:J326" si="66">$AP$12*$AP$9*$AP$14</f>
        <v>119.1915</v>
      </c>
      <c r="K263">
        <f t="shared" ref="K263:K326" si="67">0.5*$AP$13*$AP$10*$AP$11*G265^2</f>
        <v>8.3598762754629643</v>
      </c>
      <c r="L263">
        <f t="shared" ref="L263:L326" si="68">$AP$9*F265</f>
        <v>-50.624999999999822</v>
      </c>
      <c r="M263">
        <f t="shared" si="56"/>
        <v>76.926376275463156</v>
      </c>
      <c r="O263">
        <f t="shared" si="57"/>
        <v>76.926376275463156</v>
      </c>
      <c r="P263">
        <f t="shared" si="58"/>
        <v>0</v>
      </c>
      <c r="R263">
        <f t="shared" si="59"/>
        <v>329.07394295614796</v>
      </c>
      <c r="S263">
        <f t="shared" si="60"/>
        <v>0</v>
      </c>
      <c r="U263">
        <f t="shared" ref="U263:U326" si="69">P263*$AP$15</f>
        <v>0</v>
      </c>
      <c r="V263">
        <f t="shared" si="64"/>
        <v>41368.565546788181</v>
      </c>
      <c r="W263">
        <f t="shared" si="61"/>
        <v>266362.58334446844</v>
      </c>
      <c r="Y263">
        <f t="shared" ref="Y263:Y326" si="70">MAX(P263:P263)</f>
        <v>0</v>
      </c>
      <c r="Z263">
        <f t="shared" si="62"/>
        <v>0</v>
      </c>
      <c r="AA263">
        <f t="shared" ref="AA263:AA326" si="71">S263*$AP$15</f>
        <v>0</v>
      </c>
    </row>
    <row r="264" spans="2:27" x14ac:dyDescent="0.25">
      <c r="B264" s="7" t="s">
        <v>11</v>
      </c>
      <c r="C264" s="7">
        <v>256</v>
      </c>
      <c r="D264" s="7">
        <v>256</v>
      </c>
      <c r="E264" s="8">
        <v>15.7</v>
      </c>
      <c r="F264" s="6">
        <f t="shared" si="65"/>
        <v>-0.40277777777777757</v>
      </c>
      <c r="G264" s="6">
        <f t="shared" si="63"/>
        <v>4.0277777777777777</v>
      </c>
      <c r="J264">
        <f t="shared" si="66"/>
        <v>119.1915</v>
      </c>
      <c r="K264">
        <f t="shared" si="67"/>
        <v>11.294433957754629</v>
      </c>
      <c r="L264">
        <f t="shared" si="68"/>
        <v>573.74999999999966</v>
      </c>
      <c r="M264">
        <f t="shared" ref="M264:M327" si="72">J264+K264+L264</f>
        <v>704.23593395775424</v>
      </c>
      <c r="O264">
        <f t="shared" ref="O264:O327" si="73">MAX(M264, 0)</f>
        <v>704.23593395775424</v>
      </c>
      <c r="P264">
        <f t="shared" ref="P264:P327" si="74">MAX(-M264, 0)</f>
        <v>0</v>
      </c>
      <c r="R264">
        <f t="shared" ref="R264:R327" si="75">O264*G266</f>
        <v>3501.6175605121662</v>
      </c>
      <c r="S264">
        <f t="shared" ref="S264:S327" si="76">P264*G266</f>
        <v>0</v>
      </c>
      <c r="U264">
        <f t="shared" si="69"/>
        <v>0</v>
      </c>
      <c r="V264">
        <f t="shared" si="64"/>
        <v>41368.565546788181</v>
      </c>
      <c r="W264">
        <f t="shared" ref="W264:W327" si="77">W263+AA264</f>
        <v>266362.58334446844</v>
      </c>
      <c r="Y264">
        <f t="shared" si="70"/>
        <v>0</v>
      </c>
      <c r="Z264">
        <f t="shared" ref="Z264:Z327" si="78">IF(P265&gt;0,Z263+IF(P264=0,1,0),0)</f>
        <v>0</v>
      </c>
      <c r="AA264">
        <f t="shared" si="71"/>
        <v>0</v>
      </c>
    </row>
    <row r="265" spans="2:27" x14ac:dyDescent="0.25">
      <c r="B265" s="7" t="s">
        <v>11</v>
      </c>
      <c r="C265" s="7">
        <v>257</v>
      </c>
      <c r="D265" s="7">
        <v>257</v>
      </c>
      <c r="E265" s="8">
        <v>14.5</v>
      </c>
      <c r="F265" s="6">
        <f t="shared" si="65"/>
        <v>-4.1666666666666519E-2</v>
      </c>
      <c r="G265" s="6">
        <f t="shared" ref="G265:G328" si="79">E266/3.6</f>
        <v>4.2777777777777777</v>
      </c>
      <c r="J265">
        <f t="shared" si="66"/>
        <v>119.1915</v>
      </c>
      <c r="K265">
        <f t="shared" si="67"/>
        <v>14.958665442129634</v>
      </c>
      <c r="L265">
        <f t="shared" si="68"/>
        <v>877.50000000000011</v>
      </c>
      <c r="M265">
        <f t="shared" si="72"/>
        <v>1011.6501654421297</v>
      </c>
      <c r="O265">
        <f t="shared" si="73"/>
        <v>1011.6501654421297</v>
      </c>
      <c r="P265">
        <f t="shared" si="74"/>
        <v>0</v>
      </c>
      <c r="R265">
        <f t="shared" si="75"/>
        <v>5788.8870578077422</v>
      </c>
      <c r="S265">
        <f t="shared" si="76"/>
        <v>0</v>
      </c>
      <c r="U265">
        <f t="shared" si="69"/>
        <v>0</v>
      </c>
      <c r="V265">
        <f t="shared" ref="V265:V328" si="80">V264+U265</f>
        <v>41368.565546788181</v>
      </c>
      <c r="W265">
        <f t="shared" si="77"/>
        <v>266362.58334446844</v>
      </c>
      <c r="Y265">
        <f t="shared" si="70"/>
        <v>0</v>
      </c>
      <c r="Z265">
        <f t="shared" si="78"/>
        <v>0</v>
      </c>
      <c r="AA265">
        <f t="shared" si="71"/>
        <v>0</v>
      </c>
    </row>
    <row r="266" spans="2:27" x14ac:dyDescent="0.25">
      <c r="B266" s="7" t="s">
        <v>11</v>
      </c>
      <c r="C266" s="7">
        <v>258</v>
      </c>
      <c r="D266" s="7">
        <v>258</v>
      </c>
      <c r="E266" s="8">
        <v>15.4</v>
      </c>
      <c r="F266" s="6">
        <f t="shared" ref="F266:F329" si="81">($E267-$E265)/2/3.6</f>
        <v>0.47222222222222199</v>
      </c>
      <c r="G266" s="6">
        <f t="shared" si="79"/>
        <v>4.9722222222222214</v>
      </c>
      <c r="J266">
        <f t="shared" si="66"/>
        <v>119.1915</v>
      </c>
      <c r="K266">
        <f t="shared" si="67"/>
        <v>18.972928851851851</v>
      </c>
      <c r="L266">
        <f t="shared" si="68"/>
        <v>894.37500000000011</v>
      </c>
      <c r="M266">
        <f t="shared" si="72"/>
        <v>1032.5394288518519</v>
      </c>
      <c r="O266">
        <f t="shared" si="73"/>
        <v>1032.5394288518519</v>
      </c>
      <c r="P266">
        <f t="shared" si="74"/>
        <v>0</v>
      </c>
      <c r="R266">
        <f t="shared" si="75"/>
        <v>6654.1429859341561</v>
      </c>
      <c r="S266">
        <f t="shared" si="76"/>
        <v>0</v>
      </c>
      <c r="U266">
        <f t="shared" si="69"/>
        <v>0</v>
      </c>
      <c r="V266">
        <f t="shared" si="80"/>
        <v>41368.565546788181</v>
      </c>
      <c r="W266">
        <f t="shared" si="77"/>
        <v>266362.58334446844</v>
      </c>
      <c r="Y266">
        <f t="shared" si="70"/>
        <v>0</v>
      </c>
      <c r="Z266">
        <f t="shared" si="78"/>
        <v>0</v>
      </c>
      <c r="AA266">
        <f t="shared" si="71"/>
        <v>0</v>
      </c>
    </row>
    <row r="267" spans="2:27" x14ac:dyDescent="0.25">
      <c r="B267" s="7" t="s">
        <v>11</v>
      </c>
      <c r="C267" s="7">
        <v>259</v>
      </c>
      <c r="D267" s="7">
        <v>259</v>
      </c>
      <c r="E267" s="8">
        <v>17.899999999999999</v>
      </c>
      <c r="F267" s="6">
        <f t="shared" si="81"/>
        <v>0.72222222222222232</v>
      </c>
      <c r="G267" s="6">
        <f t="shared" si="79"/>
        <v>5.7222222222222223</v>
      </c>
      <c r="J267">
        <f t="shared" si="66"/>
        <v>119.1915</v>
      </c>
      <c r="K267">
        <f t="shared" si="67"/>
        <v>23.282234277199073</v>
      </c>
      <c r="L267">
        <f t="shared" si="68"/>
        <v>860.62499999999966</v>
      </c>
      <c r="M267">
        <f t="shared" si="72"/>
        <v>1003.0987342771987</v>
      </c>
      <c r="O267">
        <f t="shared" si="73"/>
        <v>1003.0987342771987</v>
      </c>
      <c r="P267">
        <f t="shared" si="74"/>
        <v>0</v>
      </c>
      <c r="R267">
        <f t="shared" si="75"/>
        <v>7161.0104085900011</v>
      </c>
      <c r="S267">
        <f t="shared" si="76"/>
        <v>0</v>
      </c>
      <c r="U267">
        <f t="shared" si="69"/>
        <v>0</v>
      </c>
      <c r="V267">
        <f t="shared" si="80"/>
        <v>41368.565546788181</v>
      </c>
      <c r="W267">
        <f t="shared" si="77"/>
        <v>266362.58334446844</v>
      </c>
      <c r="Y267">
        <f t="shared" si="70"/>
        <v>0</v>
      </c>
      <c r="Z267">
        <f t="shared" si="78"/>
        <v>0</v>
      </c>
      <c r="AA267">
        <f t="shared" si="71"/>
        <v>0</v>
      </c>
    </row>
    <row r="268" spans="2:27" x14ac:dyDescent="0.25">
      <c r="B268" s="7" t="s">
        <v>11</v>
      </c>
      <c r="C268" s="7">
        <v>260</v>
      </c>
      <c r="D268" s="7">
        <v>260</v>
      </c>
      <c r="E268" s="8">
        <v>20.6</v>
      </c>
      <c r="F268" s="6">
        <f t="shared" si="81"/>
        <v>0.73611111111111116</v>
      </c>
      <c r="G268" s="6">
        <f t="shared" si="79"/>
        <v>6.4444444444444438</v>
      </c>
      <c r="J268">
        <f t="shared" si="66"/>
        <v>119.1915</v>
      </c>
      <c r="K268">
        <f t="shared" si="67"/>
        <v>29.03502483275463</v>
      </c>
      <c r="L268">
        <f t="shared" si="68"/>
        <v>928.12499999999989</v>
      </c>
      <c r="M268">
        <f t="shared" si="72"/>
        <v>1076.3515248327544</v>
      </c>
      <c r="O268">
        <f t="shared" si="73"/>
        <v>1076.3515248327544</v>
      </c>
      <c r="P268">
        <f t="shared" si="74"/>
        <v>0</v>
      </c>
      <c r="R268">
        <f t="shared" si="75"/>
        <v>8580.9135451944585</v>
      </c>
      <c r="S268">
        <f t="shared" si="76"/>
        <v>0</v>
      </c>
      <c r="U268">
        <f t="shared" si="69"/>
        <v>0</v>
      </c>
      <c r="V268">
        <f t="shared" si="80"/>
        <v>41368.565546788181</v>
      </c>
      <c r="W268">
        <f t="shared" si="77"/>
        <v>266362.58334446844</v>
      </c>
      <c r="Y268">
        <f t="shared" si="70"/>
        <v>0</v>
      </c>
      <c r="Z268">
        <f t="shared" si="78"/>
        <v>0</v>
      </c>
      <c r="AA268">
        <f t="shared" si="71"/>
        <v>0</v>
      </c>
    </row>
    <row r="269" spans="2:27" x14ac:dyDescent="0.25">
      <c r="B269" s="7" t="s">
        <v>11</v>
      </c>
      <c r="C269" s="7">
        <v>261</v>
      </c>
      <c r="D269" s="7">
        <v>261</v>
      </c>
      <c r="E269" s="8">
        <v>23.2</v>
      </c>
      <c r="F269" s="6">
        <f t="shared" si="81"/>
        <v>0.70833333333333304</v>
      </c>
      <c r="G269" s="6">
        <f t="shared" si="79"/>
        <v>7.1388888888888884</v>
      </c>
      <c r="J269">
        <f t="shared" si="66"/>
        <v>119.1915</v>
      </c>
      <c r="K269">
        <f t="shared" si="67"/>
        <v>37.232751374421291</v>
      </c>
      <c r="L269">
        <f t="shared" si="68"/>
        <v>1147.5</v>
      </c>
      <c r="M269">
        <f t="shared" si="72"/>
        <v>1303.9242513744214</v>
      </c>
      <c r="O269">
        <f t="shared" si="73"/>
        <v>1303.9242513744214</v>
      </c>
      <c r="P269">
        <f t="shared" si="74"/>
        <v>0</v>
      </c>
      <c r="R269">
        <f t="shared" si="75"/>
        <v>11771.538380463526</v>
      </c>
      <c r="S269">
        <f t="shared" si="76"/>
        <v>0</v>
      </c>
      <c r="U269">
        <f t="shared" si="69"/>
        <v>0</v>
      </c>
      <c r="V269">
        <f t="shared" si="80"/>
        <v>41368.565546788181</v>
      </c>
      <c r="W269">
        <f t="shared" si="77"/>
        <v>266362.58334446844</v>
      </c>
      <c r="Y269">
        <f t="shared" si="70"/>
        <v>0</v>
      </c>
      <c r="Z269">
        <f t="shared" si="78"/>
        <v>0</v>
      </c>
      <c r="AA269">
        <f t="shared" si="71"/>
        <v>0</v>
      </c>
    </row>
    <row r="270" spans="2:27" x14ac:dyDescent="0.25">
      <c r="B270" s="7" t="s">
        <v>11</v>
      </c>
      <c r="C270" s="7">
        <v>262</v>
      </c>
      <c r="D270" s="7">
        <v>262</v>
      </c>
      <c r="E270" s="8">
        <v>25.7</v>
      </c>
      <c r="F270" s="6">
        <f t="shared" si="81"/>
        <v>0.76388888888888884</v>
      </c>
      <c r="G270" s="6">
        <f t="shared" si="79"/>
        <v>7.9722222222222214</v>
      </c>
      <c r="J270">
        <f t="shared" si="66"/>
        <v>119.1915</v>
      </c>
      <c r="K270">
        <f t="shared" si="67"/>
        <v>45.938077082754646</v>
      </c>
      <c r="L270">
        <f t="shared" si="68"/>
        <v>1248.7500000000005</v>
      </c>
      <c r="M270">
        <f t="shared" si="72"/>
        <v>1413.8795770827551</v>
      </c>
      <c r="O270">
        <f t="shared" si="73"/>
        <v>1413.8795770827551</v>
      </c>
      <c r="P270">
        <f t="shared" si="74"/>
        <v>0</v>
      </c>
      <c r="R270">
        <f t="shared" si="75"/>
        <v>14178.070203524296</v>
      </c>
      <c r="S270">
        <f t="shared" si="76"/>
        <v>0</v>
      </c>
      <c r="U270">
        <f t="shared" si="69"/>
        <v>0</v>
      </c>
      <c r="V270">
        <f t="shared" si="80"/>
        <v>41368.565546788181</v>
      </c>
      <c r="W270">
        <f t="shared" si="77"/>
        <v>266362.58334446844</v>
      </c>
      <c r="Y270">
        <f t="shared" si="70"/>
        <v>0</v>
      </c>
      <c r="Z270">
        <f t="shared" si="78"/>
        <v>0</v>
      </c>
      <c r="AA270">
        <f t="shared" si="71"/>
        <v>0</v>
      </c>
    </row>
    <row r="271" spans="2:27" x14ac:dyDescent="0.25">
      <c r="B271" s="7" t="s">
        <v>11</v>
      </c>
      <c r="C271" s="7">
        <v>263</v>
      </c>
      <c r="D271" s="7">
        <v>263</v>
      </c>
      <c r="E271" s="8">
        <v>28.7</v>
      </c>
      <c r="F271" s="6">
        <f t="shared" si="81"/>
        <v>0.94444444444444453</v>
      </c>
      <c r="G271" s="6">
        <f t="shared" si="79"/>
        <v>9.0277777777777768</v>
      </c>
      <c r="J271">
        <f t="shared" si="66"/>
        <v>119.1915</v>
      </c>
      <c r="K271">
        <f t="shared" si="67"/>
        <v>53.615161979166686</v>
      </c>
      <c r="L271">
        <f t="shared" si="68"/>
        <v>1096.875</v>
      </c>
      <c r="M271">
        <f t="shared" si="72"/>
        <v>1269.6816619791666</v>
      </c>
      <c r="O271">
        <f t="shared" si="73"/>
        <v>1269.6816619791666</v>
      </c>
      <c r="P271">
        <f t="shared" si="74"/>
        <v>0</v>
      </c>
      <c r="R271">
        <f t="shared" si="75"/>
        <v>13754.884671440972</v>
      </c>
      <c r="S271">
        <f t="shared" si="76"/>
        <v>0</v>
      </c>
      <c r="U271">
        <f t="shared" si="69"/>
        <v>0</v>
      </c>
      <c r="V271">
        <f t="shared" si="80"/>
        <v>41368.565546788181</v>
      </c>
      <c r="W271">
        <f t="shared" si="77"/>
        <v>266362.58334446844</v>
      </c>
      <c r="Y271">
        <f t="shared" si="70"/>
        <v>0</v>
      </c>
      <c r="Z271">
        <f t="shared" si="78"/>
        <v>0</v>
      </c>
      <c r="AA271">
        <f t="shared" si="71"/>
        <v>0</v>
      </c>
    </row>
    <row r="272" spans="2:27" x14ac:dyDescent="0.25">
      <c r="B272" s="7" t="s">
        <v>11</v>
      </c>
      <c r="C272" s="7">
        <v>264</v>
      </c>
      <c r="D272" s="7">
        <v>264</v>
      </c>
      <c r="E272" s="8">
        <v>32.5</v>
      </c>
      <c r="F272" s="6">
        <f t="shared" si="81"/>
        <v>1.0277777777777781</v>
      </c>
      <c r="G272" s="6">
        <f t="shared" si="79"/>
        <v>10.027777777777779</v>
      </c>
      <c r="J272">
        <f t="shared" si="66"/>
        <v>119.1915</v>
      </c>
      <c r="K272">
        <f t="shared" si="67"/>
        <v>58.678463666666673</v>
      </c>
      <c r="L272">
        <f t="shared" si="68"/>
        <v>793.1249999999992</v>
      </c>
      <c r="M272">
        <f t="shared" si="72"/>
        <v>970.99496366666585</v>
      </c>
      <c r="O272">
        <f t="shared" si="73"/>
        <v>970.99496366666585</v>
      </c>
      <c r="P272">
        <f t="shared" si="74"/>
        <v>0</v>
      </c>
      <c r="R272">
        <f t="shared" si="75"/>
        <v>11004.609588222213</v>
      </c>
      <c r="S272">
        <f t="shared" si="76"/>
        <v>0</v>
      </c>
      <c r="U272">
        <f t="shared" si="69"/>
        <v>0</v>
      </c>
      <c r="V272">
        <f t="shared" si="80"/>
        <v>41368.565546788181</v>
      </c>
      <c r="W272">
        <f t="shared" si="77"/>
        <v>266362.58334446844</v>
      </c>
      <c r="Y272">
        <f t="shared" si="70"/>
        <v>0</v>
      </c>
      <c r="Z272">
        <f t="shared" si="78"/>
        <v>0</v>
      </c>
      <c r="AA272">
        <f t="shared" si="71"/>
        <v>0</v>
      </c>
    </row>
    <row r="273" spans="2:27" x14ac:dyDescent="0.25">
      <c r="B273" s="7" t="s">
        <v>11</v>
      </c>
      <c r="C273" s="7">
        <v>265</v>
      </c>
      <c r="D273" s="7">
        <v>265</v>
      </c>
      <c r="E273" s="8">
        <v>36.1</v>
      </c>
      <c r="F273" s="6">
        <f t="shared" si="81"/>
        <v>0.90277777777777779</v>
      </c>
      <c r="G273" s="6">
        <f t="shared" si="79"/>
        <v>10.833333333333334</v>
      </c>
      <c r="J273">
        <f t="shared" si="66"/>
        <v>119.1915</v>
      </c>
      <c r="K273">
        <f t="shared" si="67"/>
        <v>64.874345994791668</v>
      </c>
      <c r="L273">
        <f t="shared" si="68"/>
        <v>658.12499999999966</v>
      </c>
      <c r="M273">
        <f t="shared" si="72"/>
        <v>842.19084599479129</v>
      </c>
      <c r="O273">
        <f t="shared" si="73"/>
        <v>842.19084599479129</v>
      </c>
      <c r="P273">
        <f t="shared" si="74"/>
        <v>0</v>
      </c>
      <c r="R273">
        <f t="shared" si="75"/>
        <v>10036.107581437929</v>
      </c>
      <c r="S273">
        <f t="shared" si="76"/>
        <v>0</v>
      </c>
      <c r="U273">
        <f t="shared" si="69"/>
        <v>0</v>
      </c>
      <c r="V273">
        <f t="shared" si="80"/>
        <v>41368.565546788181</v>
      </c>
      <c r="W273">
        <f t="shared" si="77"/>
        <v>266362.58334446844</v>
      </c>
      <c r="Y273">
        <f t="shared" si="70"/>
        <v>0</v>
      </c>
      <c r="Z273">
        <f t="shared" si="78"/>
        <v>0</v>
      </c>
      <c r="AA273">
        <f t="shared" si="71"/>
        <v>0</v>
      </c>
    </row>
    <row r="274" spans="2:27" x14ac:dyDescent="0.25">
      <c r="B274" s="7" t="s">
        <v>11</v>
      </c>
      <c r="C274" s="7">
        <v>266</v>
      </c>
      <c r="D274" s="7">
        <v>266</v>
      </c>
      <c r="E274" s="8">
        <v>39</v>
      </c>
      <c r="F274" s="6">
        <f t="shared" si="81"/>
        <v>0.65277777777777712</v>
      </c>
      <c r="G274" s="6">
        <f t="shared" si="79"/>
        <v>11.333333333333332</v>
      </c>
      <c r="J274">
        <f t="shared" si="66"/>
        <v>119.1915</v>
      </c>
      <c r="K274">
        <f t="shared" si="67"/>
        <v>69.490325916666663</v>
      </c>
      <c r="L274">
        <f t="shared" si="68"/>
        <v>607.50000000000023</v>
      </c>
      <c r="M274">
        <f t="shared" si="72"/>
        <v>796.18182591666687</v>
      </c>
      <c r="O274">
        <f t="shared" si="73"/>
        <v>796.18182591666687</v>
      </c>
      <c r="P274">
        <f t="shared" si="74"/>
        <v>0</v>
      </c>
      <c r="R274">
        <f t="shared" si="75"/>
        <v>9819.5758529722243</v>
      </c>
      <c r="S274">
        <f t="shared" si="76"/>
        <v>0</v>
      </c>
      <c r="U274">
        <f t="shared" si="69"/>
        <v>0</v>
      </c>
      <c r="V274">
        <f t="shared" si="80"/>
        <v>41368.565546788181</v>
      </c>
      <c r="W274">
        <f t="shared" si="77"/>
        <v>266362.58334446844</v>
      </c>
      <c r="Y274">
        <f t="shared" si="70"/>
        <v>0</v>
      </c>
      <c r="Z274">
        <f t="shared" si="78"/>
        <v>0</v>
      </c>
      <c r="AA274">
        <f t="shared" si="71"/>
        <v>0</v>
      </c>
    </row>
    <row r="275" spans="2:27" x14ac:dyDescent="0.25">
      <c r="B275" s="7" t="s">
        <v>11</v>
      </c>
      <c r="C275" s="7">
        <v>267</v>
      </c>
      <c r="D275" s="7">
        <v>267</v>
      </c>
      <c r="E275" s="8">
        <v>40.799999999999997</v>
      </c>
      <c r="F275" s="6">
        <f t="shared" si="81"/>
        <v>0.54166666666666641</v>
      </c>
      <c r="G275" s="6">
        <f t="shared" si="79"/>
        <v>11.916666666666666</v>
      </c>
      <c r="J275">
        <f t="shared" si="66"/>
        <v>119.1915</v>
      </c>
      <c r="K275">
        <f t="shared" si="67"/>
        <v>74.264930578125018</v>
      </c>
      <c r="L275">
        <f t="shared" si="68"/>
        <v>506.24999999999994</v>
      </c>
      <c r="M275">
        <f t="shared" si="72"/>
        <v>699.70643057812504</v>
      </c>
      <c r="O275">
        <f t="shared" si="73"/>
        <v>699.70643057812504</v>
      </c>
      <c r="P275">
        <f t="shared" si="74"/>
        <v>0</v>
      </c>
      <c r="R275">
        <f t="shared" si="75"/>
        <v>8921.2569898710935</v>
      </c>
      <c r="S275">
        <f t="shared" si="76"/>
        <v>0</v>
      </c>
      <c r="U275">
        <f t="shared" si="69"/>
        <v>0</v>
      </c>
      <c r="V275">
        <f t="shared" si="80"/>
        <v>41368.565546788181</v>
      </c>
      <c r="W275">
        <f t="shared" si="77"/>
        <v>266362.58334446844</v>
      </c>
      <c r="Y275">
        <f t="shared" si="70"/>
        <v>0</v>
      </c>
      <c r="Z275">
        <f t="shared" si="78"/>
        <v>0</v>
      </c>
      <c r="AA275">
        <f t="shared" si="71"/>
        <v>0</v>
      </c>
    </row>
    <row r="276" spans="2:27" x14ac:dyDescent="0.25">
      <c r="B276" s="7" t="s">
        <v>11</v>
      </c>
      <c r="C276" s="7">
        <v>268</v>
      </c>
      <c r="D276" s="7">
        <v>268</v>
      </c>
      <c r="E276" s="8">
        <v>42.9</v>
      </c>
      <c r="F276" s="6">
        <f t="shared" si="81"/>
        <v>0.50000000000000022</v>
      </c>
      <c r="G276" s="6">
        <f t="shared" si="79"/>
        <v>12.333333333333332</v>
      </c>
      <c r="J276">
        <f t="shared" si="66"/>
        <v>119.1915</v>
      </c>
      <c r="K276">
        <f t="shared" si="67"/>
        <v>74.588877546296303</v>
      </c>
      <c r="L276">
        <f t="shared" si="68"/>
        <v>270.00000000000023</v>
      </c>
      <c r="M276">
        <f t="shared" si="72"/>
        <v>463.78037754629656</v>
      </c>
      <c r="O276">
        <f t="shared" si="73"/>
        <v>463.78037754629656</v>
      </c>
      <c r="P276">
        <f t="shared" si="74"/>
        <v>0</v>
      </c>
      <c r="R276">
        <f t="shared" si="75"/>
        <v>5926.0826019804554</v>
      </c>
      <c r="S276">
        <f t="shared" si="76"/>
        <v>0</v>
      </c>
      <c r="U276">
        <f t="shared" si="69"/>
        <v>0</v>
      </c>
      <c r="V276">
        <f t="shared" si="80"/>
        <v>41368.565546788181</v>
      </c>
      <c r="W276">
        <f t="shared" si="77"/>
        <v>266362.58334446844</v>
      </c>
      <c r="Y276">
        <f t="shared" si="70"/>
        <v>0</v>
      </c>
      <c r="Z276">
        <f t="shared" si="78"/>
        <v>0</v>
      </c>
      <c r="AA276">
        <f t="shared" si="71"/>
        <v>0</v>
      </c>
    </row>
    <row r="277" spans="2:27" x14ac:dyDescent="0.25">
      <c r="B277" s="7" t="s">
        <v>11</v>
      </c>
      <c r="C277" s="7">
        <v>269</v>
      </c>
      <c r="D277" s="7">
        <v>269</v>
      </c>
      <c r="E277" s="8">
        <v>44.4</v>
      </c>
      <c r="F277" s="6">
        <f t="shared" si="81"/>
        <v>0.41666666666666663</v>
      </c>
      <c r="G277" s="6">
        <f t="shared" si="79"/>
        <v>12.75</v>
      </c>
      <c r="J277">
        <f t="shared" si="66"/>
        <v>119.1915</v>
      </c>
      <c r="K277">
        <f t="shared" si="67"/>
        <v>73.297319666666667</v>
      </c>
      <c r="L277">
        <f t="shared" si="68"/>
        <v>-50.624999999999517</v>
      </c>
      <c r="M277">
        <f t="shared" si="72"/>
        <v>141.86381966666715</v>
      </c>
      <c r="O277">
        <f t="shared" si="73"/>
        <v>141.86381966666715</v>
      </c>
      <c r="P277">
        <f t="shared" si="74"/>
        <v>0</v>
      </c>
      <c r="R277">
        <f t="shared" si="75"/>
        <v>1796.9417157777839</v>
      </c>
      <c r="S277">
        <f t="shared" si="76"/>
        <v>0</v>
      </c>
      <c r="U277">
        <f t="shared" si="69"/>
        <v>0</v>
      </c>
      <c r="V277">
        <f t="shared" si="80"/>
        <v>41368.565546788181</v>
      </c>
      <c r="W277">
        <f t="shared" si="77"/>
        <v>266362.58334446844</v>
      </c>
      <c r="Y277">
        <f t="shared" si="70"/>
        <v>0</v>
      </c>
      <c r="Z277">
        <f t="shared" si="78"/>
        <v>0</v>
      </c>
      <c r="AA277">
        <f t="shared" si="71"/>
        <v>0</v>
      </c>
    </row>
    <row r="278" spans="2:27" x14ac:dyDescent="0.25">
      <c r="B278" s="7" t="s">
        <v>11</v>
      </c>
      <c r="C278" s="7">
        <v>270</v>
      </c>
      <c r="D278" s="7">
        <v>270</v>
      </c>
      <c r="E278" s="8">
        <v>45.9</v>
      </c>
      <c r="F278" s="6">
        <f t="shared" si="81"/>
        <v>0.2222222222222224</v>
      </c>
      <c r="G278" s="6">
        <f t="shared" si="79"/>
        <v>12.777777777777777</v>
      </c>
      <c r="J278">
        <f t="shared" si="66"/>
        <v>119.1915</v>
      </c>
      <c r="K278">
        <f t="shared" si="67"/>
        <v>72.33605374479167</v>
      </c>
      <c r="L278">
        <f t="shared" si="68"/>
        <v>-118.12500000000047</v>
      </c>
      <c r="M278">
        <f t="shared" si="72"/>
        <v>73.402553744791206</v>
      </c>
      <c r="O278">
        <f t="shared" si="73"/>
        <v>73.402553744791206</v>
      </c>
      <c r="P278">
        <f t="shared" si="74"/>
        <v>0</v>
      </c>
      <c r="R278">
        <f t="shared" si="75"/>
        <v>923.64880128862262</v>
      </c>
      <c r="S278">
        <f t="shared" si="76"/>
        <v>0</v>
      </c>
      <c r="U278">
        <f t="shared" si="69"/>
        <v>0</v>
      </c>
      <c r="V278">
        <f t="shared" si="80"/>
        <v>41368.565546788181</v>
      </c>
      <c r="W278">
        <f t="shared" si="77"/>
        <v>266362.58334446844</v>
      </c>
      <c r="Y278">
        <f t="shared" si="70"/>
        <v>0</v>
      </c>
      <c r="Z278">
        <f t="shared" si="78"/>
        <v>1</v>
      </c>
      <c r="AA278">
        <f t="shared" si="71"/>
        <v>0</v>
      </c>
    </row>
    <row r="279" spans="2:27" x14ac:dyDescent="0.25">
      <c r="B279" s="7" t="s">
        <v>11</v>
      </c>
      <c r="C279" s="7">
        <v>271</v>
      </c>
      <c r="D279" s="7">
        <v>271</v>
      </c>
      <c r="E279" s="8">
        <v>46</v>
      </c>
      <c r="F279" s="6">
        <f t="shared" si="81"/>
        <v>-4.1666666666666269E-2</v>
      </c>
      <c r="G279" s="6">
        <f t="shared" si="79"/>
        <v>12.666666666666666</v>
      </c>
      <c r="J279">
        <f t="shared" si="66"/>
        <v>119.1915</v>
      </c>
      <c r="K279">
        <f t="shared" si="67"/>
        <v>67.316461985532428</v>
      </c>
      <c r="L279">
        <f t="shared" si="68"/>
        <v>-320.62499999999972</v>
      </c>
      <c r="M279">
        <f t="shared" si="72"/>
        <v>-134.11703801446728</v>
      </c>
      <c r="O279">
        <f t="shared" si="73"/>
        <v>0</v>
      </c>
      <c r="P279">
        <f t="shared" si="74"/>
        <v>134.11703801446728</v>
      </c>
      <c r="R279">
        <f t="shared" si="75"/>
        <v>0</v>
      </c>
      <c r="S279">
        <f t="shared" si="76"/>
        <v>1628.0318225645058</v>
      </c>
      <c r="U279">
        <f t="shared" si="69"/>
        <v>134.11703801446728</v>
      </c>
      <c r="V279">
        <f t="shared" si="80"/>
        <v>41502.682584802649</v>
      </c>
      <c r="W279">
        <f t="shared" si="77"/>
        <v>267990.61516703293</v>
      </c>
      <c r="Y279">
        <f t="shared" si="70"/>
        <v>134.11703801446728</v>
      </c>
      <c r="Z279">
        <f t="shared" si="78"/>
        <v>1</v>
      </c>
      <c r="AA279">
        <f t="shared" si="71"/>
        <v>1628.0318225645058</v>
      </c>
    </row>
    <row r="280" spans="2:27" x14ac:dyDescent="0.25">
      <c r="B280" s="7" t="s">
        <v>11</v>
      </c>
      <c r="C280" s="7">
        <v>272</v>
      </c>
      <c r="D280" s="7">
        <v>272</v>
      </c>
      <c r="E280" s="8">
        <v>45.6</v>
      </c>
      <c r="F280" s="6">
        <f t="shared" si="81"/>
        <v>-9.7222222222222612E-2</v>
      </c>
      <c r="G280" s="6">
        <f t="shared" si="79"/>
        <v>12.583333333333332</v>
      </c>
      <c r="J280">
        <f t="shared" si="66"/>
        <v>119.1915</v>
      </c>
      <c r="K280">
        <f t="shared" si="67"/>
        <v>58.678463666666673</v>
      </c>
      <c r="L280">
        <f t="shared" si="68"/>
        <v>-759.375</v>
      </c>
      <c r="M280">
        <f t="shared" si="72"/>
        <v>-581.50503633333335</v>
      </c>
      <c r="O280">
        <f t="shared" si="73"/>
        <v>0</v>
      </c>
      <c r="P280">
        <f t="shared" si="74"/>
        <v>581.50503633333335</v>
      </c>
      <c r="R280">
        <f t="shared" si="75"/>
        <v>0</v>
      </c>
      <c r="S280">
        <f t="shared" si="76"/>
        <v>6590.3904117777774</v>
      </c>
      <c r="U280">
        <f t="shared" si="69"/>
        <v>581.50503633333335</v>
      </c>
      <c r="V280">
        <f t="shared" si="80"/>
        <v>42084.187621135985</v>
      </c>
      <c r="W280">
        <f t="shared" si="77"/>
        <v>274581.0055788107</v>
      </c>
      <c r="Y280">
        <f t="shared" si="70"/>
        <v>581.50503633333335</v>
      </c>
      <c r="Z280">
        <f t="shared" si="78"/>
        <v>1</v>
      </c>
      <c r="AA280">
        <f t="shared" si="71"/>
        <v>6590.3904117777774</v>
      </c>
    </row>
    <row r="281" spans="2:27" x14ac:dyDescent="0.25">
      <c r="B281" s="7" t="s">
        <v>11</v>
      </c>
      <c r="C281" s="7">
        <v>273</v>
      </c>
      <c r="D281" s="7">
        <v>273</v>
      </c>
      <c r="E281" s="8">
        <v>45.3</v>
      </c>
      <c r="F281" s="6">
        <f t="shared" si="81"/>
        <v>-0.26388888888888867</v>
      </c>
      <c r="G281" s="6">
        <f t="shared" si="79"/>
        <v>12.138888888888889</v>
      </c>
      <c r="J281">
        <f t="shared" si="66"/>
        <v>119.1915</v>
      </c>
      <c r="K281">
        <f t="shared" si="67"/>
        <v>50.900916435185195</v>
      </c>
      <c r="L281">
        <f t="shared" si="68"/>
        <v>-961.87500000000045</v>
      </c>
      <c r="M281">
        <f t="shared" si="72"/>
        <v>-791.78258356481524</v>
      </c>
      <c r="O281">
        <f t="shared" si="73"/>
        <v>0</v>
      </c>
      <c r="P281">
        <f t="shared" si="74"/>
        <v>791.78258356481524</v>
      </c>
      <c r="R281">
        <f t="shared" si="75"/>
        <v>0</v>
      </c>
      <c r="S281">
        <f t="shared" si="76"/>
        <v>8357.7050487397155</v>
      </c>
      <c r="U281">
        <f t="shared" si="69"/>
        <v>791.78258356481524</v>
      </c>
      <c r="V281">
        <f t="shared" si="80"/>
        <v>42875.970204700803</v>
      </c>
      <c r="W281">
        <f t="shared" si="77"/>
        <v>282938.71062755043</v>
      </c>
      <c r="Y281">
        <f t="shared" si="70"/>
        <v>791.78258356481524</v>
      </c>
      <c r="Z281">
        <f t="shared" si="78"/>
        <v>1</v>
      </c>
      <c r="AA281">
        <f t="shared" si="71"/>
        <v>8357.7050487397155</v>
      </c>
    </row>
    <row r="282" spans="2:27" x14ac:dyDescent="0.25">
      <c r="B282" s="7" t="s">
        <v>11</v>
      </c>
      <c r="C282" s="7">
        <v>274</v>
      </c>
      <c r="D282" s="7">
        <v>274</v>
      </c>
      <c r="E282" s="8">
        <v>43.7</v>
      </c>
      <c r="F282" s="6">
        <f t="shared" si="81"/>
        <v>-0.625</v>
      </c>
      <c r="G282" s="6">
        <f t="shared" si="79"/>
        <v>11.333333333333332</v>
      </c>
      <c r="J282">
        <f t="shared" si="66"/>
        <v>119.1915</v>
      </c>
      <c r="K282">
        <f t="shared" si="67"/>
        <v>41.713371518518521</v>
      </c>
      <c r="L282">
        <f t="shared" si="68"/>
        <v>-1079.9999999999998</v>
      </c>
      <c r="M282">
        <f t="shared" si="72"/>
        <v>-919.0951284814812</v>
      </c>
      <c r="O282">
        <f t="shared" si="73"/>
        <v>0</v>
      </c>
      <c r="P282">
        <f t="shared" si="74"/>
        <v>919.0951284814812</v>
      </c>
      <c r="R282">
        <f t="shared" si="75"/>
        <v>0</v>
      </c>
      <c r="S282">
        <f t="shared" si="76"/>
        <v>8782.4645610452644</v>
      </c>
      <c r="U282">
        <f t="shared" si="69"/>
        <v>919.0951284814812</v>
      </c>
      <c r="V282">
        <f t="shared" si="80"/>
        <v>43795.065333182283</v>
      </c>
      <c r="W282">
        <f t="shared" si="77"/>
        <v>291721.17518859572</v>
      </c>
      <c r="Y282">
        <f t="shared" si="70"/>
        <v>919.0951284814812</v>
      </c>
      <c r="Z282">
        <f t="shared" si="78"/>
        <v>1</v>
      </c>
      <c r="AA282">
        <f t="shared" si="71"/>
        <v>8782.4645610452644</v>
      </c>
    </row>
    <row r="283" spans="2:27" x14ac:dyDescent="0.25">
      <c r="B283" s="7" t="s">
        <v>11</v>
      </c>
      <c r="C283" s="7">
        <v>275</v>
      </c>
      <c r="D283" s="7">
        <v>275</v>
      </c>
      <c r="E283" s="8">
        <v>40.799999999999997</v>
      </c>
      <c r="F283" s="6">
        <f t="shared" si="81"/>
        <v>-0.79166666666666707</v>
      </c>
      <c r="G283" s="6">
        <f t="shared" si="79"/>
        <v>10.555555555555555</v>
      </c>
      <c r="J283">
        <f t="shared" si="66"/>
        <v>119.1915</v>
      </c>
      <c r="K283">
        <f t="shared" si="67"/>
        <v>33.656997244791661</v>
      </c>
      <c r="L283">
        <f t="shared" si="68"/>
        <v>-1198.1250000000002</v>
      </c>
      <c r="M283">
        <f t="shared" si="72"/>
        <v>-1045.2765027552086</v>
      </c>
      <c r="O283">
        <f t="shared" si="73"/>
        <v>0</v>
      </c>
      <c r="P283">
        <f t="shared" si="74"/>
        <v>1045.2765027552086</v>
      </c>
      <c r="R283">
        <f t="shared" si="75"/>
        <v>0</v>
      </c>
      <c r="S283">
        <f t="shared" si="76"/>
        <v>8971.9566486488729</v>
      </c>
      <c r="U283">
        <f t="shared" si="69"/>
        <v>1045.2765027552086</v>
      </c>
      <c r="V283">
        <f t="shared" si="80"/>
        <v>44840.341835937492</v>
      </c>
      <c r="W283">
        <f t="shared" si="77"/>
        <v>300693.13183724461</v>
      </c>
      <c r="Y283">
        <f t="shared" si="70"/>
        <v>1045.2765027552086</v>
      </c>
      <c r="Z283">
        <f t="shared" si="78"/>
        <v>1</v>
      </c>
      <c r="AA283">
        <f t="shared" si="71"/>
        <v>8971.9566486488729</v>
      </c>
    </row>
    <row r="284" spans="2:27" x14ac:dyDescent="0.25">
      <c r="B284" s="7" t="s">
        <v>11</v>
      </c>
      <c r="C284" s="7">
        <v>276</v>
      </c>
      <c r="D284" s="7">
        <v>276</v>
      </c>
      <c r="E284" s="8">
        <v>38</v>
      </c>
      <c r="F284" s="6">
        <f t="shared" si="81"/>
        <v>-0.88888888888888862</v>
      </c>
      <c r="G284" s="6">
        <f t="shared" si="79"/>
        <v>9.5555555555555554</v>
      </c>
      <c r="J284">
        <f t="shared" si="66"/>
        <v>119.1915</v>
      </c>
      <c r="K284">
        <f t="shared" si="67"/>
        <v>22.92127486979167</v>
      </c>
      <c r="L284">
        <f t="shared" si="68"/>
        <v>-1501.8749999999998</v>
      </c>
      <c r="M284">
        <f t="shared" si="72"/>
        <v>-1359.7622251302082</v>
      </c>
      <c r="O284">
        <f t="shared" si="73"/>
        <v>0</v>
      </c>
      <c r="P284">
        <f t="shared" si="74"/>
        <v>1359.7622251302082</v>
      </c>
      <c r="R284">
        <f t="shared" si="75"/>
        <v>0</v>
      </c>
      <c r="S284">
        <f t="shared" si="76"/>
        <v>9631.6490946723079</v>
      </c>
      <c r="U284">
        <f t="shared" si="69"/>
        <v>1359.7622251302082</v>
      </c>
      <c r="V284">
        <f t="shared" si="80"/>
        <v>46200.104061067701</v>
      </c>
      <c r="W284">
        <f t="shared" si="77"/>
        <v>310324.7809319169</v>
      </c>
      <c r="Y284">
        <f t="shared" si="70"/>
        <v>1359.7622251302082</v>
      </c>
      <c r="Z284">
        <f t="shared" si="78"/>
        <v>1</v>
      </c>
      <c r="AA284">
        <f t="shared" si="71"/>
        <v>9631.6490946723079</v>
      </c>
    </row>
    <row r="285" spans="2:27" x14ac:dyDescent="0.25">
      <c r="B285" s="7" t="s">
        <v>11</v>
      </c>
      <c r="C285" s="7">
        <v>277</v>
      </c>
      <c r="D285" s="7">
        <v>277</v>
      </c>
      <c r="E285" s="8">
        <v>34.4</v>
      </c>
      <c r="F285" s="6">
        <f t="shared" si="81"/>
        <v>-0.98611111111111127</v>
      </c>
      <c r="G285" s="6">
        <f t="shared" si="79"/>
        <v>8.5833333333333321</v>
      </c>
      <c r="J285">
        <f t="shared" si="66"/>
        <v>119.1915</v>
      </c>
      <c r="K285">
        <f t="shared" si="67"/>
        <v>16.143063497685183</v>
      </c>
      <c r="L285">
        <f t="shared" si="68"/>
        <v>-1603.125</v>
      </c>
      <c r="M285">
        <f t="shared" si="72"/>
        <v>-1467.7904365023148</v>
      </c>
      <c r="O285">
        <f t="shared" si="73"/>
        <v>0</v>
      </c>
      <c r="P285">
        <f t="shared" si="74"/>
        <v>1467.7904365023148</v>
      </c>
      <c r="R285">
        <f t="shared" si="75"/>
        <v>0</v>
      </c>
      <c r="S285">
        <f t="shared" si="76"/>
        <v>8725.1987058748709</v>
      </c>
      <c r="U285">
        <f t="shared" si="69"/>
        <v>1467.7904365023148</v>
      </c>
      <c r="V285">
        <f t="shared" si="80"/>
        <v>47667.894497570014</v>
      </c>
      <c r="W285">
        <f t="shared" si="77"/>
        <v>319049.97963779175</v>
      </c>
      <c r="Y285">
        <f t="shared" si="70"/>
        <v>1467.7904365023148</v>
      </c>
      <c r="Z285">
        <f t="shared" si="78"/>
        <v>1</v>
      </c>
      <c r="AA285">
        <f t="shared" si="71"/>
        <v>8725.1987058748709</v>
      </c>
    </row>
    <row r="286" spans="2:27" x14ac:dyDescent="0.25">
      <c r="B286" s="7" t="s">
        <v>11</v>
      </c>
      <c r="C286" s="7">
        <v>278</v>
      </c>
      <c r="D286" s="7">
        <v>278</v>
      </c>
      <c r="E286" s="8">
        <v>30.9</v>
      </c>
      <c r="F286" s="6">
        <f t="shared" si="81"/>
        <v>-1.2361111111111109</v>
      </c>
      <c r="G286" s="6">
        <f t="shared" si="79"/>
        <v>7.083333333333333</v>
      </c>
      <c r="J286">
        <f t="shared" si="66"/>
        <v>119.1915</v>
      </c>
      <c r="K286">
        <f t="shared" si="67"/>
        <v>14.383386386574074</v>
      </c>
      <c r="L286">
        <f t="shared" si="68"/>
        <v>-894.37500000000011</v>
      </c>
      <c r="M286">
        <f t="shared" si="72"/>
        <v>-760.80011361342599</v>
      </c>
      <c r="O286">
        <f t="shared" si="73"/>
        <v>0</v>
      </c>
      <c r="P286">
        <f t="shared" si="74"/>
        <v>760.80011361342599</v>
      </c>
      <c r="R286">
        <f t="shared" si="75"/>
        <v>0</v>
      </c>
      <c r="S286">
        <f t="shared" si="76"/>
        <v>4268.9339708308898</v>
      </c>
      <c r="U286">
        <f t="shared" si="69"/>
        <v>760.80011361342599</v>
      </c>
      <c r="V286">
        <f t="shared" si="80"/>
        <v>48428.69461118344</v>
      </c>
      <c r="W286">
        <f t="shared" si="77"/>
        <v>323318.91360862262</v>
      </c>
      <c r="Y286">
        <f t="shared" si="70"/>
        <v>760.80011361342599</v>
      </c>
      <c r="Z286">
        <f t="shared" si="78"/>
        <v>0</v>
      </c>
      <c r="AA286">
        <f t="shared" si="71"/>
        <v>4268.9339708308898</v>
      </c>
    </row>
    <row r="287" spans="2:27" x14ac:dyDescent="0.25">
      <c r="B287" s="7" t="s">
        <v>11</v>
      </c>
      <c r="C287" s="7">
        <v>279</v>
      </c>
      <c r="D287" s="7">
        <v>279</v>
      </c>
      <c r="E287" s="8">
        <v>25.5</v>
      </c>
      <c r="F287" s="6">
        <f t="shared" si="81"/>
        <v>-1.3194444444444444</v>
      </c>
      <c r="G287" s="6">
        <f t="shared" si="79"/>
        <v>5.9444444444444438</v>
      </c>
      <c r="J287">
        <f t="shared" si="66"/>
        <v>119.1915</v>
      </c>
      <c r="K287">
        <f t="shared" si="67"/>
        <v>18.485422152199074</v>
      </c>
      <c r="L287">
        <f t="shared" si="68"/>
        <v>253.12499999999997</v>
      </c>
      <c r="M287">
        <f t="shared" si="72"/>
        <v>390.80192215219904</v>
      </c>
      <c r="O287">
        <f t="shared" si="73"/>
        <v>390.80192215219904</v>
      </c>
      <c r="P287">
        <f t="shared" si="74"/>
        <v>0</v>
      </c>
      <c r="R287">
        <f t="shared" si="75"/>
        <v>2485.9344492459327</v>
      </c>
      <c r="S287">
        <f t="shared" si="76"/>
        <v>0</v>
      </c>
      <c r="U287">
        <f t="shared" si="69"/>
        <v>0</v>
      </c>
      <c r="V287">
        <f t="shared" si="80"/>
        <v>48428.69461118344</v>
      </c>
      <c r="W287">
        <f t="shared" si="77"/>
        <v>323318.91360862262</v>
      </c>
      <c r="Y287">
        <f t="shared" si="70"/>
        <v>0</v>
      </c>
      <c r="Z287">
        <f t="shared" si="78"/>
        <v>0</v>
      </c>
      <c r="AA287">
        <f t="shared" si="71"/>
        <v>0</v>
      </c>
    </row>
    <row r="288" spans="2:27" x14ac:dyDescent="0.25">
      <c r="B288" s="7" t="s">
        <v>11</v>
      </c>
      <c r="C288" s="7">
        <v>280</v>
      </c>
      <c r="D288" s="7">
        <v>280</v>
      </c>
      <c r="E288" s="8">
        <v>21.4</v>
      </c>
      <c r="F288" s="6">
        <f t="shared" si="81"/>
        <v>-0.73611111111111116</v>
      </c>
      <c r="G288" s="6">
        <f t="shared" si="79"/>
        <v>5.6111111111111107</v>
      </c>
      <c r="J288">
        <f t="shared" si="66"/>
        <v>119.1915</v>
      </c>
      <c r="K288">
        <f t="shared" si="67"/>
        <v>24.941449053240749</v>
      </c>
      <c r="L288">
        <f t="shared" si="68"/>
        <v>1080.0000000000005</v>
      </c>
      <c r="M288">
        <f t="shared" si="72"/>
        <v>1224.1329490532412</v>
      </c>
      <c r="O288">
        <f t="shared" si="73"/>
        <v>1224.1329490532412</v>
      </c>
      <c r="P288">
        <f t="shared" si="74"/>
        <v>0</v>
      </c>
      <c r="R288">
        <f t="shared" si="75"/>
        <v>9044.9823457822822</v>
      </c>
      <c r="S288">
        <f t="shared" si="76"/>
        <v>0</v>
      </c>
      <c r="U288">
        <f t="shared" si="69"/>
        <v>0</v>
      </c>
      <c r="V288">
        <f t="shared" si="80"/>
        <v>48428.69461118344</v>
      </c>
      <c r="W288">
        <f t="shared" si="77"/>
        <v>323318.91360862262</v>
      </c>
      <c r="Y288">
        <f t="shared" si="70"/>
        <v>0</v>
      </c>
      <c r="Z288">
        <f t="shared" si="78"/>
        <v>0</v>
      </c>
      <c r="AA288">
        <f t="shared" si="71"/>
        <v>0</v>
      </c>
    </row>
    <row r="289" spans="2:27" x14ac:dyDescent="0.25">
      <c r="B289" s="7" t="s">
        <v>11</v>
      </c>
      <c r="C289" s="7">
        <v>281</v>
      </c>
      <c r="D289" s="7">
        <v>281</v>
      </c>
      <c r="E289" s="8">
        <v>20.2</v>
      </c>
      <c r="F289" s="6">
        <f t="shared" si="81"/>
        <v>0.20833333333333331</v>
      </c>
      <c r="G289" s="6">
        <f t="shared" si="79"/>
        <v>6.3611111111111107</v>
      </c>
      <c r="J289">
        <f t="shared" si="66"/>
        <v>119.1915</v>
      </c>
      <c r="K289">
        <f t="shared" si="67"/>
        <v>32.149357219907422</v>
      </c>
      <c r="L289">
        <f t="shared" si="68"/>
        <v>1231.8750000000002</v>
      </c>
      <c r="M289">
        <f t="shared" si="72"/>
        <v>1383.2158572199078</v>
      </c>
      <c r="O289">
        <f t="shared" si="73"/>
        <v>1383.2158572199078</v>
      </c>
      <c r="P289">
        <f t="shared" si="74"/>
        <v>0</v>
      </c>
      <c r="R289">
        <f t="shared" si="75"/>
        <v>11603.644135567005</v>
      </c>
      <c r="S289">
        <f t="shared" si="76"/>
        <v>0</v>
      </c>
      <c r="U289">
        <f t="shared" si="69"/>
        <v>0</v>
      </c>
      <c r="V289">
        <f t="shared" si="80"/>
        <v>48428.69461118344</v>
      </c>
      <c r="W289">
        <f t="shared" si="77"/>
        <v>323318.91360862262</v>
      </c>
      <c r="Y289">
        <f t="shared" si="70"/>
        <v>0</v>
      </c>
      <c r="Z289">
        <f t="shared" si="78"/>
        <v>0</v>
      </c>
      <c r="AA289">
        <f t="shared" si="71"/>
        <v>0</v>
      </c>
    </row>
    <row r="290" spans="2:27" x14ac:dyDescent="0.25">
      <c r="B290" s="7" t="s">
        <v>11</v>
      </c>
      <c r="C290" s="7">
        <v>282</v>
      </c>
      <c r="D290" s="7">
        <v>282</v>
      </c>
      <c r="E290" s="8">
        <v>22.9</v>
      </c>
      <c r="F290" s="6">
        <f t="shared" si="81"/>
        <v>0.88888888888888917</v>
      </c>
      <c r="G290" s="6">
        <f t="shared" si="79"/>
        <v>7.3888888888888893</v>
      </c>
      <c r="J290">
        <f t="shared" si="66"/>
        <v>119.1915</v>
      </c>
      <c r="K290">
        <f t="shared" si="67"/>
        <v>40.988985207754645</v>
      </c>
      <c r="L290">
        <f t="shared" si="68"/>
        <v>1265.625</v>
      </c>
      <c r="M290">
        <f t="shared" si="72"/>
        <v>1425.8054852077546</v>
      </c>
      <c r="O290">
        <f t="shared" si="73"/>
        <v>1425.8054852077546</v>
      </c>
      <c r="P290">
        <f t="shared" si="74"/>
        <v>0</v>
      </c>
      <c r="R290">
        <f t="shared" si="75"/>
        <v>13505.546401551232</v>
      </c>
      <c r="S290">
        <f t="shared" si="76"/>
        <v>0</v>
      </c>
      <c r="U290">
        <f t="shared" si="69"/>
        <v>0</v>
      </c>
      <c r="V290">
        <f t="shared" si="80"/>
        <v>48428.69461118344</v>
      </c>
      <c r="W290">
        <f t="shared" si="77"/>
        <v>323318.91360862262</v>
      </c>
      <c r="Y290">
        <f t="shared" si="70"/>
        <v>0</v>
      </c>
      <c r="Z290">
        <f t="shared" si="78"/>
        <v>0</v>
      </c>
      <c r="AA290">
        <f t="shared" si="71"/>
        <v>0</v>
      </c>
    </row>
    <row r="291" spans="2:27" x14ac:dyDescent="0.25">
      <c r="B291" s="7" t="s">
        <v>11</v>
      </c>
      <c r="C291" s="7">
        <v>283</v>
      </c>
      <c r="D291" s="7">
        <v>283</v>
      </c>
      <c r="E291" s="8">
        <v>26.6</v>
      </c>
      <c r="F291" s="6">
        <f t="shared" si="81"/>
        <v>1.0138888888888891</v>
      </c>
      <c r="G291" s="6">
        <f t="shared" si="79"/>
        <v>8.3888888888888893</v>
      </c>
      <c r="J291">
        <f t="shared" si="66"/>
        <v>119.1915</v>
      </c>
      <c r="K291">
        <f t="shared" si="67"/>
        <v>49.306209053240735</v>
      </c>
      <c r="L291">
        <f t="shared" si="68"/>
        <v>1214.9999999999998</v>
      </c>
      <c r="M291">
        <f t="shared" si="72"/>
        <v>1383.4977090532404</v>
      </c>
      <c r="O291">
        <f t="shared" si="73"/>
        <v>1383.4977090532404</v>
      </c>
      <c r="P291">
        <f t="shared" si="74"/>
        <v>0</v>
      </c>
      <c r="R291">
        <f t="shared" si="75"/>
        <v>14373.003977386441</v>
      </c>
      <c r="S291">
        <f t="shared" si="76"/>
        <v>0</v>
      </c>
      <c r="U291">
        <f t="shared" si="69"/>
        <v>0</v>
      </c>
      <c r="V291">
        <f t="shared" si="80"/>
        <v>48428.69461118344</v>
      </c>
      <c r="W291">
        <f t="shared" si="77"/>
        <v>323318.91360862262</v>
      </c>
      <c r="Y291">
        <f t="shared" si="70"/>
        <v>0</v>
      </c>
      <c r="Z291">
        <f t="shared" si="78"/>
        <v>0</v>
      </c>
      <c r="AA291">
        <f t="shared" si="71"/>
        <v>0</v>
      </c>
    </row>
    <row r="292" spans="2:27" x14ac:dyDescent="0.25">
      <c r="B292" s="7" t="s">
        <v>11</v>
      </c>
      <c r="C292" s="7">
        <v>284</v>
      </c>
      <c r="D292" s="7">
        <v>284</v>
      </c>
      <c r="E292" s="8">
        <v>30.2</v>
      </c>
      <c r="F292" s="6">
        <f t="shared" si="81"/>
        <v>1.0416666666666667</v>
      </c>
      <c r="G292" s="6">
        <f t="shared" si="79"/>
        <v>9.4722222222222232</v>
      </c>
      <c r="J292">
        <f t="shared" si="66"/>
        <v>119.1915</v>
      </c>
      <c r="K292">
        <f t="shared" si="67"/>
        <v>58.391176638310199</v>
      </c>
      <c r="L292">
        <f t="shared" si="68"/>
        <v>1113.7500000000002</v>
      </c>
      <c r="M292">
        <f t="shared" si="72"/>
        <v>1291.3326766383104</v>
      </c>
      <c r="O292">
        <f t="shared" si="73"/>
        <v>1291.3326766383104</v>
      </c>
      <c r="P292">
        <f t="shared" si="74"/>
        <v>0</v>
      </c>
      <c r="R292">
        <f t="shared" si="75"/>
        <v>14599.233316438676</v>
      </c>
      <c r="S292">
        <f t="shared" si="76"/>
        <v>0</v>
      </c>
      <c r="U292">
        <f t="shared" si="69"/>
        <v>0</v>
      </c>
      <c r="V292">
        <f t="shared" si="80"/>
        <v>48428.69461118344</v>
      </c>
      <c r="W292">
        <f t="shared" si="77"/>
        <v>323318.91360862262</v>
      </c>
      <c r="Y292">
        <f t="shared" si="70"/>
        <v>0</v>
      </c>
      <c r="Z292">
        <f t="shared" si="78"/>
        <v>0</v>
      </c>
      <c r="AA292">
        <f t="shared" si="71"/>
        <v>0</v>
      </c>
    </row>
    <row r="293" spans="2:27" x14ac:dyDescent="0.25">
      <c r="B293" s="7" t="s">
        <v>11</v>
      </c>
      <c r="C293" s="7">
        <v>285</v>
      </c>
      <c r="D293" s="7">
        <v>285</v>
      </c>
      <c r="E293" s="8">
        <v>34.1</v>
      </c>
      <c r="F293" s="6">
        <f t="shared" si="81"/>
        <v>0.99999999999999989</v>
      </c>
      <c r="G293" s="6">
        <f t="shared" si="79"/>
        <v>10.388888888888888</v>
      </c>
      <c r="J293">
        <f t="shared" si="66"/>
        <v>119.1915</v>
      </c>
      <c r="K293">
        <f t="shared" si="67"/>
        <v>68.243887962962972</v>
      </c>
      <c r="L293">
        <f t="shared" si="68"/>
        <v>1113.7500000000002</v>
      </c>
      <c r="M293">
        <f t="shared" si="72"/>
        <v>1301.1853879629632</v>
      </c>
      <c r="O293">
        <f t="shared" si="73"/>
        <v>1301.1853879629632</v>
      </c>
      <c r="P293">
        <f t="shared" si="74"/>
        <v>0</v>
      </c>
      <c r="R293">
        <f t="shared" si="75"/>
        <v>15903.376963991772</v>
      </c>
      <c r="S293">
        <f t="shared" si="76"/>
        <v>0</v>
      </c>
      <c r="U293">
        <f t="shared" si="69"/>
        <v>0</v>
      </c>
      <c r="V293">
        <f t="shared" si="80"/>
        <v>48428.69461118344</v>
      </c>
      <c r="W293">
        <f t="shared" si="77"/>
        <v>323318.91360862262</v>
      </c>
      <c r="Y293">
        <f t="shared" si="70"/>
        <v>0</v>
      </c>
      <c r="Z293">
        <f t="shared" si="78"/>
        <v>0</v>
      </c>
      <c r="AA293">
        <f t="shared" si="71"/>
        <v>0</v>
      </c>
    </row>
    <row r="294" spans="2:27" x14ac:dyDescent="0.25">
      <c r="B294" s="7" t="s">
        <v>11</v>
      </c>
      <c r="C294" s="7">
        <v>286</v>
      </c>
      <c r="D294" s="7">
        <v>286</v>
      </c>
      <c r="E294" s="8">
        <v>37.4</v>
      </c>
      <c r="F294" s="6">
        <f t="shared" si="81"/>
        <v>0.91666666666666685</v>
      </c>
      <c r="G294" s="6">
        <f t="shared" si="79"/>
        <v>11.305555555555555</v>
      </c>
      <c r="J294">
        <f t="shared" si="66"/>
        <v>119.1915</v>
      </c>
      <c r="K294">
        <f t="shared" si="67"/>
        <v>78.86434302719907</v>
      </c>
      <c r="L294">
        <f t="shared" si="68"/>
        <v>1113.7499999999991</v>
      </c>
      <c r="M294">
        <f t="shared" si="72"/>
        <v>1311.8058430271981</v>
      </c>
      <c r="O294">
        <f t="shared" si="73"/>
        <v>1311.8058430271981</v>
      </c>
      <c r="P294">
        <f t="shared" si="74"/>
        <v>0</v>
      </c>
      <c r="R294">
        <f t="shared" si="75"/>
        <v>17235.671215329574</v>
      </c>
      <c r="S294">
        <f t="shared" si="76"/>
        <v>0</v>
      </c>
      <c r="U294">
        <f t="shared" si="69"/>
        <v>0</v>
      </c>
      <c r="V294">
        <f t="shared" si="80"/>
        <v>48428.69461118344</v>
      </c>
      <c r="W294">
        <f t="shared" si="77"/>
        <v>323318.91360862262</v>
      </c>
      <c r="Y294">
        <f t="shared" si="70"/>
        <v>0</v>
      </c>
      <c r="Z294">
        <f t="shared" si="78"/>
        <v>0</v>
      </c>
      <c r="AA294">
        <f t="shared" si="71"/>
        <v>0</v>
      </c>
    </row>
    <row r="295" spans="2:27" x14ac:dyDescent="0.25">
      <c r="B295" s="7" t="s">
        <v>11</v>
      </c>
      <c r="C295" s="7">
        <v>287</v>
      </c>
      <c r="D295" s="7">
        <v>287</v>
      </c>
      <c r="E295" s="8">
        <v>40.700000000000003</v>
      </c>
      <c r="F295" s="6">
        <f t="shared" si="81"/>
        <v>0.91666666666666685</v>
      </c>
      <c r="G295" s="6">
        <f t="shared" si="79"/>
        <v>12.222222222222221</v>
      </c>
      <c r="J295">
        <f t="shared" si="66"/>
        <v>119.1915</v>
      </c>
      <c r="K295">
        <f t="shared" si="67"/>
        <v>85.327419916666699</v>
      </c>
      <c r="L295">
        <f t="shared" si="68"/>
        <v>877.50000000000057</v>
      </c>
      <c r="M295">
        <f t="shared" si="72"/>
        <v>1082.0189199166673</v>
      </c>
      <c r="O295">
        <f t="shared" si="73"/>
        <v>1082.0189199166673</v>
      </c>
      <c r="P295">
        <f t="shared" si="74"/>
        <v>0</v>
      </c>
      <c r="R295">
        <f t="shared" si="75"/>
        <v>14787.591905527788</v>
      </c>
      <c r="S295">
        <f t="shared" si="76"/>
        <v>0</v>
      </c>
      <c r="U295">
        <f t="shared" si="69"/>
        <v>0</v>
      </c>
      <c r="V295">
        <f t="shared" si="80"/>
        <v>48428.69461118344</v>
      </c>
      <c r="W295">
        <f t="shared" si="77"/>
        <v>323318.91360862262</v>
      </c>
      <c r="Y295">
        <f t="shared" si="70"/>
        <v>0</v>
      </c>
      <c r="Z295">
        <f t="shared" si="78"/>
        <v>0</v>
      </c>
      <c r="AA295">
        <f t="shared" si="71"/>
        <v>0</v>
      </c>
    </row>
    <row r="296" spans="2:27" x14ac:dyDescent="0.25">
      <c r="B296" s="7" t="s">
        <v>11</v>
      </c>
      <c r="C296" s="7">
        <v>288</v>
      </c>
      <c r="D296" s="7">
        <v>288</v>
      </c>
      <c r="E296" s="8">
        <v>44</v>
      </c>
      <c r="F296" s="6">
        <f t="shared" si="81"/>
        <v>0.91666666666666585</v>
      </c>
      <c r="G296" s="6">
        <f t="shared" si="79"/>
        <v>13.138888888888888</v>
      </c>
      <c r="J296">
        <f t="shared" si="66"/>
        <v>119.1915</v>
      </c>
      <c r="K296">
        <f t="shared" si="67"/>
        <v>87.421266479166675</v>
      </c>
      <c r="L296">
        <f t="shared" si="68"/>
        <v>421.875</v>
      </c>
      <c r="M296">
        <f t="shared" si="72"/>
        <v>628.48776647916668</v>
      </c>
      <c r="O296">
        <f t="shared" si="73"/>
        <v>628.48776647916668</v>
      </c>
      <c r="P296">
        <f t="shared" si="74"/>
        <v>0</v>
      </c>
      <c r="R296">
        <f t="shared" si="75"/>
        <v>8694.0807696284719</v>
      </c>
      <c r="S296">
        <f t="shared" si="76"/>
        <v>0</v>
      </c>
      <c r="U296">
        <f t="shared" si="69"/>
        <v>0</v>
      </c>
      <c r="V296">
        <f t="shared" si="80"/>
        <v>48428.69461118344</v>
      </c>
      <c r="W296">
        <f t="shared" si="77"/>
        <v>323318.91360862262</v>
      </c>
      <c r="Y296">
        <f t="shared" si="70"/>
        <v>0</v>
      </c>
      <c r="Z296">
        <f t="shared" si="78"/>
        <v>0</v>
      </c>
      <c r="AA296">
        <f t="shared" si="71"/>
        <v>0</v>
      </c>
    </row>
    <row r="297" spans="2:27" x14ac:dyDescent="0.25">
      <c r="B297" s="7" t="s">
        <v>11</v>
      </c>
      <c r="C297" s="7">
        <v>289</v>
      </c>
      <c r="D297" s="7">
        <v>289</v>
      </c>
      <c r="E297" s="8">
        <v>47.3</v>
      </c>
      <c r="F297" s="6">
        <f t="shared" si="81"/>
        <v>0.72222222222222265</v>
      </c>
      <c r="G297" s="6">
        <f t="shared" si="79"/>
        <v>13.666666666666668</v>
      </c>
      <c r="J297">
        <f t="shared" si="66"/>
        <v>119.1915</v>
      </c>
      <c r="K297">
        <f t="shared" si="67"/>
        <v>85.327419916666699</v>
      </c>
      <c r="L297">
        <f t="shared" si="68"/>
        <v>0</v>
      </c>
      <c r="M297">
        <f t="shared" si="72"/>
        <v>204.5189199166667</v>
      </c>
      <c r="O297">
        <f t="shared" si="73"/>
        <v>204.5189199166667</v>
      </c>
      <c r="P297">
        <f t="shared" si="74"/>
        <v>0</v>
      </c>
      <c r="R297">
        <f t="shared" si="75"/>
        <v>2795.0919055277786</v>
      </c>
      <c r="S297">
        <f t="shared" si="76"/>
        <v>0</v>
      </c>
      <c r="U297">
        <f t="shared" si="69"/>
        <v>0</v>
      </c>
      <c r="V297">
        <f t="shared" si="80"/>
        <v>48428.69461118344</v>
      </c>
      <c r="W297">
        <f t="shared" si="77"/>
        <v>323318.91360862262</v>
      </c>
      <c r="Y297">
        <f t="shared" si="70"/>
        <v>0</v>
      </c>
      <c r="Z297">
        <f t="shared" si="78"/>
        <v>1</v>
      </c>
      <c r="AA297">
        <f t="shared" si="71"/>
        <v>0</v>
      </c>
    </row>
    <row r="298" spans="2:27" x14ac:dyDescent="0.25">
      <c r="B298" s="7" t="s">
        <v>11</v>
      </c>
      <c r="C298" s="7">
        <v>290</v>
      </c>
      <c r="D298" s="7">
        <v>290</v>
      </c>
      <c r="E298" s="8">
        <v>49.2</v>
      </c>
      <c r="F298" s="6">
        <f t="shared" si="81"/>
        <v>0.34722222222222221</v>
      </c>
      <c r="G298" s="6">
        <f t="shared" si="79"/>
        <v>13.833333333333332</v>
      </c>
      <c r="J298">
        <f t="shared" si="66"/>
        <v>119.1915</v>
      </c>
      <c r="K298">
        <f t="shared" si="67"/>
        <v>81.554618610532415</v>
      </c>
      <c r="L298">
        <f t="shared" si="68"/>
        <v>-286.87499999999926</v>
      </c>
      <c r="M298">
        <f t="shared" si="72"/>
        <v>-86.128881389466841</v>
      </c>
      <c r="O298">
        <f t="shared" si="73"/>
        <v>0</v>
      </c>
      <c r="P298">
        <f t="shared" si="74"/>
        <v>86.128881389466841</v>
      </c>
      <c r="R298">
        <f t="shared" si="75"/>
        <v>0</v>
      </c>
      <c r="S298">
        <f t="shared" si="76"/>
        <v>1150.7775541203764</v>
      </c>
      <c r="U298">
        <f t="shared" si="69"/>
        <v>86.128881389466841</v>
      </c>
      <c r="V298">
        <f t="shared" si="80"/>
        <v>48514.823492572905</v>
      </c>
      <c r="W298">
        <f t="shared" si="77"/>
        <v>324469.69116274302</v>
      </c>
      <c r="Y298">
        <f t="shared" si="70"/>
        <v>86.128881389466841</v>
      </c>
      <c r="Z298">
        <f t="shared" si="78"/>
        <v>1</v>
      </c>
      <c r="AA298">
        <f t="shared" si="71"/>
        <v>1150.7775541203764</v>
      </c>
    </row>
    <row r="299" spans="2:27" x14ac:dyDescent="0.25">
      <c r="B299" s="7" t="s">
        <v>11</v>
      </c>
      <c r="C299" s="7">
        <v>291</v>
      </c>
      <c r="D299" s="7">
        <v>291</v>
      </c>
      <c r="E299" s="8">
        <v>49.8</v>
      </c>
      <c r="F299" s="6">
        <f t="shared" si="81"/>
        <v>0</v>
      </c>
      <c r="G299" s="6">
        <f t="shared" si="79"/>
        <v>13.666666666666668</v>
      </c>
      <c r="J299">
        <f t="shared" si="66"/>
        <v>119.1915</v>
      </c>
      <c r="K299">
        <f t="shared" si="67"/>
        <v>78.86434302719907</v>
      </c>
      <c r="L299">
        <f t="shared" si="68"/>
        <v>-320.62500000000097</v>
      </c>
      <c r="M299">
        <f t="shared" si="72"/>
        <v>-122.56915697280189</v>
      </c>
      <c r="O299">
        <f t="shared" si="73"/>
        <v>0</v>
      </c>
      <c r="P299">
        <f t="shared" si="74"/>
        <v>122.56915697280189</v>
      </c>
      <c r="R299">
        <f t="shared" si="75"/>
        <v>0</v>
      </c>
      <c r="S299">
        <f t="shared" si="76"/>
        <v>1610.4225346704247</v>
      </c>
      <c r="U299">
        <f t="shared" si="69"/>
        <v>122.56915697280189</v>
      </c>
      <c r="V299">
        <f t="shared" si="80"/>
        <v>48637.392649545705</v>
      </c>
      <c r="W299">
        <f t="shared" si="77"/>
        <v>326080.11369741347</v>
      </c>
      <c r="Y299">
        <f t="shared" si="70"/>
        <v>122.56915697280189</v>
      </c>
      <c r="Z299">
        <f t="shared" si="78"/>
        <v>1</v>
      </c>
      <c r="AA299">
        <f t="shared" si="71"/>
        <v>1610.4225346704247</v>
      </c>
    </row>
    <row r="300" spans="2:27" x14ac:dyDescent="0.25">
      <c r="B300" s="7" t="s">
        <v>11</v>
      </c>
      <c r="C300" s="7">
        <v>292</v>
      </c>
      <c r="D300" s="7">
        <v>292</v>
      </c>
      <c r="E300" s="8">
        <v>49.2</v>
      </c>
      <c r="F300" s="6">
        <f t="shared" si="81"/>
        <v>-0.23611111111111052</v>
      </c>
      <c r="G300" s="6">
        <f t="shared" si="79"/>
        <v>13.361111111111111</v>
      </c>
      <c r="J300">
        <f t="shared" si="66"/>
        <v>119.1915</v>
      </c>
      <c r="K300">
        <f t="shared" si="67"/>
        <v>77.205833249999984</v>
      </c>
      <c r="L300">
        <f t="shared" si="68"/>
        <v>-219.37500000000071</v>
      </c>
      <c r="M300">
        <f t="shared" si="72"/>
        <v>-22.977666750000736</v>
      </c>
      <c r="O300">
        <f t="shared" si="73"/>
        <v>0</v>
      </c>
      <c r="P300">
        <f t="shared" si="74"/>
        <v>22.977666750000736</v>
      </c>
      <c r="R300">
        <f t="shared" si="75"/>
        <v>0</v>
      </c>
      <c r="S300">
        <f t="shared" si="76"/>
        <v>298.70966775000954</v>
      </c>
      <c r="U300">
        <f t="shared" si="69"/>
        <v>22.977666750000736</v>
      </c>
      <c r="V300">
        <f t="shared" si="80"/>
        <v>48660.370316295703</v>
      </c>
      <c r="W300">
        <f t="shared" si="77"/>
        <v>326378.82336516347</v>
      </c>
      <c r="Y300">
        <f t="shared" si="70"/>
        <v>22.977666750000736</v>
      </c>
      <c r="Z300">
        <f t="shared" si="78"/>
        <v>0</v>
      </c>
      <c r="AA300">
        <f t="shared" si="71"/>
        <v>298.70966775000954</v>
      </c>
    </row>
    <row r="301" spans="2:27" x14ac:dyDescent="0.25">
      <c r="B301" s="7" t="s">
        <v>11</v>
      </c>
      <c r="C301" s="7">
        <v>293</v>
      </c>
      <c r="D301" s="7">
        <v>293</v>
      </c>
      <c r="E301" s="8">
        <v>48.1</v>
      </c>
      <c r="F301" s="6">
        <f t="shared" si="81"/>
        <v>-0.26388888888888967</v>
      </c>
      <c r="G301" s="6">
        <f t="shared" si="79"/>
        <v>13.138888888888888</v>
      </c>
      <c r="J301">
        <f t="shared" si="66"/>
        <v>119.1915</v>
      </c>
      <c r="K301">
        <f t="shared" si="67"/>
        <v>76.876246291087995</v>
      </c>
      <c r="L301">
        <f t="shared" si="68"/>
        <v>-101.24999999999903</v>
      </c>
      <c r="M301">
        <f t="shared" si="72"/>
        <v>94.817746291088952</v>
      </c>
      <c r="O301">
        <f t="shared" si="73"/>
        <v>94.817746291088952</v>
      </c>
      <c r="P301">
        <f t="shared" si="74"/>
        <v>0</v>
      </c>
      <c r="R301">
        <f t="shared" si="75"/>
        <v>1229.9968754982929</v>
      </c>
      <c r="S301">
        <f t="shared" si="76"/>
        <v>0</v>
      </c>
      <c r="U301">
        <f t="shared" si="69"/>
        <v>0</v>
      </c>
      <c r="V301">
        <f t="shared" si="80"/>
        <v>48660.370316295703</v>
      </c>
      <c r="W301">
        <f t="shared" si="77"/>
        <v>326378.82336516347</v>
      </c>
      <c r="Y301">
        <f t="shared" si="70"/>
        <v>0</v>
      </c>
      <c r="Z301">
        <f t="shared" si="78"/>
        <v>0</v>
      </c>
      <c r="AA301">
        <f t="shared" si="71"/>
        <v>0</v>
      </c>
    </row>
    <row r="302" spans="2:27" x14ac:dyDescent="0.25">
      <c r="B302" s="7" t="s">
        <v>11</v>
      </c>
      <c r="C302" s="7">
        <v>294</v>
      </c>
      <c r="D302" s="7">
        <v>294</v>
      </c>
      <c r="E302" s="8">
        <v>47.3</v>
      </c>
      <c r="F302" s="6">
        <f t="shared" si="81"/>
        <v>-0.18055555555555614</v>
      </c>
      <c r="G302" s="6">
        <f t="shared" si="79"/>
        <v>12.999999999999998</v>
      </c>
      <c r="J302">
        <f t="shared" si="66"/>
        <v>119.1915</v>
      </c>
      <c r="K302">
        <f t="shared" si="67"/>
        <v>77.205833249999984</v>
      </c>
      <c r="L302">
        <f t="shared" si="68"/>
        <v>0</v>
      </c>
      <c r="M302">
        <f t="shared" si="72"/>
        <v>196.39733324999997</v>
      </c>
      <c r="O302">
        <f t="shared" si="73"/>
        <v>196.39733324999997</v>
      </c>
      <c r="P302">
        <f t="shared" si="74"/>
        <v>0</v>
      </c>
      <c r="R302">
        <f t="shared" si="75"/>
        <v>2553.1653322499992</v>
      </c>
      <c r="S302">
        <f t="shared" si="76"/>
        <v>0</v>
      </c>
      <c r="U302">
        <f t="shared" si="69"/>
        <v>0</v>
      </c>
      <c r="V302">
        <f t="shared" si="80"/>
        <v>48660.370316295703</v>
      </c>
      <c r="W302">
        <f t="shared" si="77"/>
        <v>326378.82336516347</v>
      </c>
      <c r="Y302">
        <f t="shared" si="70"/>
        <v>0</v>
      </c>
      <c r="Z302">
        <f t="shared" si="78"/>
        <v>0</v>
      </c>
      <c r="AA302">
        <f t="shared" si="71"/>
        <v>0</v>
      </c>
    </row>
    <row r="303" spans="2:27" x14ac:dyDescent="0.25">
      <c r="B303" s="7" t="s">
        <v>11</v>
      </c>
      <c r="C303" s="7">
        <v>295</v>
      </c>
      <c r="D303" s="7">
        <v>295</v>
      </c>
      <c r="E303" s="8">
        <v>46.8</v>
      </c>
      <c r="F303" s="6">
        <f t="shared" si="81"/>
        <v>-8.3333333333332538E-2</v>
      </c>
      <c r="G303" s="6">
        <f t="shared" si="79"/>
        <v>12.972222222222223</v>
      </c>
      <c r="J303">
        <f t="shared" si="66"/>
        <v>119.1915</v>
      </c>
      <c r="K303">
        <f t="shared" si="67"/>
        <v>78.198824119791681</v>
      </c>
      <c r="L303">
        <f t="shared" si="68"/>
        <v>67.499999999999758</v>
      </c>
      <c r="M303">
        <f t="shared" si="72"/>
        <v>264.89032411979144</v>
      </c>
      <c r="O303">
        <f t="shared" si="73"/>
        <v>264.89032411979144</v>
      </c>
      <c r="P303">
        <f t="shared" si="74"/>
        <v>0</v>
      </c>
      <c r="R303">
        <f t="shared" si="75"/>
        <v>3465.6484072339381</v>
      </c>
      <c r="S303">
        <f t="shared" si="76"/>
        <v>0</v>
      </c>
      <c r="U303">
        <f t="shared" si="69"/>
        <v>0</v>
      </c>
      <c r="V303">
        <f t="shared" si="80"/>
        <v>48660.370316295703</v>
      </c>
      <c r="W303">
        <f t="shared" si="77"/>
        <v>326378.82336516347</v>
      </c>
      <c r="Y303">
        <f t="shared" si="70"/>
        <v>0</v>
      </c>
      <c r="Z303">
        <f t="shared" si="78"/>
        <v>0</v>
      </c>
      <c r="AA303">
        <f t="shared" si="71"/>
        <v>0</v>
      </c>
    </row>
    <row r="304" spans="2:27" x14ac:dyDescent="0.25">
      <c r="B304" s="7" t="s">
        <v>11</v>
      </c>
      <c r="C304" s="7">
        <v>296</v>
      </c>
      <c r="D304" s="7">
        <v>296</v>
      </c>
      <c r="E304" s="8">
        <v>46.7</v>
      </c>
      <c r="F304" s="6">
        <f t="shared" si="81"/>
        <v>0</v>
      </c>
      <c r="G304" s="6">
        <f t="shared" si="79"/>
        <v>12.999999999999998</v>
      </c>
      <c r="J304">
        <f t="shared" si="66"/>
        <v>119.1915</v>
      </c>
      <c r="K304">
        <f t="shared" si="67"/>
        <v>78.86434302719907</v>
      </c>
      <c r="L304">
        <f t="shared" si="68"/>
        <v>84.375</v>
      </c>
      <c r="M304">
        <f t="shared" si="72"/>
        <v>282.4308430271991</v>
      </c>
      <c r="O304">
        <f t="shared" si="73"/>
        <v>282.4308430271991</v>
      </c>
      <c r="P304">
        <f t="shared" si="74"/>
        <v>0</v>
      </c>
      <c r="R304">
        <f t="shared" si="75"/>
        <v>3710.827465329588</v>
      </c>
      <c r="S304">
        <f t="shared" si="76"/>
        <v>0</v>
      </c>
      <c r="U304">
        <f t="shared" si="69"/>
        <v>0</v>
      </c>
      <c r="V304">
        <f t="shared" si="80"/>
        <v>48660.370316295703</v>
      </c>
      <c r="W304">
        <f t="shared" si="77"/>
        <v>326378.82336516347</v>
      </c>
      <c r="Y304">
        <f t="shared" si="70"/>
        <v>0</v>
      </c>
      <c r="Z304">
        <f t="shared" si="78"/>
        <v>0</v>
      </c>
      <c r="AA304">
        <f t="shared" si="71"/>
        <v>0</v>
      </c>
    </row>
    <row r="305" spans="2:27" x14ac:dyDescent="0.25">
      <c r="B305" s="7" t="s">
        <v>11</v>
      </c>
      <c r="C305" s="7">
        <v>297</v>
      </c>
      <c r="D305" s="7">
        <v>297</v>
      </c>
      <c r="E305" s="8">
        <v>46.8</v>
      </c>
      <c r="F305" s="6">
        <f t="shared" si="81"/>
        <v>5.5555555555555358E-2</v>
      </c>
      <c r="G305" s="6">
        <f t="shared" si="79"/>
        <v>13.083333333333334</v>
      </c>
      <c r="J305">
        <f t="shared" si="66"/>
        <v>119.1915</v>
      </c>
      <c r="K305">
        <f t="shared" si="67"/>
        <v>78.86434302719907</v>
      </c>
      <c r="L305">
        <f t="shared" si="68"/>
        <v>33.749999999999282</v>
      </c>
      <c r="M305">
        <f t="shared" si="72"/>
        <v>231.80584302719836</v>
      </c>
      <c r="O305">
        <f t="shared" si="73"/>
        <v>231.80584302719836</v>
      </c>
      <c r="P305">
        <f t="shared" si="74"/>
        <v>0</v>
      </c>
      <c r="R305">
        <f t="shared" si="75"/>
        <v>3045.671215329578</v>
      </c>
      <c r="S305">
        <f t="shared" si="76"/>
        <v>0</v>
      </c>
      <c r="U305">
        <f t="shared" si="69"/>
        <v>0</v>
      </c>
      <c r="V305">
        <f t="shared" si="80"/>
        <v>48660.370316295703</v>
      </c>
      <c r="W305">
        <f t="shared" si="77"/>
        <v>326378.82336516347</v>
      </c>
      <c r="Y305">
        <f t="shared" si="70"/>
        <v>0</v>
      </c>
      <c r="Z305">
        <f t="shared" si="78"/>
        <v>0</v>
      </c>
      <c r="AA305">
        <f t="shared" si="71"/>
        <v>0</v>
      </c>
    </row>
    <row r="306" spans="2:27" x14ac:dyDescent="0.25">
      <c r="B306" s="7" t="s">
        <v>11</v>
      </c>
      <c r="C306" s="7">
        <v>298</v>
      </c>
      <c r="D306" s="7">
        <v>298</v>
      </c>
      <c r="E306" s="8">
        <v>47.1</v>
      </c>
      <c r="F306" s="6">
        <f t="shared" si="81"/>
        <v>6.9444444444444448E-2</v>
      </c>
      <c r="G306" s="6">
        <f t="shared" si="79"/>
        <v>13.138888888888888</v>
      </c>
      <c r="J306">
        <f t="shared" si="66"/>
        <v>119.1915</v>
      </c>
      <c r="K306">
        <f t="shared" si="67"/>
        <v>78.198824119791681</v>
      </c>
      <c r="L306">
        <f t="shared" si="68"/>
        <v>-33.749999999999282</v>
      </c>
      <c r="M306">
        <f t="shared" si="72"/>
        <v>163.64032411979238</v>
      </c>
      <c r="O306">
        <f t="shared" si="73"/>
        <v>163.64032411979238</v>
      </c>
      <c r="P306">
        <f t="shared" si="74"/>
        <v>0</v>
      </c>
      <c r="R306">
        <f t="shared" si="75"/>
        <v>2140.9609072339504</v>
      </c>
      <c r="S306">
        <f t="shared" si="76"/>
        <v>0</v>
      </c>
      <c r="U306">
        <f t="shared" si="69"/>
        <v>0</v>
      </c>
      <c r="V306">
        <f t="shared" si="80"/>
        <v>48660.370316295703</v>
      </c>
      <c r="W306">
        <f t="shared" si="77"/>
        <v>326378.82336516347</v>
      </c>
      <c r="Y306">
        <f t="shared" si="70"/>
        <v>0</v>
      </c>
      <c r="Z306">
        <f t="shared" si="78"/>
        <v>0</v>
      </c>
      <c r="AA306">
        <f t="shared" si="71"/>
        <v>0</v>
      </c>
    </row>
    <row r="307" spans="2:27" x14ac:dyDescent="0.25">
      <c r="B307" s="7" t="s">
        <v>11</v>
      </c>
      <c r="C307" s="7">
        <v>299</v>
      </c>
      <c r="D307" s="7">
        <v>299</v>
      </c>
      <c r="E307" s="8">
        <v>47.3</v>
      </c>
      <c r="F307" s="6">
        <f t="shared" si="81"/>
        <v>2.7777777777777186E-2</v>
      </c>
      <c r="G307" s="6">
        <f t="shared" si="79"/>
        <v>13.138888888888888</v>
      </c>
      <c r="J307">
        <f t="shared" si="66"/>
        <v>119.1915</v>
      </c>
      <c r="K307">
        <f t="shared" si="67"/>
        <v>76.547364331018542</v>
      </c>
      <c r="L307">
        <f t="shared" si="68"/>
        <v>-118.12499999999928</v>
      </c>
      <c r="M307">
        <f t="shared" si="72"/>
        <v>77.613864331019258</v>
      </c>
      <c r="O307">
        <f t="shared" si="73"/>
        <v>77.613864331019258</v>
      </c>
      <c r="P307">
        <f t="shared" si="74"/>
        <v>0</v>
      </c>
      <c r="R307">
        <f t="shared" si="75"/>
        <v>1004.668354951527</v>
      </c>
      <c r="S307">
        <f t="shared" si="76"/>
        <v>0</v>
      </c>
      <c r="U307">
        <f t="shared" si="69"/>
        <v>0</v>
      </c>
      <c r="V307">
        <f t="shared" si="80"/>
        <v>48660.370316295703</v>
      </c>
      <c r="W307">
        <f t="shared" si="77"/>
        <v>326378.82336516347</v>
      </c>
      <c r="Y307">
        <f t="shared" si="70"/>
        <v>0</v>
      </c>
      <c r="Z307">
        <f t="shared" si="78"/>
        <v>1</v>
      </c>
      <c r="AA307">
        <f t="shared" si="71"/>
        <v>0</v>
      </c>
    </row>
    <row r="308" spans="2:27" x14ac:dyDescent="0.25">
      <c r="B308" s="7" t="s">
        <v>11</v>
      </c>
      <c r="C308" s="7">
        <v>300</v>
      </c>
      <c r="D308" s="7">
        <v>300</v>
      </c>
      <c r="E308" s="8">
        <v>47.3</v>
      </c>
      <c r="F308" s="6">
        <f t="shared" si="81"/>
        <v>-2.7777777777777186E-2</v>
      </c>
      <c r="G308" s="6">
        <f t="shared" si="79"/>
        <v>13.083333333333334</v>
      </c>
      <c r="J308">
        <f t="shared" si="66"/>
        <v>119.1915</v>
      </c>
      <c r="K308">
        <f t="shared" si="67"/>
        <v>73.941688608796298</v>
      </c>
      <c r="L308">
        <f t="shared" si="68"/>
        <v>-219.37500000000071</v>
      </c>
      <c r="M308">
        <f t="shared" si="72"/>
        <v>-26.241811391204408</v>
      </c>
      <c r="O308">
        <f t="shared" si="73"/>
        <v>0</v>
      </c>
      <c r="P308">
        <f t="shared" si="74"/>
        <v>26.241811391204408</v>
      </c>
      <c r="R308">
        <f t="shared" si="75"/>
        <v>0</v>
      </c>
      <c r="S308">
        <f t="shared" si="76"/>
        <v>333.85415603254495</v>
      </c>
      <c r="U308">
        <f t="shared" si="69"/>
        <v>26.241811391204408</v>
      </c>
      <c r="V308">
        <f t="shared" si="80"/>
        <v>48686.612127686909</v>
      </c>
      <c r="W308">
        <f t="shared" si="77"/>
        <v>326712.67752119602</v>
      </c>
      <c r="Y308">
        <f t="shared" si="70"/>
        <v>26.241811391204408</v>
      </c>
      <c r="Z308">
        <f t="shared" si="78"/>
        <v>1</v>
      </c>
      <c r="AA308">
        <f t="shared" si="71"/>
        <v>333.85415603254495</v>
      </c>
    </row>
    <row r="309" spans="2:27" x14ac:dyDescent="0.25">
      <c r="B309" s="7" t="s">
        <v>11</v>
      </c>
      <c r="C309" s="7">
        <v>301</v>
      </c>
      <c r="D309" s="7">
        <v>301</v>
      </c>
      <c r="E309" s="8">
        <v>47.1</v>
      </c>
      <c r="F309" s="6">
        <f t="shared" si="81"/>
        <v>-9.7222222222221627E-2</v>
      </c>
      <c r="G309" s="6">
        <f t="shared" si="79"/>
        <v>12.944444444444445</v>
      </c>
      <c r="J309">
        <f t="shared" si="66"/>
        <v>119.1915</v>
      </c>
      <c r="K309">
        <f t="shared" si="67"/>
        <v>70.748043851851847</v>
      </c>
      <c r="L309">
        <f t="shared" si="68"/>
        <v>-303.75000000000074</v>
      </c>
      <c r="M309">
        <f t="shared" si="72"/>
        <v>-113.81045614814889</v>
      </c>
      <c r="O309">
        <f t="shared" si="73"/>
        <v>0</v>
      </c>
      <c r="P309">
        <f t="shared" si="74"/>
        <v>113.81045614814889</v>
      </c>
      <c r="R309">
        <f t="shared" si="75"/>
        <v>0</v>
      </c>
      <c r="S309">
        <f t="shared" si="76"/>
        <v>1416.3078987325193</v>
      </c>
      <c r="U309">
        <f t="shared" si="69"/>
        <v>113.81045614814889</v>
      </c>
      <c r="V309">
        <f t="shared" si="80"/>
        <v>48800.422583835061</v>
      </c>
      <c r="W309">
        <f t="shared" si="77"/>
        <v>328128.98541992856</v>
      </c>
      <c r="Y309">
        <f t="shared" si="70"/>
        <v>113.81045614814889</v>
      </c>
      <c r="Z309">
        <f t="shared" si="78"/>
        <v>1</v>
      </c>
      <c r="AA309">
        <f t="shared" si="71"/>
        <v>1416.3078987325193</v>
      </c>
    </row>
    <row r="310" spans="2:27" x14ac:dyDescent="0.25">
      <c r="B310" s="7" t="s">
        <v>11</v>
      </c>
      <c r="C310" s="7">
        <v>302</v>
      </c>
      <c r="D310" s="7">
        <v>302</v>
      </c>
      <c r="E310" s="8">
        <v>46.6</v>
      </c>
      <c r="F310" s="6">
        <f t="shared" si="81"/>
        <v>-0.18055555555555614</v>
      </c>
      <c r="G310" s="6">
        <f t="shared" si="79"/>
        <v>12.722222222222221</v>
      </c>
      <c r="J310">
        <f t="shared" si="66"/>
        <v>119.1915</v>
      </c>
      <c r="K310">
        <f t="shared" si="67"/>
        <v>66.089763999421294</v>
      </c>
      <c r="L310">
        <f t="shared" si="68"/>
        <v>-421.875</v>
      </c>
      <c r="M310">
        <f t="shared" si="72"/>
        <v>-236.5937360005787</v>
      </c>
      <c r="O310">
        <f t="shared" si="73"/>
        <v>0</v>
      </c>
      <c r="P310">
        <f t="shared" si="74"/>
        <v>236.5937360005787</v>
      </c>
      <c r="R310">
        <f t="shared" si="75"/>
        <v>0</v>
      </c>
      <c r="S310">
        <f t="shared" si="76"/>
        <v>2845.6968802291826</v>
      </c>
      <c r="U310">
        <f t="shared" si="69"/>
        <v>236.5937360005787</v>
      </c>
      <c r="V310">
        <f t="shared" si="80"/>
        <v>49037.016319835639</v>
      </c>
      <c r="W310">
        <f t="shared" si="77"/>
        <v>330974.68230015773</v>
      </c>
      <c r="Y310">
        <f t="shared" si="70"/>
        <v>236.5937360005787</v>
      </c>
      <c r="Z310">
        <f t="shared" si="78"/>
        <v>1</v>
      </c>
      <c r="AA310">
        <f t="shared" si="71"/>
        <v>2845.6968802291826</v>
      </c>
    </row>
    <row r="311" spans="2:27" x14ac:dyDescent="0.25">
      <c r="B311" s="7" t="s">
        <v>11</v>
      </c>
      <c r="C311" s="7">
        <v>303</v>
      </c>
      <c r="D311" s="7">
        <v>303</v>
      </c>
      <c r="E311" s="8">
        <v>45.8</v>
      </c>
      <c r="F311" s="6">
        <f t="shared" si="81"/>
        <v>-0.25000000000000061</v>
      </c>
      <c r="G311" s="6">
        <f t="shared" si="79"/>
        <v>12.444444444444443</v>
      </c>
      <c r="J311">
        <f t="shared" si="66"/>
        <v>119.1915</v>
      </c>
      <c r="K311">
        <f t="shared" si="67"/>
        <v>61.590108886574086</v>
      </c>
      <c r="L311">
        <f t="shared" si="68"/>
        <v>-506.24999999999994</v>
      </c>
      <c r="M311">
        <f t="shared" si="72"/>
        <v>-325.46839111342587</v>
      </c>
      <c r="O311">
        <f t="shared" si="73"/>
        <v>0</v>
      </c>
      <c r="P311">
        <f t="shared" si="74"/>
        <v>325.46839111342587</v>
      </c>
      <c r="R311">
        <f t="shared" si="75"/>
        <v>0</v>
      </c>
      <c r="S311">
        <f t="shared" si="76"/>
        <v>3779.0496523725556</v>
      </c>
      <c r="U311">
        <f t="shared" si="69"/>
        <v>325.46839111342587</v>
      </c>
      <c r="V311">
        <f t="shared" si="80"/>
        <v>49362.484710949066</v>
      </c>
      <c r="W311">
        <f t="shared" si="77"/>
        <v>334753.73195253027</v>
      </c>
      <c r="Y311">
        <f t="shared" si="70"/>
        <v>325.46839111342587</v>
      </c>
      <c r="Z311">
        <f t="shared" si="78"/>
        <v>1</v>
      </c>
      <c r="AA311">
        <f t="shared" si="71"/>
        <v>3779.0496523725556</v>
      </c>
    </row>
    <row r="312" spans="2:27" x14ac:dyDescent="0.25">
      <c r="B312" s="7" t="s">
        <v>11</v>
      </c>
      <c r="C312" s="7">
        <v>304</v>
      </c>
      <c r="D312" s="7">
        <v>304</v>
      </c>
      <c r="E312" s="8">
        <v>44.8</v>
      </c>
      <c r="F312" s="6">
        <f t="shared" si="81"/>
        <v>-0.34722222222222221</v>
      </c>
      <c r="G312" s="6">
        <f t="shared" si="79"/>
        <v>12.027777777777777</v>
      </c>
      <c r="J312">
        <f t="shared" si="66"/>
        <v>119.1915</v>
      </c>
      <c r="K312">
        <f t="shared" si="67"/>
        <v>58.678463666666673</v>
      </c>
      <c r="L312">
        <f t="shared" si="68"/>
        <v>-421.875</v>
      </c>
      <c r="M312">
        <f t="shared" si="72"/>
        <v>-244.00503633333332</v>
      </c>
      <c r="O312">
        <f t="shared" si="73"/>
        <v>0</v>
      </c>
      <c r="P312">
        <f t="shared" si="74"/>
        <v>244.00503633333332</v>
      </c>
      <c r="R312">
        <f t="shared" si="75"/>
        <v>0</v>
      </c>
      <c r="S312">
        <f t="shared" si="76"/>
        <v>2765.3904117777774</v>
      </c>
      <c r="U312">
        <f t="shared" si="69"/>
        <v>244.00503633333332</v>
      </c>
      <c r="V312">
        <f t="shared" si="80"/>
        <v>49606.489747282401</v>
      </c>
      <c r="W312">
        <f t="shared" si="77"/>
        <v>337519.12236430804</v>
      </c>
      <c r="Y312">
        <f t="shared" si="70"/>
        <v>244.00503633333332</v>
      </c>
      <c r="Z312">
        <f t="shared" si="78"/>
        <v>1</v>
      </c>
      <c r="AA312">
        <f t="shared" si="71"/>
        <v>2765.3904117777774</v>
      </c>
    </row>
    <row r="313" spans="2:27" x14ac:dyDescent="0.25">
      <c r="B313" s="7" t="s">
        <v>11</v>
      </c>
      <c r="C313" s="7">
        <v>305</v>
      </c>
      <c r="D313" s="7">
        <v>305</v>
      </c>
      <c r="E313" s="8">
        <v>43.3</v>
      </c>
      <c r="F313" s="6">
        <f t="shared" si="81"/>
        <v>-0.41666666666666663</v>
      </c>
      <c r="G313" s="6">
        <f t="shared" si="79"/>
        <v>11.611111111111111</v>
      </c>
      <c r="J313">
        <f t="shared" si="66"/>
        <v>119.1915</v>
      </c>
      <c r="K313">
        <f t="shared" si="67"/>
        <v>57.249078513310181</v>
      </c>
      <c r="L313">
        <f t="shared" si="68"/>
        <v>-253.12499999999997</v>
      </c>
      <c r="M313">
        <f t="shared" si="72"/>
        <v>-76.684421486689786</v>
      </c>
      <c r="O313">
        <f t="shared" si="73"/>
        <v>0</v>
      </c>
      <c r="P313">
        <f t="shared" si="74"/>
        <v>76.684421486689786</v>
      </c>
      <c r="R313">
        <f t="shared" si="75"/>
        <v>0</v>
      </c>
      <c r="S313">
        <f t="shared" si="76"/>
        <v>858.43949608711057</v>
      </c>
      <c r="U313">
        <f t="shared" si="69"/>
        <v>76.684421486689786</v>
      </c>
      <c r="V313">
        <f t="shared" si="80"/>
        <v>49683.174168769088</v>
      </c>
      <c r="W313">
        <f t="shared" si="77"/>
        <v>338377.56186039513</v>
      </c>
      <c r="Y313">
        <f t="shared" si="70"/>
        <v>76.684421486689786</v>
      </c>
      <c r="Z313">
        <f t="shared" si="78"/>
        <v>0</v>
      </c>
      <c r="AA313">
        <f t="shared" si="71"/>
        <v>858.43949608711057</v>
      </c>
    </row>
    <row r="314" spans="2:27" x14ac:dyDescent="0.25">
      <c r="B314" s="7" t="s">
        <v>11</v>
      </c>
      <c r="C314" s="7">
        <v>306</v>
      </c>
      <c r="D314" s="7">
        <v>306</v>
      </c>
      <c r="E314" s="8">
        <v>41.8</v>
      </c>
      <c r="F314" s="6">
        <f t="shared" si="81"/>
        <v>-0.34722222222222221</v>
      </c>
      <c r="G314" s="6">
        <f t="shared" si="79"/>
        <v>11.333333333333332</v>
      </c>
      <c r="J314">
        <f t="shared" si="66"/>
        <v>119.1915</v>
      </c>
      <c r="K314">
        <f t="shared" si="67"/>
        <v>56.682259443865753</v>
      </c>
      <c r="L314">
        <f t="shared" si="68"/>
        <v>-118.12499999999928</v>
      </c>
      <c r="M314">
        <f t="shared" si="72"/>
        <v>57.74875944386649</v>
      </c>
      <c r="O314">
        <f t="shared" si="73"/>
        <v>57.74875944386649</v>
      </c>
      <c r="P314">
        <f t="shared" si="74"/>
        <v>0</v>
      </c>
      <c r="R314">
        <f t="shared" si="75"/>
        <v>643.25701491640177</v>
      </c>
      <c r="S314">
        <f t="shared" si="76"/>
        <v>0</v>
      </c>
      <c r="U314">
        <f t="shared" si="69"/>
        <v>0</v>
      </c>
      <c r="V314">
        <f t="shared" si="80"/>
        <v>49683.174168769088</v>
      </c>
      <c r="W314">
        <f t="shared" si="77"/>
        <v>338377.56186039513</v>
      </c>
      <c r="Y314">
        <f t="shared" si="70"/>
        <v>0</v>
      </c>
      <c r="Z314">
        <f t="shared" si="78"/>
        <v>0</v>
      </c>
      <c r="AA314">
        <f t="shared" si="71"/>
        <v>0</v>
      </c>
    </row>
    <row r="315" spans="2:27" x14ac:dyDescent="0.25">
      <c r="B315" s="7" t="s">
        <v>11</v>
      </c>
      <c r="C315" s="7">
        <v>307</v>
      </c>
      <c r="D315" s="7">
        <v>307</v>
      </c>
      <c r="E315" s="8">
        <v>40.799999999999997</v>
      </c>
      <c r="F315" s="6">
        <f t="shared" si="81"/>
        <v>-0.20833333333333331</v>
      </c>
      <c r="G315" s="6">
        <f t="shared" si="79"/>
        <v>11.194444444444443</v>
      </c>
      <c r="J315">
        <f t="shared" si="66"/>
        <v>119.1915</v>
      </c>
      <c r="K315">
        <f t="shared" si="67"/>
        <v>55.557081291087975</v>
      </c>
      <c r="L315">
        <f t="shared" si="68"/>
        <v>-101.24999999999903</v>
      </c>
      <c r="M315">
        <f t="shared" si="72"/>
        <v>73.498581291088954</v>
      </c>
      <c r="O315">
        <f t="shared" si="73"/>
        <v>73.498581291088954</v>
      </c>
      <c r="P315">
        <f t="shared" si="74"/>
        <v>0</v>
      </c>
      <c r="R315">
        <f t="shared" si="75"/>
        <v>810.52602146006438</v>
      </c>
      <c r="S315">
        <f t="shared" si="76"/>
        <v>0</v>
      </c>
      <c r="U315">
        <f t="shared" si="69"/>
        <v>0</v>
      </c>
      <c r="V315">
        <f t="shared" si="80"/>
        <v>49683.174168769088</v>
      </c>
      <c r="W315">
        <f t="shared" si="77"/>
        <v>338377.56186039513</v>
      </c>
      <c r="Y315">
        <f t="shared" si="70"/>
        <v>0</v>
      </c>
      <c r="Z315">
        <f t="shared" si="78"/>
        <v>0</v>
      </c>
      <c r="AA315">
        <f t="shared" si="71"/>
        <v>0</v>
      </c>
    </row>
    <row r="316" spans="2:27" x14ac:dyDescent="0.25">
      <c r="B316" s="7" t="s">
        <v>11</v>
      </c>
      <c r="C316" s="7">
        <v>308</v>
      </c>
      <c r="D316" s="7">
        <v>308</v>
      </c>
      <c r="E316" s="8">
        <v>40.299999999999997</v>
      </c>
      <c r="F316" s="6">
        <f t="shared" si="81"/>
        <v>-9.7222222222221627E-2</v>
      </c>
      <c r="G316" s="6">
        <f t="shared" si="79"/>
        <v>11.138888888888889</v>
      </c>
      <c r="J316">
        <f t="shared" si="66"/>
        <v>119.1915</v>
      </c>
      <c r="K316">
        <f t="shared" si="67"/>
        <v>54.166471074074089</v>
      </c>
      <c r="L316">
        <f t="shared" si="68"/>
        <v>-151.87499999999977</v>
      </c>
      <c r="M316">
        <f t="shared" si="72"/>
        <v>21.482971074074328</v>
      </c>
      <c r="O316">
        <f t="shared" si="73"/>
        <v>21.482971074074328</v>
      </c>
      <c r="P316">
        <f t="shared" si="74"/>
        <v>0</v>
      </c>
      <c r="R316">
        <f t="shared" si="75"/>
        <v>233.92568502880937</v>
      </c>
      <c r="S316">
        <f t="shared" si="76"/>
        <v>0</v>
      </c>
      <c r="U316">
        <f t="shared" si="69"/>
        <v>0</v>
      </c>
      <c r="V316">
        <f t="shared" si="80"/>
        <v>49683.174168769088</v>
      </c>
      <c r="W316">
        <f t="shared" si="77"/>
        <v>338377.56186039513</v>
      </c>
      <c r="Y316">
        <f t="shared" si="70"/>
        <v>0</v>
      </c>
      <c r="Z316">
        <f t="shared" si="78"/>
        <v>1</v>
      </c>
      <c r="AA316">
        <f t="shared" si="71"/>
        <v>0</v>
      </c>
    </row>
    <row r="317" spans="2:27" x14ac:dyDescent="0.25">
      <c r="B317" s="7" t="s">
        <v>11</v>
      </c>
      <c r="C317" s="7">
        <v>309</v>
      </c>
      <c r="D317" s="7">
        <v>309</v>
      </c>
      <c r="E317" s="8">
        <v>40.1</v>
      </c>
      <c r="F317" s="6">
        <f t="shared" si="81"/>
        <v>-8.3333333333332538E-2</v>
      </c>
      <c r="G317" s="6">
        <f t="shared" si="79"/>
        <v>11.027777777777779</v>
      </c>
      <c r="J317">
        <f t="shared" si="66"/>
        <v>119.1915</v>
      </c>
      <c r="K317">
        <f t="shared" si="67"/>
        <v>52.249226721643531</v>
      </c>
      <c r="L317">
        <f t="shared" si="68"/>
        <v>-202.50000000000045</v>
      </c>
      <c r="M317">
        <f t="shared" si="72"/>
        <v>-31.059273278356926</v>
      </c>
      <c r="O317">
        <f t="shared" si="73"/>
        <v>0</v>
      </c>
      <c r="P317">
        <f t="shared" si="74"/>
        <v>31.059273278356926</v>
      </c>
      <c r="R317">
        <f t="shared" si="75"/>
        <v>0</v>
      </c>
      <c r="S317">
        <f t="shared" si="76"/>
        <v>332.161672560206</v>
      </c>
      <c r="U317">
        <f t="shared" si="69"/>
        <v>31.059273278356926</v>
      </c>
      <c r="V317">
        <f t="shared" si="80"/>
        <v>49714.233442047444</v>
      </c>
      <c r="W317">
        <f t="shared" si="77"/>
        <v>338709.72353295534</v>
      </c>
      <c r="Y317">
        <f t="shared" si="70"/>
        <v>31.059273278356926</v>
      </c>
      <c r="Z317">
        <f t="shared" si="78"/>
        <v>1</v>
      </c>
      <c r="AA317">
        <f t="shared" si="71"/>
        <v>332.161672560206</v>
      </c>
    </row>
    <row r="318" spans="2:27" x14ac:dyDescent="0.25">
      <c r="B318" s="7" t="s">
        <v>11</v>
      </c>
      <c r="C318" s="7">
        <v>310</v>
      </c>
      <c r="D318" s="7">
        <v>310</v>
      </c>
      <c r="E318" s="8">
        <v>39.700000000000003</v>
      </c>
      <c r="F318" s="6">
        <f t="shared" si="81"/>
        <v>-0.12499999999999981</v>
      </c>
      <c r="G318" s="6">
        <f t="shared" si="79"/>
        <v>10.888888888888889</v>
      </c>
      <c r="J318">
        <f t="shared" si="66"/>
        <v>119.1915</v>
      </c>
      <c r="K318">
        <f t="shared" si="67"/>
        <v>49.306209053240735</v>
      </c>
      <c r="L318">
        <f t="shared" si="68"/>
        <v>-303.75000000000074</v>
      </c>
      <c r="M318">
        <f t="shared" si="72"/>
        <v>-135.25229094676001</v>
      </c>
      <c r="O318">
        <f t="shared" si="73"/>
        <v>0</v>
      </c>
      <c r="P318">
        <f t="shared" si="74"/>
        <v>135.25229094676001</v>
      </c>
      <c r="R318">
        <f t="shared" si="75"/>
        <v>0</v>
      </c>
      <c r="S318">
        <f t="shared" si="76"/>
        <v>1405.1210226135622</v>
      </c>
      <c r="U318">
        <f t="shared" si="69"/>
        <v>135.25229094676001</v>
      </c>
      <c r="V318">
        <f t="shared" si="80"/>
        <v>49849.485732994202</v>
      </c>
      <c r="W318">
        <f t="shared" si="77"/>
        <v>340114.84455556888</v>
      </c>
      <c r="Y318">
        <f t="shared" si="70"/>
        <v>135.25229094676001</v>
      </c>
      <c r="Z318">
        <f t="shared" si="78"/>
        <v>1</v>
      </c>
      <c r="AA318">
        <f t="shared" si="71"/>
        <v>1405.1210226135622</v>
      </c>
    </row>
    <row r="319" spans="2:27" x14ac:dyDescent="0.25">
      <c r="B319" s="7" t="s">
        <v>11</v>
      </c>
      <c r="C319" s="7">
        <v>311</v>
      </c>
      <c r="D319" s="7">
        <v>311</v>
      </c>
      <c r="E319" s="8">
        <v>39.200000000000003</v>
      </c>
      <c r="F319" s="6">
        <f t="shared" si="81"/>
        <v>-0.16666666666666705</v>
      </c>
      <c r="G319" s="6">
        <f t="shared" si="79"/>
        <v>10.694444444444445</v>
      </c>
      <c r="J319">
        <f t="shared" si="66"/>
        <v>119.1915</v>
      </c>
      <c r="K319">
        <f t="shared" si="67"/>
        <v>45.683925000000009</v>
      </c>
      <c r="L319">
        <f t="shared" si="68"/>
        <v>-421.875</v>
      </c>
      <c r="M319">
        <f t="shared" si="72"/>
        <v>-256.99957499999999</v>
      </c>
      <c r="O319">
        <f t="shared" si="73"/>
        <v>0</v>
      </c>
      <c r="P319">
        <f t="shared" si="74"/>
        <v>256.99957499999999</v>
      </c>
      <c r="R319">
        <f t="shared" si="75"/>
        <v>0</v>
      </c>
      <c r="S319">
        <f t="shared" si="76"/>
        <v>2569.99575</v>
      </c>
      <c r="U319">
        <f t="shared" si="69"/>
        <v>256.99957499999999</v>
      </c>
      <c r="V319">
        <f t="shared" si="80"/>
        <v>50106.485307994204</v>
      </c>
      <c r="W319">
        <f t="shared" si="77"/>
        <v>342684.84030556888</v>
      </c>
      <c r="Y319">
        <f t="shared" si="70"/>
        <v>256.99957499999999</v>
      </c>
      <c r="Z319">
        <f t="shared" si="78"/>
        <v>1</v>
      </c>
      <c r="AA319">
        <f t="shared" si="71"/>
        <v>2569.99575</v>
      </c>
    </row>
    <row r="320" spans="2:27" x14ac:dyDescent="0.25">
      <c r="B320" s="7" t="s">
        <v>11</v>
      </c>
      <c r="C320" s="7">
        <v>312</v>
      </c>
      <c r="D320" s="7">
        <v>312</v>
      </c>
      <c r="E320" s="8">
        <v>38.5</v>
      </c>
      <c r="F320" s="6">
        <f t="shared" si="81"/>
        <v>-0.25000000000000061</v>
      </c>
      <c r="G320" s="6">
        <f t="shared" si="79"/>
        <v>10.388888888888888</v>
      </c>
      <c r="J320">
        <f t="shared" si="66"/>
        <v>119.1915</v>
      </c>
      <c r="K320">
        <f t="shared" si="67"/>
        <v>41.713371518518521</v>
      </c>
      <c r="L320">
        <f t="shared" si="68"/>
        <v>-506.24999999999994</v>
      </c>
      <c r="M320">
        <f t="shared" si="72"/>
        <v>-345.34512848148142</v>
      </c>
      <c r="O320">
        <f t="shared" si="73"/>
        <v>0</v>
      </c>
      <c r="P320">
        <f t="shared" si="74"/>
        <v>345.34512848148142</v>
      </c>
      <c r="R320">
        <f t="shared" si="75"/>
        <v>0</v>
      </c>
      <c r="S320">
        <f t="shared" si="76"/>
        <v>3299.9645610452667</v>
      </c>
      <c r="U320">
        <f t="shared" si="69"/>
        <v>345.34512848148142</v>
      </c>
      <c r="V320">
        <f t="shared" si="80"/>
        <v>50451.830436475684</v>
      </c>
      <c r="W320">
        <f t="shared" si="77"/>
        <v>345984.80486661417</v>
      </c>
      <c r="Y320">
        <f t="shared" si="70"/>
        <v>345.34512848148142</v>
      </c>
      <c r="Z320">
        <f t="shared" si="78"/>
        <v>1</v>
      </c>
      <c r="AA320">
        <f t="shared" si="71"/>
        <v>3299.9645610452667</v>
      </c>
    </row>
    <row r="321" spans="2:27" x14ac:dyDescent="0.25">
      <c r="B321" s="7" t="s">
        <v>11</v>
      </c>
      <c r="C321" s="7">
        <v>313</v>
      </c>
      <c r="D321" s="7">
        <v>313</v>
      </c>
      <c r="E321" s="8">
        <v>37.4</v>
      </c>
      <c r="F321" s="6">
        <f t="shared" si="81"/>
        <v>-0.34722222222222221</v>
      </c>
      <c r="G321" s="6">
        <f t="shared" si="79"/>
        <v>10</v>
      </c>
      <c r="J321">
        <f t="shared" si="66"/>
        <v>119.1915</v>
      </c>
      <c r="K321">
        <f t="shared" si="67"/>
        <v>38.387186979166671</v>
      </c>
      <c r="L321">
        <f t="shared" si="68"/>
        <v>-506.24999999999994</v>
      </c>
      <c r="M321">
        <f t="shared" si="72"/>
        <v>-348.67131302083328</v>
      </c>
      <c r="O321">
        <f t="shared" si="73"/>
        <v>0</v>
      </c>
      <c r="P321">
        <f t="shared" si="74"/>
        <v>348.67131302083328</v>
      </c>
      <c r="R321">
        <f t="shared" si="75"/>
        <v>0</v>
      </c>
      <c r="S321">
        <f t="shared" si="76"/>
        <v>3196.1537026909714</v>
      </c>
      <c r="U321">
        <f t="shared" si="69"/>
        <v>348.67131302083328</v>
      </c>
      <c r="V321">
        <f t="shared" si="80"/>
        <v>50800.501749496514</v>
      </c>
      <c r="W321">
        <f t="shared" si="77"/>
        <v>349180.95856930513</v>
      </c>
      <c r="Y321">
        <f t="shared" si="70"/>
        <v>348.67131302083328</v>
      </c>
      <c r="Z321">
        <f t="shared" si="78"/>
        <v>1</v>
      </c>
      <c r="AA321">
        <f t="shared" si="71"/>
        <v>3196.1537026909714</v>
      </c>
    </row>
    <row r="322" spans="2:27" x14ac:dyDescent="0.25">
      <c r="B322" s="7" t="s">
        <v>11</v>
      </c>
      <c r="C322" s="7">
        <v>314</v>
      </c>
      <c r="D322" s="7">
        <v>314</v>
      </c>
      <c r="E322" s="8">
        <v>36</v>
      </c>
      <c r="F322" s="6">
        <f t="shared" si="81"/>
        <v>-0.41666666666666663</v>
      </c>
      <c r="G322" s="6">
        <f t="shared" si="79"/>
        <v>9.5555555555555554</v>
      </c>
      <c r="J322">
        <f t="shared" si="66"/>
        <v>119.1915</v>
      </c>
      <c r="K322">
        <f t="shared" si="67"/>
        <v>35.422314346643525</v>
      </c>
      <c r="L322">
        <f t="shared" si="68"/>
        <v>-455.62499999999989</v>
      </c>
      <c r="M322">
        <f t="shared" si="72"/>
        <v>-301.01118565335639</v>
      </c>
      <c r="O322">
        <f t="shared" si="73"/>
        <v>0</v>
      </c>
      <c r="P322">
        <f t="shared" si="74"/>
        <v>301.01118565335639</v>
      </c>
      <c r="R322">
        <f t="shared" si="75"/>
        <v>0</v>
      </c>
      <c r="S322">
        <f t="shared" si="76"/>
        <v>2650.570718114277</v>
      </c>
      <c r="U322">
        <f t="shared" si="69"/>
        <v>301.01118565335639</v>
      </c>
      <c r="V322">
        <f t="shared" si="80"/>
        <v>51101.512935149869</v>
      </c>
      <c r="W322">
        <f t="shared" si="77"/>
        <v>351831.5292874194</v>
      </c>
      <c r="Y322">
        <f t="shared" si="70"/>
        <v>301.01118565335639</v>
      </c>
      <c r="Z322">
        <f t="shared" si="78"/>
        <v>1</v>
      </c>
      <c r="AA322">
        <f t="shared" si="71"/>
        <v>2650.570718114277</v>
      </c>
    </row>
    <row r="323" spans="2:27" x14ac:dyDescent="0.25">
      <c r="B323" s="7" t="s">
        <v>11</v>
      </c>
      <c r="C323" s="7">
        <v>315</v>
      </c>
      <c r="D323" s="7">
        <v>315</v>
      </c>
      <c r="E323" s="8">
        <v>34.4</v>
      </c>
      <c r="F323" s="6">
        <f t="shared" si="81"/>
        <v>-0.41666666666666663</v>
      </c>
      <c r="G323" s="6">
        <f t="shared" si="79"/>
        <v>9.1666666666666661</v>
      </c>
      <c r="J323">
        <f t="shared" si="66"/>
        <v>119.1915</v>
      </c>
      <c r="K323">
        <f t="shared" si="67"/>
        <v>31.724947916666679</v>
      </c>
      <c r="L323">
        <f t="shared" si="68"/>
        <v>-506.24999999999994</v>
      </c>
      <c r="M323">
        <f t="shared" si="72"/>
        <v>-355.33355208333325</v>
      </c>
      <c r="O323">
        <f t="shared" si="73"/>
        <v>0</v>
      </c>
      <c r="P323">
        <f t="shared" si="74"/>
        <v>355.33355208333325</v>
      </c>
      <c r="R323">
        <f t="shared" si="75"/>
        <v>0</v>
      </c>
      <c r="S323">
        <f t="shared" si="76"/>
        <v>2961.1129340277771</v>
      </c>
      <c r="U323">
        <f t="shared" si="69"/>
        <v>355.33355208333325</v>
      </c>
      <c r="V323">
        <f t="shared" si="80"/>
        <v>51456.846487233204</v>
      </c>
      <c r="W323">
        <f t="shared" si="77"/>
        <v>354792.6422214472</v>
      </c>
      <c r="Y323">
        <f t="shared" si="70"/>
        <v>355.33355208333325</v>
      </c>
      <c r="Z323">
        <f t="shared" si="78"/>
        <v>1</v>
      </c>
      <c r="AA323">
        <f t="shared" si="71"/>
        <v>2961.1129340277771</v>
      </c>
    </row>
    <row r="324" spans="2:27" x14ac:dyDescent="0.25">
      <c r="B324" s="7" t="s">
        <v>11</v>
      </c>
      <c r="C324" s="7">
        <v>316</v>
      </c>
      <c r="D324" s="7">
        <v>316</v>
      </c>
      <c r="E324" s="8">
        <v>33</v>
      </c>
      <c r="F324" s="6">
        <f t="shared" si="81"/>
        <v>-0.37499999999999989</v>
      </c>
      <c r="G324" s="6">
        <f t="shared" si="79"/>
        <v>8.8055555555555554</v>
      </c>
      <c r="J324">
        <f t="shared" si="66"/>
        <v>119.1915</v>
      </c>
      <c r="K324">
        <f t="shared" si="67"/>
        <v>27.635954629629634</v>
      </c>
      <c r="L324">
        <f t="shared" si="68"/>
        <v>-624.37499999999977</v>
      </c>
      <c r="M324">
        <f t="shared" si="72"/>
        <v>-477.54754537037013</v>
      </c>
      <c r="O324">
        <f t="shared" si="73"/>
        <v>0</v>
      </c>
      <c r="P324">
        <f t="shared" si="74"/>
        <v>477.54754537037013</v>
      </c>
      <c r="R324">
        <f t="shared" si="75"/>
        <v>0</v>
      </c>
      <c r="S324">
        <f t="shared" si="76"/>
        <v>3714.2586862139897</v>
      </c>
      <c r="U324">
        <f t="shared" si="69"/>
        <v>477.54754537037013</v>
      </c>
      <c r="V324">
        <f t="shared" si="80"/>
        <v>51934.394032603574</v>
      </c>
      <c r="W324">
        <f t="shared" si="77"/>
        <v>358506.90090766118</v>
      </c>
      <c r="Y324">
        <f t="shared" si="70"/>
        <v>477.54754537037013</v>
      </c>
      <c r="Z324">
        <f t="shared" si="78"/>
        <v>1</v>
      </c>
      <c r="AA324">
        <f t="shared" si="71"/>
        <v>3714.2586862139897</v>
      </c>
    </row>
    <row r="325" spans="2:27" x14ac:dyDescent="0.25">
      <c r="B325" s="7" t="s">
        <v>11</v>
      </c>
      <c r="C325" s="7">
        <v>317</v>
      </c>
      <c r="D325" s="7">
        <v>317</v>
      </c>
      <c r="E325" s="8">
        <v>31.7</v>
      </c>
      <c r="F325" s="6">
        <f t="shared" si="81"/>
        <v>-0.41666666666666663</v>
      </c>
      <c r="G325" s="6">
        <f t="shared" si="79"/>
        <v>8.3333333333333339</v>
      </c>
      <c r="J325">
        <f t="shared" si="66"/>
        <v>119.1915</v>
      </c>
      <c r="K325">
        <f t="shared" si="67"/>
        <v>24.012613078125003</v>
      </c>
      <c r="L325">
        <f t="shared" si="68"/>
        <v>-658.12499999999966</v>
      </c>
      <c r="M325">
        <f t="shared" si="72"/>
        <v>-514.92088692187463</v>
      </c>
      <c r="O325">
        <f t="shared" si="73"/>
        <v>0</v>
      </c>
      <c r="P325">
        <f t="shared" si="74"/>
        <v>514.92088692187463</v>
      </c>
      <c r="R325">
        <f t="shared" si="75"/>
        <v>0</v>
      </c>
      <c r="S325">
        <f t="shared" si="76"/>
        <v>3733.176430183591</v>
      </c>
      <c r="U325">
        <f t="shared" si="69"/>
        <v>514.92088692187463</v>
      </c>
      <c r="V325">
        <f t="shared" si="80"/>
        <v>52449.314919525452</v>
      </c>
      <c r="W325">
        <f t="shared" si="77"/>
        <v>362240.07733784476</v>
      </c>
      <c r="Y325">
        <f t="shared" si="70"/>
        <v>514.92088692187463</v>
      </c>
      <c r="Z325">
        <f t="shared" si="78"/>
        <v>1</v>
      </c>
      <c r="AA325">
        <f t="shared" si="71"/>
        <v>3733.176430183591</v>
      </c>
    </row>
    <row r="326" spans="2:27" x14ac:dyDescent="0.25">
      <c r="B326" s="7" t="s">
        <v>11</v>
      </c>
      <c r="C326" s="7">
        <v>318</v>
      </c>
      <c r="D326" s="7">
        <v>318</v>
      </c>
      <c r="E326" s="8">
        <v>30</v>
      </c>
      <c r="F326" s="6">
        <f t="shared" si="81"/>
        <v>-0.51388888888888873</v>
      </c>
      <c r="G326" s="6">
        <f t="shared" si="79"/>
        <v>7.7777777777777777</v>
      </c>
      <c r="J326">
        <f t="shared" si="66"/>
        <v>119.1915</v>
      </c>
      <c r="K326">
        <f t="shared" si="67"/>
        <v>23.10140207407408</v>
      </c>
      <c r="L326">
        <f t="shared" si="68"/>
        <v>-404.99999999999977</v>
      </c>
      <c r="M326">
        <f t="shared" si="72"/>
        <v>-262.70709792592572</v>
      </c>
      <c r="O326">
        <f t="shared" si="73"/>
        <v>0</v>
      </c>
      <c r="P326">
        <f t="shared" si="74"/>
        <v>262.70709792592572</v>
      </c>
      <c r="R326">
        <f t="shared" si="75"/>
        <v>0</v>
      </c>
      <c r="S326">
        <f t="shared" si="76"/>
        <v>1868.1393630288053</v>
      </c>
      <c r="U326">
        <f t="shared" si="69"/>
        <v>262.70709792592572</v>
      </c>
      <c r="V326">
        <f t="shared" si="80"/>
        <v>52712.022017451374</v>
      </c>
      <c r="W326">
        <f t="shared" si="77"/>
        <v>364108.21670087357</v>
      </c>
      <c r="Y326">
        <f t="shared" si="70"/>
        <v>262.70709792592572</v>
      </c>
      <c r="Z326">
        <f t="shared" si="78"/>
        <v>1</v>
      </c>
      <c r="AA326">
        <f t="shared" si="71"/>
        <v>1868.1393630288053</v>
      </c>
    </row>
    <row r="327" spans="2:27" x14ac:dyDescent="0.25">
      <c r="B327" s="7" t="s">
        <v>11</v>
      </c>
      <c r="C327" s="7">
        <v>319</v>
      </c>
      <c r="D327" s="7">
        <v>319</v>
      </c>
      <c r="E327" s="8">
        <v>28</v>
      </c>
      <c r="F327" s="6">
        <f t="shared" si="81"/>
        <v>-0.54166666666666641</v>
      </c>
      <c r="G327" s="6">
        <f t="shared" si="79"/>
        <v>7.25</v>
      </c>
      <c r="J327">
        <f t="shared" ref="J327:J390" si="82">$AP$12*$AP$9*$AP$14</f>
        <v>119.1915</v>
      </c>
      <c r="K327">
        <f t="shared" ref="K327:K390" si="83">0.5*$AP$13*$AP$10*$AP$11*G329^2</f>
        <v>21.855316619791669</v>
      </c>
      <c r="L327">
        <f t="shared" ref="L327:L390" si="84">$AP$9*F329</f>
        <v>-202.50000000000045</v>
      </c>
      <c r="M327">
        <f t="shared" si="72"/>
        <v>-61.45318338020877</v>
      </c>
      <c r="O327">
        <f t="shared" si="73"/>
        <v>0</v>
      </c>
      <c r="P327">
        <f t="shared" si="74"/>
        <v>61.45318338020877</v>
      </c>
      <c r="R327">
        <f t="shared" si="75"/>
        <v>0</v>
      </c>
      <c r="S327">
        <f t="shared" si="76"/>
        <v>425.05118504644395</v>
      </c>
      <c r="U327">
        <f t="shared" ref="U327:U390" si="85">P327*$AP$15</f>
        <v>61.45318338020877</v>
      </c>
      <c r="V327">
        <f t="shared" si="80"/>
        <v>52773.475200831585</v>
      </c>
      <c r="W327">
        <f t="shared" si="77"/>
        <v>364533.26788592001</v>
      </c>
      <c r="Y327">
        <f t="shared" ref="Y327:Y390" si="86">MAX(P327:P327)</f>
        <v>61.45318338020877</v>
      </c>
      <c r="Z327">
        <f t="shared" si="78"/>
        <v>0</v>
      </c>
      <c r="AA327">
        <f t="shared" ref="AA327:AA390" si="87">S327*$AP$15</f>
        <v>425.05118504644395</v>
      </c>
    </row>
    <row r="328" spans="2:27" x14ac:dyDescent="0.25">
      <c r="B328" s="7" t="s">
        <v>11</v>
      </c>
      <c r="C328" s="7">
        <v>320</v>
      </c>
      <c r="D328" s="7">
        <v>320</v>
      </c>
      <c r="E328" s="8">
        <v>26.1</v>
      </c>
      <c r="F328" s="6">
        <f t="shared" si="81"/>
        <v>-0.33333333333333315</v>
      </c>
      <c r="G328" s="6">
        <f t="shared" si="79"/>
        <v>7.1111111111111116</v>
      </c>
      <c r="J328">
        <f t="shared" si="82"/>
        <v>119.1915</v>
      </c>
      <c r="K328">
        <f t="shared" si="83"/>
        <v>21.855316619791669</v>
      </c>
      <c r="L328">
        <f t="shared" si="84"/>
        <v>-118.12500000000047</v>
      </c>
      <c r="M328">
        <f t="shared" ref="M328:M391" si="88">J328+K328+L328</f>
        <v>22.921816619791215</v>
      </c>
      <c r="O328">
        <f t="shared" ref="O328:O391" si="89">MAX(M328, 0)</f>
        <v>22.921816619791215</v>
      </c>
      <c r="P328">
        <f t="shared" ref="P328:P391" si="90">MAX(-M328, 0)</f>
        <v>0</v>
      </c>
      <c r="R328">
        <f t="shared" ref="R328:R391" si="91">O328*G330</f>
        <v>158.54256495355588</v>
      </c>
      <c r="S328">
        <f t="shared" ref="S328:S391" si="92">P328*G330</f>
        <v>0</v>
      </c>
      <c r="U328">
        <f t="shared" si="85"/>
        <v>0</v>
      </c>
      <c r="V328">
        <f t="shared" si="80"/>
        <v>52773.475200831585</v>
      </c>
      <c r="W328">
        <f t="shared" ref="W328:W391" si="93">W327+AA328</f>
        <v>364533.26788592001</v>
      </c>
      <c r="Y328">
        <f t="shared" si="86"/>
        <v>0</v>
      </c>
      <c r="Z328">
        <f t="shared" ref="Z328:Z391" si="94">IF(P329&gt;0,Z327+IF(P328=0,1,0),0)</f>
        <v>0</v>
      </c>
      <c r="AA328">
        <f t="shared" si="87"/>
        <v>0</v>
      </c>
    </row>
    <row r="329" spans="2:27" x14ac:dyDescent="0.25">
      <c r="B329" s="7" t="s">
        <v>11</v>
      </c>
      <c r="C329" s="7">
        <v>321</v>
      </c>
      <c r="D329" s="7">
        <v>321</v>
      </c>
      <c r="E329" s="8">
        <v>25.6</v>
      </c>
      <c r="F329" s="6">
        <f t="shared" si="81"/>
        <v>-0.16666666666666705</v>
      </c>
      <c r="G329" s="6">
        <f t="shared" ref="G329:G392" si="95">E330/3.6</f>
        <v>6.9166666666666661</v>
      </c>
      <c r="J329">
        <f t="shared" si="82"/>
        <v>119.1915</v>
      </c>
      <c r="K329">
        <f t="shared" si="83"/>
        <v>20.814738328125003</v>
      </c>
      <c r="L329">
        <f t="shared" si="84"/>
        <v>-101.24999999999964</v>
      </c>
      <c r="M329">
        <f t="shared" si="88"/>
        <v>38.756238328125349</v>
      </c>
      <c r="O329">
        <f t="shared" si="89"/>
        <v>38.756238328125349</v>
      </c>
      <c r="P329">
        <f t="shared" si="90"/>
        <v>0</v>
      </c>
      <c r="R329">
        <f t="shared" si="91"/>
        <v>261.60460871484611</v>
      </c>
      <c r="S329">
        <f t="shared" si="92"/>
        <v>0</v>
      </c>
      <c r="U329">
        <f t="shared" si="85"/>
        <v>0</v>
      </c>
      <c r="V329">
        <f t="shared" ref="V329:V392" si="96">V328+U329</f>
        <v>52773.475200831585</v>
      </c>
      <c r="W329">
        <f t="shared" si="93"/>
        <v>364533.26788592001</v>
      </c>
      <c r="Y329">
        <f t="shared" si="86"/>
        <v>0</v>
      </c>
      <c r="Z329">
        <f t="shared" si="94"/>
        <v>1</v>
      </c>
      <c r="AA329">
        <f t="shared" si="87"/>
        <v>0</v>
      </c>
    </row>
    <row r="330" spans="2:27" x14ac:dyDescent="0.25">
      <c r="B330" s="7" t="s">
        <v>11</v>
      </c>
      <c r="C330" s="7">
        <v>322</v>
      </c>
      <c r="D330" s="7">
        <v>322</v>
      </c>
      <c r="E330" s="8">
        <v>24.9</v>
      </c>
      <c r="F330" s="6">
        <f t="shared" ref="F330:F393" si="97">($E331-$E329)/2/3.6</f>
        <v>-9.7222222222222612E-2</v>
      </c>
      <c r="G330" s="6">
        <f t="shared" si="95"/>
        <v>6.9166666666666661</v>
      </c>
      <c r="J330">
        <f t="shared" si="82"/>
        <v>119.1915</v>
      </c>
      <c r="K330">
        <f t="shared" si="83"/>
        <v>20.135119443865744</v>
      </c>
      <c r="L330">
        <f t="shared" si="84"/>
        <v>-168.75</v>
      </c>
      <c r="M330">
        <f t="shared" si="88"/>
        <v>-29.423380556134248</v>
      </c>
      <c r="O330">
        <f t="shared" si="89"/>
        <v>0</v>
      </c>
      <c r="P330">
        <f t="shared" si="90"/>
        <v>29.423380556134248</v>
      </c>
      <c r="R330">
        <f t="shared" si="91"/>
        <v>0</v>
      </c>
      <c r="S330">
        <f t="shared" si="92"/>
        <v>195.33855424766901</v>
      </c>
      <c r="U330">
        <f t="shared" si="85"/>
        <v>29.423380556134248</v>
      </c>
      <c r="V330">
        <f t="shared" si="96"/>
        <v>52802.898581387715</v>
      </c>
      <c r="W330">
        <f t="shared" si="93"/>
        <v>364728.6064401677</v>
      </c>
      <c r="Y330">
        <f t="shared" si="86"/>
        <v>29.423380556134248</v>
      </c>
      <c r="Z330">
        <f t="shared" si="94"/>
        <v>0</v>
      </c>
      <c r="AA330">
        <f t="shared" si="87"/>
        <v>195.33855424766901</v>
      </c>
    </row>
    <row r="331" spans="2:27" x14ac:dyDescent="0.25">
      <c r="B331" s="7" t="s">
        <v>11</v>
      </c>
      <c r="C331" s="7">
        <v>323</v>
      </c>
      <c r="D331" s="7">
        <v>323</v>
      </c>
      <c r="E331" s="8">
        <v>24.9</v>
      </c>
      <c r="F331" s="6">
        <f t="shared" si="97"/>
        <v>-8.3333333333333037E-2</v>
      </c>
      <c r="G331" s="6">
        <f t="shared" si="95"/>
        <v>6.75</v>
      </c>
      <c r="J331">
        <f t="shared" si="82"/>
        <v>119.1915</v>
      </c>
      <c r="K331">
        <f t="shared" si="83"/>
        <v>20.135119443865744</v>
      </c>
      <c r="L331">
        <f t="shared" si="84"/>
        <v>-67.500000000000355</v>
      </c>
      <c r="M331">
        <f t="shared" si="88"/>
        <v>71.826619443865397</v>
      </c>
      <c r="O331">
        <f t="shared" si="89"/>
        <v>71.826619443865397</v>
      </c>
      <c r="P331">
        <f t="shared" si="90"/>
        <v>0</v>
      </c>
      <c r="R331">
        <f t="shared" si="91"/>
        <v>476.84894575232858</v>
      </c>
      <c r="S331">
        <f t="shared" si="92"/>
        <v>0</v>
      </c>
      <c r="U331">
        <f t="shared" si="85"/>
        <v>0</v>
      </c>
      <c r="V331">
        <f t="shared" si="96"/>
        <v>52802.898581387715</v>
      </c>
      <c r="W331">
        <f t="shared" si="93"/>
        <v>364728.6064401677</v>
      </c>
      <c r="Y331">
        <f t="shared" si="86"/>
        <v>0</v>
      </c>
      <c r="Z331">
        <f t="shared" si="94"/>
        <v>0</v>
      </c>
      <c r="AA331">
        <f t="shared" si="87"/>
        <v>0</v>
      </c>
    </row>
    <row r="332" spans="2:27" x14ac:dyDescent="0.25">
      <c r="B332" s="7" t="s">
        <v>11</v>
      </c>
      <c r="C332" s="7">
        <v>324</v>
      </c>
      <c r="D332" s="7">
        <v>324</v>
      </c>
      <c r="E332" s="8">
        <v>24.3</v>
      </c>
      <c r="F332" s="6">
        <f t="shared" si="97"/>
        <v>-0.1388888888888889</v>
      </c>
      <c r="G332" s="6">
        <f t="shared" si="95"/>
        <v>6.6388888888888884</v>
      </c>
      <c r="J332">
        <f t="shared" si="82"/>
        <v>119.1915</v>
      </c>
      <c r="K332">
        <f t="shared" si="83"/>
        <v>19.632807768518521</v>
      </c>
      <c r="L332">
        <f t="shared" si="84"/>
        <v>-50.624999999999517</v>
      </c>
      <c r="M332">
        <f t="shared" si="88"/>
        <v>88.19930776851902</v>
      </c>
      <c r="O332">
        <f t="shared" si="89"/>
        <v>88.19930776851902</v>
      </c>
      <c r="P332">
        <f t="shared" si="90"/>
        <v>0</v>
      </c>
      <c r="R332">
        <f t="shared" si="91"/>
        <v>578.19546203806908</v>
      </c>
      <c r="S332">
        <f t="shared" si="92"/>
        <v>0</v>
      </c>
      <c r="U332">
        <f t="shared" si="85"/>
        <v>0</v>
      </c>
      <c r="V332">
        <f t="shared" si="96"/>
        <v>52802.898581387715</v>
      </c>
      <c r="W332">
        <f t="shared" si="93"/>
        <v>364728.6064401677</v>
      </c>
      <c r="Y332">
        <f t="shared" si="86"/>
        <v>0</v>
      </c>
      <c r="Z332">
        <f t="shared" si="94"/>
        <v>0</v>
      </c>
      <c r="AA332">
        <f t="shared" si="87"/>
        <v>0</v>
      </c>
    </row>
    <row r="333" spans="2:27" x14ac:dyDescent="0.25">
      <c r="B333" s="7" t="s">
        <v>11</v>
      </c>
      <c r="C333" s="7">
        <v>325</v>
      </c>
      <c r="D333" s="7">
        <v>325</v>
      </c>
      <c r="E333" s="8">
        <v>23.9</v>
      </c>
      <c r="F333" s="6">
        <f t="shared" si="97"/>
        <v>-5.5555555555555851E-2</v>
      </c>
      <c r="G333" s="6">
        <f t="shared" si="95"/>
        <v>6.6388888888888884</v>
      </c>
      <c r="J333">
        <f t="shared" si="82"/>
        <v>119.1915</v>
      </c>
      <c r="K333">
        <f t="shared" si="83"/>
        <v>19.136841082754636</v>
      </c>
      <c r="L333">
        <f t="shared" si="84"/>
        <v>-101.24999999999964</v>
      </c>
      <c r="M333">
        <f t="shared" si="88"/>
        <v>37.078341082754989</v>
      </c>
      <c r="O333">
        <f t="shared" si="89"/>
        <v>37.078341082754989</v>
      </c>
      <c r="P333">
        <f t="shared" si="90"/>
        <v>0</v>
      </c>
      <c r="R333">
        <f t="shared" si="91"/>
        <v>239.97926311894201</v>
      </c>
      <c r="S333">
        <f t="shared" si="92"/>
        <v>0</v>
      </c>
      <c r="U333">
        <f t="shared" si="85"/>
        <v>0</v>
      </c>
      <c r="V333">
        <f t="shared" si="96"/>
        <v>52802.898581387715</v>
      </c>
      <c r="W333">
        <f t="shared" si="93"/>
        <v>364728.6064401677</v>
      </c>
      <c r="Y333">
        <f t="shared" si="86"/>
        <v>0</v>
      </c>
      <c r="Z333">
        <f t="shared" si="94"/>
        <v>1</v>
      </c>
      <c r="AA333">
        <f t="shared" si="87"/>
        <v>0</v>
      </c>
    </row>
    <row r="334" spans="2:27" x14ac:dyDescent="0.25">
      <c r="B334" s="7" t="s">
        <v>11</v>
      </c>
      <c r="C334" s="7">
        <v>326</v>
      </c>
      <c r="D334" s="7">
        <v>326</v>
      </c>
      <c r="E334" s="8">
        <v>23.9</v>
      </c>
      <c r="F334" s="6">
        <f t="shared" si="97"/>
        <v>-4.1666666666666269E-2</v>
      </c>
      <c r="G334" s="6">
        <f t="shared" si="95"/>
        <v>6.5555555555555554</v>
      </c>
      <c r="J334">
        <f t="shared" si="82"/>
        <v>119.1915</v>
      </c>
      <c r="K334">
        <f t="shared" si="83"/>
        <v>14.813788179976857</v>
      </c>
      <c r="L334">
        <f t="shared" si="84"/>
        <v>-523.12500000000023</v>
      </c>
      <c r="M334">
        <f t="shared" si="88"/>
        <v>-389.11971182002333</v>
      </c>
      <c r="O334">
        <f t="shared" si="89"/>
        <v>0</v>
      </c>
      <c r="P334">
        <f t="shared" si="90"/>
        <v>389.11971182002333</v>
      </c>
      <c r="R334">
        <f t="shared" si="91"/>
        <v>0</v>
      </c>
      <c r="S334">
        <f t="shared" si="92"/>
        <v>2215.8205811973553</v>
      </c>
      <c r="U334">
        <f t="shared" si="85"/>
        <v>389.11971182002333</v>
      </c>
      <c r="V334">
        <f t="shared" si="96"/>
        <v>53192.018293207737</v>
      </c>
      <c r="W334">
        <f t="shared" si="93"/>
        <v>366944.42702136503</v>
      </c>
      <c r="Y334">
        <f t="shared" si="86"/>
        <v>389.11971182002333</v>
      </c>
      <c r="Z334">
        <f t="shared" si="94"/>
        <v>1</v>
      </c>
      <c r="AA334">
        <f t="shared" si="87"/>
        <v>2215.8205811973553</v>
      </c>
    </row>
    <row r="335" spans="2:27" x14ac:dyDescent="0.25">
      <c r="B335" s="7" t="s">
        <v>11</v>
      </c>
      <c r="C335" s="7">
        <v>327</v>
      </c>
      <c r="D335" s="7">
        <v>327</v>
      </c>
      <c r="E335" s="8">
        <v>23.6</v>
      </c>
      <c r="F335" s="6">
        <f t="shared" si="97"/>
        <v>-8.3333333333333037E-2</v>
      </c>
      <c r="G335" s="6">
        <f t="shared" si="95"/>
        <v>6.4722222222222223</v>
      </c>
      <c r="J335">
        <f t="shared" si="82"/>
        <v>119.1915</v>
      </c>
      <c r="K335">
        <f t="shared" si="83"/>
        <v>10.795294777199075</v>
      </c>
      <c r="L335">
        <f t="shared" si="84"/>
        <v>-978.75</v>
      </c>
      <c r="M335">
        <f t="shared" si="88"/>
        <v>-848.76320522280093</v>
      </c>
      <c r="O335">
        <f t="shared" si="89"/>
        <v>0</v>
      </c>
      <c r="P335">
        <f t="shared" si="90"/>
        <v>848.76320522280093</v>
      </c>
      <c r="R335">
        <f t="shared" si="91"/>
        <v>0</v>
      </c>
      <c r="S335">
        <f t="shared" si="92"/>
        <v>4125.9322476108373</v>
      </c>
      <c r="U335">
        <f t="shared" si="85"/>
        <v>848.76320522280093</v>
      </c>
      <c r="V335">
        <f t="shared" si="96"/>
        <v>54040.781498430537</v>
      </c>
      <c r="W335">
        <f t="shared" si="93"/>
        <v>371070.35926897585</v>
      </c>
      <c r="Y335">
        <f t="shared" si="86"/>
        <v>848.76320522280093</v>
      </c>
      <c r="Z335">
        <f t="shared" si="94"/>
        <v>1</v>
      </c>
      <c r="AA335">
        <f t="shared" si="87"/>
        <v>4125.9322476108373</v>
      </c>
    </row>
    <row r="336" spans="2:27" x14ac:dyDescent="0.25">
      <c r="B336" s="7" t="s">
        <v>11</v>
      </c>
      <c r="C336" s="7">
        <v>328</v>
      </c>
      <c r="D336" s="7">
        <v>328</v>
      </c>
      <c r="E336" s="8">
        <v>23.3</v>
      </c>
      <c r="F336" s="6">
        <f t="shared" si="97"/>
        <v>-0.43055555555555575</v>
      </c>
      <c r="G336" s="6">
        <f t="shared" si="95"/>
        <v>5.6944444444444446</v>
      </c>
      <c r="J336">
        <f t="shared" si="82"/>
        <v>119.1915</v>
      </c>
      <c r="K336">
        <f t="shared" si="83"/>
        <v>10.067735971643518</v>
      </c>
      <c r="L336">
        <f t="shared" si="84"/>
        <v>-607.50000000000023</v>
      </c>
      <c r="M336">
        <f t="shared" si="88"/>
        <v>-478.24076402835669</v>
      </c>
      <c r="O336">
        <f t="shared" si="89"/>
        <v>0</v>
      </c>
      <c r="P336">
        <f t="shared" si="90"/>
        <v>478.24076402835669</v>
      </c>
      <c r="R336">
        <f t="shared" si="91"/>
        <v>0</v>
      </c>
      <c r="S336">
        <f t="shared" si="92"/>
        <v>2245.0746977997851</v>
      </c>
      <c r="U336">
        <f t="shared" si="85"/>
        <v>478.24076402835669</v>
      </c>
      <c r="V336">
        <f t="shared" si="96"/>
        <v>54519.022262458893</v>
      </c>
      <c r="W336">
        <f t="shared" si="93"/>
        <v>373315.43396677566</v>
      </c>
      <c r="Y336">
        <f t="shared" si="86"/>
        <v>478.24076402835669</v>
      </c>
      <c r="Z336">
        <f t="shared" si="94"/>
        <v>1</v>
      </c>
      <c r="AA336">
        <f t="shared" si="87"/>
        <v>2245.0746977997851</v>
      </c>
    </row>
    <row r="337" spans="2:27" x14ac:dyDescent="0.25">
      <c r="B337" s="7" t="s">
        <v>11</v>
      </c>
      <c r="C337" s="7">
        <v>329</v>
      </c>
      <c r="D337" s="7">
        <v>329</v>
      </c>
      <c r="E337" s="8">
        <v>20.5</v>
      </c>
      <c r="F337" s="6">
        <f t="shared" si="97"/>
        <v>-0.80555555555555558</v>
      </c>
      <c r="G337" s="6">
        <f t="shared" si="95"/>
        <v>4.8611111111111107</v>
      </c>
      <c r="J337">
        <f t="shared" si="82"/>
        <v>119.1915</v>
      </c>
      <c r="K337">
        <f t="shared" si="83"/>
        <v>9.8308563605324064</v>
      </c>
      <c r="L337">
        <f t="shared" si="84"/>
        <v>-135.00000000000011</v>
      </c>
      <c r="M337">
        <f t="shared" si="88"/>
        <v>-5.9776436394677148</v>
      </c>
      <c r="O337">
        <f t="shared" si="89"/>
        <v>0</v>
      </c>
      <c r="P337">
        <f t="shared" si="90"/>
        <v>5.9776436394677148</v>
      </c>
      <c r="R337">
        <f t="shared" si="91"/>
        <v>0</v>
      </c>
      <c r="S337">
        <f t="shared" si="92"/>
        <v>27.729624660864118</v>
      </c>
      <c r="U337">
        <f t="shared" si="85"/>
        <v>5.9776436394677148</v>
      </c>
      <c r="V337">
        <f t="shared" si="96"/>
        <v>54524.999906098361</v>
      </c>
      <c r="W337">
        <f t="shared" si="93"/>
        <v>373343.16359143652</v>
      </c>
      <c r="Y337">
        <f t="shared" si="86"/>
        <v>5.9776436394677148</v>
      </c>
      <c r="Z337">
        <f t="shared" si="94"/>
        <v>1</v>
      </c>
      <c r="AA337">
        <f t="shared" si="87"/>
        <v>27.729624660864118</v>
      </c>
    </row>
    <row r="338" spans="2:27" x14ac:dyDescent="0.25">
      <c r="B338" s="7" t="s">
        <v>11</v>
      </c>
      <c r="C338" s="7">
        <v>330</v>
      </c>
      <c r="D338" s="7">
        <v>330</v>
      </c>
      <c r="E338" s="8">
        <v>17.5</v>
      </c>
      <c r="F338" s="6">
        <f t="shared" si="97"/>
        <v>-0.50000000000000022</v>
      </c>
      <c r="G338" s="6">
        <f t="shared" si="95"/>
        <v>4.6944444444444438</v>
      </c>
      <c r="J338">
        <f t="shared" si="82"/>
        <v>119.1915</v>
      </c>
      <c r="K338">
        <f t="shared" si="83"/>
        <v>8.911537869791669</v>
      </c>
      <c r="L338">
        <f t="shared" si="84"/>
        <v>-168.74999999999972</v>
      </c>
      <c r="M338">
        <f t="shared" si="88"/>
        <v>-40.646962130208038</v>
      </c>
      <c r="O338">
        <f t="shared" si="89"/>
        <v>0</v>
      </c>
      <c r="P338">
        <f t="shared" si="90"/>
        <v>40.646962130208038</v>
      </c>
      <c r="R338">
        <f t="shared" si="91"/>
        <v>0</v>
      </c>
      <c r="S338">
        <f t="shared" si="92"/>
        <v>179.52408274175218</v>
      </c>
      <c r="U338">
        <f t="shared" si="85"/>
        <v>40.646962130208038</v>
      </c>
      <c r="V338">
        <f t="shared" si="96"/>
        <v>54565.64686822857</v>
      </c>
      <c r="W338">
        <f t="shared" si="93"/>
        <v>373522.68767417828</v>
      </c>
      <c r="Y338">
        <f t="shared" si="86"/>
        <v>40.646962130208038</v>
      </c>
      <c r="Z338">
        <f t="shared" si="94"/>
        <v>1</v>
      </c>
      <c r="AA338">
        <f t="shared" si="87"/>
        <v>179.52408274175218</v>
      </c>
    </row>
    <row r="339" spans="2:27" x14ac:dyDescent="0.25">
      <c r="B339" s="7" t="s">
        <v>11</v>
      </c>
      <c r="C339" s="7">
        <v>331</v>
      </c>
      <c r="D339" s="7">
        <v>331</v>
      </c>
      <c r="E339" s="8">
        <v>16.899999999999999</v>
      </c>
      <c r="F339" s="6">
        <f t="shared" si="97"/>
        <v>-0.1111111111111112</v>
      </c>
      <c r="G339" s="6">
        <f t="shared" si="95"/>
        <v>4.6388888888888884</v>
      </c>
      <c r="J339">
        <f t="shared" si="82"/>
        <v>119.1915</v>
      </c>
      <c r="K339">
        <f t="shared" si="83"/>
        <v>8.5784259166666672</v>
      </c>
      <c r="L339">
        <f t="shared" si="84"/>
        <v>-185.62499999999994</v>
      </c>
      <c r="M339">
        <f t="shared" si="88"/>
        <v>-57.855074083333278</v>
      </c>
      <c r="O339">
        <f t="shared" si="89"/>
        <v>0</v>
      </c>
      <c r="P339">
        <f t="shared" si="90"/>
        <v>57.855074083333278</v>
      </c>
      <c r="R339">
        <f t="shared" si="91"/>
        <v>0</v>
      </c>
      <c r="S339">
        <f t="shared" si="92"/>
        <v>250.70532102777753</v>
      </c>
      <c r="U339">
        <f t="shared" si="85"/>
        <v>57.855074083333278</v>
      </c>
      <c r="V339">
        <f t="shared" si="96"/>
        <v>54623.501942311901</v>
      </c>
      <c r="W339">
        <f t="shared" si="93"/>
        <v>373773.39299520606</v>
      </c>
      <c r="Y339">
        <f t="shared" si="86"/>
        <v>57.855074083333278</v>
      </c>
      <c r="Z339">
        <f t="shared" si="94"/>
        <v>1</v>
      </c>
      <c r="AA339">
        <f t="shared" si="87"/>
        <v>250.70532102777753</v>
      </c>
    </row>
    <row r="340" spans="2:27" x14ac:dyDescent="0.25">
      <c r="B340" s="7" t="s">
        <v>11</v>
      </c>
      <c r="C340" s="7">
        <v>332</v>
      </c>
      <c r="D340" s="7">
        <v>332</v>
      </c>
      <c r="E340" s="8">
        <v>16.7</v>
      </c>
      <c r="F340" s="6">
        <f t="shared" si="97"/>
        <v>-0.13888888888888865</v>
      </c>
      <c r="G340" s="6">
        <f t="shared" si="95"/>
        <v>4.416666666666667</v>
      </c>
      <c r="J340">
        <f t="shared" si="82"/>
        <v>119.1915</v>
      </c>
      <c r="K340">
        <f t="shared" si="83"/>
        <v>7.9312369791666697</v>
      </c>
      <c r="L340">
        <f t="shared" si="84"/>
        <v>-151.87500000000006</v>
      </c>
      <c r="M340">
        <f t="shared" si="88"/>
        <v>-24.752263020833382</v>
      </c>
      <c r="O340">
        <f t="shared" si="89"/>
        <v>0</v>
      </c>
      <c r="P340">
        <f t="shared" si="90"/>
        <v>24.752263020833382</v>
      </c>
      <c r="R340">
        <f t="shared" si="91"/>
        <v>0</v>
      </c>
      <c r="S340">
        <f t="shared" si="92"/>
        <v>103.13442925347243</v>
      </c>
      <c r="U340">
        <f t="shared" si="85"/>
        <v>24.752263020833382</v>
      </c>
      <c r="V340">
        <f t="shared" si="96"/>
        <v>54648.254205332734</v>
      </c>
      <c r="W340">
        <f t="shared" si="93"/>
        <v>373876.52742445952</v>
      </c>
      <c r="Y340">
        <f t="shared" si="86"/>
        <v>24.752263020833382</v>
      </c>
      <c r="Z340">
        <f t="shared" si="94"/>
        <v>1</v>
      </c>
      <c r="AA340">
        <f t="shared" si="87"/>
        <v>103.13442925347243</v>
      </c>
    </row>
    <row r="341" spans="2:27" x14ac:dyDescent="0.25">
      <c r="B341" s="7" t="s">
        <v>11</v>
      </c>
      <c r="C341" s="7">
        <v>333</v>
      </c>
      <c r="D341" s="7">
        <v>333</v>
      </c>
      <c r="E341" s="8">
        <v>15.9</v>
      </c>
      <c r="F341" s="6">
        <f t="shared" si="97"/>
        <v>-0.15277777777777773</v>
      </c>
      <c r="G341" s="6">
        <f t="shared" si="95"/>
        <v>4.333333333333333</v>
      </c>
      <c r="J341">
        <f t="shared" si="82"/>
        <v>119.1915</v>
      </c>
      <c r="K341">
        <f t="shared" si="83"/>
        <v>7.4113003327546307</v>
      </c>
      <c r="L341">
        <f t="shared" si="84"/>
        <v>-185.62499999999994</v>
      </c>
      <c r="M341">
        <f t="shared" si="88"/>
        <v>-59.022199667245303</v>
      </c>
      <c r="O341">
        <f t="shared" si="89"/>
        <v>0</v>
      </c>
      <c r="P341">
        <f t="shared" si="90"/>
        <v>59.022199667245303</v>
      </c>
      <c r="R341">
        <f t="shared" si="91"/>
        <v>0</v>
      </c>
      <c r="S341">
        <f t="shared" si="92"/>
        <v>237.72830421529358</v>
      </c>
      <c r="U341">
        <f t="shared" si="85"/>
        <v>59.022199667245303</v>
      </c>
      <c r="V341">
        <f t="shared" si="96"/>
        <v>54707.276404999982</v>
      </c>
      <c r="W341">
        <f t="shared" si="93"/>
        <v>374114.25572867482</v>
      </c>
      <c r="Y341">
        <f t="shared" si="86"/>
        <v>59.022199667245303</v>
      </c>
      <c r="Z341">
        <f t="shared" si="94"/>
        <v>0</v>
      </c>
      <c r="AA341">
        <f t="shared" si="87"/>
        <v>237.72830421529358</v>
      </c>
    </row>
    <row r="342" spans="2:27" x14ac:dyDescent="0.25">
      <c r="B342" s="7" t="s">
        <v>11</v>
      </c>
      <c r="C342" s="7">
        <v>334</v>
      </c>
      <c r="D342" s="7">
        <v>334</v>
      </c>
      <c r="E342" s="8">
        <v>15.6</v>
      </c>
      <c r="F342" s="6">
        <f t="shared" si="97"/>
        <v>-0.12500000000000006</v>
      </c>
      <c r="G342" s="6">
        <f t="shared" si="95"/>
        <v>4.166666666666667</v>
      </c>
      <c r="J342">
        <f t="shared" si="82"/>
        <v>119.1915</v>
      </c>
      <c r="K342">
        <f t="shared" si="83"/>
        <v>7.2082606660879653</v>
      </c>
      <c r="L342">
        <f t="shared" si="84"/>
        <v>-118.12499999999989</v>
      </c>
      <c r="M342">
        <f t="shared" si="88"/>
        <v>8.2747606660880848</v>
      </c>
      <c r="O342">
        <f t="shared" si="89"/>
        <v>8.2747606660880848</v>
      </c>
      <c r="P342">
        <f t="shared" si="90"/>
        <v>0</v>
      </c>
      <c r="R342">
        <f t="shared" si="91"/>
        <v>32.86918820140545</v>
      </c>
      <c r="S342">
        <f t="shared" si="92"/>
        <v>0</v>
      </c>
      <c r="U342">
        <f t="shared" si="85"/>
        <v>0</v>
      </c>
      <c r="V342">
        <f t="shared" si="96"/>
        <v>54707.276404999982</v>
      </c>
      <c r="W342">
        <f t="shared" si="93"/>
        <v>374114.25572867482</v>
      </c>
      <c r="Y342">
        <f t="shared" si="86"/>
        <v>0</v>
      </c>
      <c r="Z342">
        <f t="shared" si="94"/>
        <v>0</v>
      </c>
      <c r="AA342">
        <f t="shared" si="87"/>
        <v>0</v>
      </c>
    </row>
    <row r="343" spans="2:27" x14ac:dyDescent="0.25">
      <c r="B343" s="7" t="s">
        <v>11</v>
      </c>
      <c r="C343" s="7">
        <v>335</v>
      </c>
      <c r="D343" s="7">
        <v>335</v>
      </c>
      <c r="E343" s="8">
        <v>15</v>
      </c>
      <c r="F343" s="6">
        <f t="shared" si="97"/>
        <v>-0.15277777777777773</v>
      </c>
      <c r="G343" s="6">
        <f t="shared" si="95"/>
        <v>4.0277777777777777</v>
      </c>
      <c r="J343">
        <f t="shared" si="82"/>
        <v>119.1915</v>
      </c>
      <c r="K343">
        <f t="shared" si="83"/>
        <v>7.4113003327546307</v>
      </c>
      <c r="L343">
        <f t="shared" si="84"/>
        <v>0</v>
      </c>
      <c r="M343">
        <f t="shared" si="88"/>
        <v>126.60280033275464</v>
      </c>
      <c r="O343">
        <f t="shared" si="89"/>
        <v>126.60280033275464</v>
      </c>
      <c r="P343">
        <f t="shared" si="90"/>
        <v>0</v>
      </c>
      <c r="R343">
        <f t="shared" si="91"/>
        <v>509.9279457847062</v>
      </c>
      <c r="S343">
        <f t="shared" si="92"/>
        <v>0</v>
      </c>
      <c r="U343">
        <f t="shared" si="85"/>
        <v>0</v>
      </c>
      <c r="V343">
        <f t="shared" si="96"/>
        <v>54707.276404999982</v>
      </c>
      <c r="W343">
        <f t="shared" si="93"/>
        <v>374114.25572867482</v>
      </c>
      <c r="Y343">
        <f t="shared" si="86"/>
        <v>0</v>
      </c>
      <c r="Z343">
        <f t="shared" si="94"/>
        <v>0</v>
      </c>
      <c r="AA343">
        <f t="shared" si="87"/>
        <v>0</v>
      </c>
    </row>
    <row r="344" spans="2:27" x14ac:dyDescent="0.25">
      <c r="B344" s="7" t="s">
        <v>11</v>
      </c>
      <c r="C344" s="7">
        <v>336</v>
      </c>
      <c r="D344" s="7">
        <v>336</v>
      </c>
      <c r="E344" s="8">
        <v>14.5</v>
      </c>
      <c r="F344" s="6">
        <f t="shared" si="97"/>
        <v>-9.7222222222222127E-2</v>
      </c>
      <c r="G344" s="6">
        <f t="shared" si="95"/>
        <v>3.9722222222222223</v>
      </c>
      <c r="J344">
        <f t="shared" si="82"/>
        <v>119.1915</v>
      </c>
      <c r="K344">
        <f t="shared" si="83"/>
        <v>8.3598762754629643</v>
      </c>
      <c r="L344">
        <f t="shared" si="84"/>
        <v>185.62499999999994</v>
      </c>
      <c r="M344">
        <f t="shared" si="88"/>
        <v>313.17637627546293</v>
      </c>
      <c r="O344">
        <f t="shared" si="89"/>
        <v>313.17637627546293</v>
      </c>
      <c r="P344">
        <f t="shared" si="90"/>
        <v>0</v>
      </c>
      <c r="R344">
        <f t="shared" si="91"/>
        <v>1339.698942956147</v>
      </c>
      <c r="S344">
        <f t="shared" si="92"/>
        <v>0</v>
      </c>
      <c r="U344">
        <f t="shared" si="85"/>
        <v>0</v>
      </c>
      <c r="V344">
        <f t="shared" si="96"/>
        <v>54707.276404999982</v>
      </c>
      <c r="W344">
        <f t="shared" si="93"/>
        <v>374114.25572867482</v>
      </c>
      <c r="Y344">
        <f t="shared" si="86"/>
        <v>0</v>
      </c>
      <c r="Z344">
        <f t="shared" si="94"/>
        <v>0</v>
      </c>
      <c r="AA344">
        <f t="shared" si="87"/>
        <v>0</v>
      </c>
    </row>
    <row r="345" spans="2:27" x14ac:dyDescent="0.25">
      <c r="B345" s="7" t="s">
        <v>11</v>
      </c>
      <c r="C345" s="7">
        <v>337</v>
      </c>
      <c r="D345" s="7">
        <v>337</v>
      </c>
      <c r="E345" s="8">
        <v>14.3</v>
      </c>
      <c r="F345" s="6">
        <f t="shared" si="97"/>
        <v>0</v>
      </c>
      <c r="G345" s="6">
        <f t="shared" si="95"/>
        <v>4.0277777777777777</v>
      </c>
      <c r="J345">
        <f t="shared" si="82"/>
        <v>119.1915</v>
      </c>
      <c r="K345">
        <f t="shared" si="83"/>
        <v>11.168591664351855</v>
      </c>
      <c r="L345">
        <f t="shared" si="84"/>
        <v>556.87500000000011</v>
      </c>
      <c r="M345">
        <f t="shared" si="88"/>
        <v>687.23509166435201</v>
      </c>
      <c r="O345">
        <f t="shared" si="89"/>
        <v>687.23509166435201</v>
      </c>
      <c r="P345">
        <f t="shared" si="90"/>
        <v>0</v>
      </c>
      <c r="R345">
        <f t="shared" si="91"/>
        <v>3397.995731007074</v>
      </c>
      <c r="S345">
        <f t="shared" si="92"/>
        <v>0</v>
      </c>
      <c r="U345">
        <f t="shared" si="85"/>
        <v>0</v>
      </c>
      <c r="V345">
        <f t="shared" si="96"/>
        <v>54707.276404999982</v>
      </c>
      <c r="W345">
        <f t="shared" si="93"/>
        <v>374114.25572867482</v>
      </c>
      <c r="Y345">
        <f t="shared" si="86"/>
        <v>0</v>
      </c>
      <c r="Z345">
        <f t="shared" si="94"/>
        <v>0</v>
      </c>
      <c r="AA345">
        <f t="shared" si="87"/>
        <v>0</v>
      </c>
    </row>
    <row r="346" spans="2:27" x14ac:dyDescent="0.25">
      <c r="B346" s="7" t="s">
        <v>11</v>
      </c>
      <c r="C346" s="7">
        <v>338</v>
      </c>
      <c r="D346" s="7">
        <v>338</v>
      </c>
      <c r="E346" s="8">
        <v>14.5</v>
      </c>
      <c r="F346" s="6">
        <f t="shared" si="97"/>
        <v>0.15277777777777773</v>
      </c>
      <c r="G346" s="6">
        <f t="shared" si="95"/>
        <v>4.2777777777777777</v>
      </c>
      <c r="J346">
        <f t="shared" si="82"/>
        <v>119.1915</v>
      </c>
      <c r="K346">
        <f t="shared" si="83"/>
        <v>15.693626735532412</v>
      </c>
      <c r="L346">
        <f t="shared" si="84"/>
        <v>961.87500000000011</v>
      </c>
      <c r="M346">
        <f t="shared" si="88"/>
        <v>1096.7601267355326</v>
      </c>
      <c r="O346">
        <f t="shared" si="89"/>
        <v>1096.7601267355326</v>
      </c>
      <c r="P346">
        <f t="shared" si="90"/>
        <v>0</v>
      </c>
      <c r="R346">
        <f t="shared" si="91"/>
        <v>6428.2329650332613</v>
      </c>
      <c r="S346">
        <f t="shared" si="92"/>
        <v>0</v>
      </c>
      <c r="U346">
        <f t="shared" si="85"/>
        <v>0</v>
      </c>
      <c r="V346">
        <f t="shared" si="96"/>
        <v>54707.276404999982</v>
      </c>
      <c r="W346">
        <f t="shared" si="93"/>
        <v>374114.25572867482</v>
      </c>
      <c r="Y346">
        <f t="shared" si="86"/>
        <v>0</v>
      </c>
      <c r="Z346">
        <f t="shared" si="94"/>
        <v>0</v>
      </c>
      <c r="AA346">
        <f t="shared" si="87"/>
        <v>0</v>
      </c>
    </row>
    <row r="347" spans="2:27" x14ac:dyDescent="0.25">
      <c r="B347" s="7" t="s">
        <v>11</v>
      </c>
      <c r="C347" s="7">
        <v>339</v>
      </c>
      <c r="D347" s="7">
        <v>339</v>
      </c>
      <c r="E347" s="8">
        <v>15.4</v>
      </c>
      <c r="F347" s="6">
        <f t="shared" si="97"/>
        <v>0.45833333333333343</v>
      </c>
      <c r="G347" s="6">
        <f t="shared" si="95"/>
        <v>4.9444444444444446</v>
      </c>
      <c r="J347">
        <f t="shared" si="82"/>
        <v>119.1915</v>
      </c>
      <c r="K347">
        <f t="shared" si="83"/>
        <v>20.473518888310188</v>
      </c>
      <c r="L347">
        <f t="shared" si="84"/>
        <v>1063.1250000000002</v>
      </c>
      <c r="M347">
        <f t="shared" si="88"/>
        <v>1202.7900188883104</v>
      </c>
      <c r="O347">
        <f t="shared" si="89"/>
        <v>1202.7900188883104</v>
      </c>
      <c r="P347">
        <f t="shared" si="90"/>
        <v>0</v>
      </c>
      <c r="R347">
        <f t="shared" si="91"/>
        <v>8052.0109597800783</v>
      </c>
      <c r="S347">
        <f t="shared" si="92"/>
        <v>0</v>
      </c>
      <c r="U347">
        <f t="shared" si="85"/>
        <v>0</v>
      </c>
      <c r="V347">
        <f t="shared" si="96"/>
        <v>54707.276404999982</v>
      </c>
      <c r="W347">
        <f t="shared" si="93"/>
        <v>374114.25572867482</v>
      </c>
      <c r="Y347">
        <f t="shared" si="86"/>
        <v>0</v>
      </c>
      <c r="Z347">
        <f t="shared" si="94"/>
        <v>0</v>
      </c>
      <c r="AA347">
        <f t="shared" si="87"/>
        <v>0</v>
      </c>
    </row>
    <row r="348" spans="2:27" x14ac:dyDescent="0.25">
      <c r="B348" s="7" t="s">
        <v>11</v>
      </c>
      <c r="C348" s="7">
        <v>340</v>
      </c>
      <c r="D348" s="7">
        <v>340</v>
      </c>
      <c r="E348" s="8">
        <v>17.8</v>
      </c>
      <c r="F348" s="6">
        <f t="shared" si="97"/>
        <v>0.79166666666666674</v>
      </c>
      <c r="G348" s="6">
        <f t="shared" si="95"/>
        <v>5.8611111111111116</v>
      </c>
      <c r="J348">
        <f t="shared" si="82"/>
        <v>119.1915</v>
      </c>
      <c r="K348">
        <f t="shared" si="83"/>
        <v>22.031213831018523</v>
      </c>
      <c r="L348">
        <f t="shared" si="84"/>
        <v>658.12499999999966</v>
      </c>
      <c r="M348">
        <f t="shared" si="88"/>
        <v>799.34771383101815</v>
      </c>
      <c r="O348">
        <f t="shared" si="89"/>
        <v>799.34771383101815</v>
      </c>
      <c r="P348">
        <f t="shared" si="90"/>
        <v>0</v>
      </c>
      <c r="R348">
        <f t="shared" si="91"/>
        <v>5551.0257904931814</v>
      </c>
      <c r="S348">
        <f t="shared" si="92"/>
        <v>0</v>
      </c>
      <c r="U348">
        <f t="shared" si="85"/>
        <v>0</v>
      </c>
      <c r="V348">
        <f t="shared" si="96"/>
        <v>54707.276404999982</v>
      </c>
      <c r="W348">
        <f t="shared" si="93"/>
        <v>374114.25572867482</v>
      </c>
      <c r="Y348">
        <f t="shared" si="86"/>
        <v>0</v>
      </c>
      <c r="Z348">
        <f t="shared" si="94"/>
        <v>0</v>
      </c>
      <c r="AA348">
        <f t="shared" si="87"/>
        <v>0</v>
      </c>
    </row>
    <row r="349" spans="2:27" x14ac:dyDescent="0.25">
      <c r="B349" s="7" t="s">
        <v>11</v>
      </c>
      <c r="C349" s="7">
        <v>341</v>
      </c>
      <c r="D349" s="7">
        <v>341</v>
      </c>
      <c r="E349" s="8">
        <v>21.1</v>
      </c>
      <c r="F349" s="6">
        <f t="shared" si="97"/>
        <v>0.87500000000000011</v>
      </c>
      <c r="G349" s="6">
        <f t="shared" si="95"/>
        <v>6.6944444444444446</v>
      </c>
      <c r="J349">
        <f t="shared" si="82"/>
        <v>119.1915</v>
      </c>
      <c r="K349">
        <f t="shared" si="83"/>
        <v>22.563135457754633</v>
      </c>
      <c r="L349">
        <f t="shared" si="84"/>
        <v>202.49999999999989</v>
      </c>
      <c r="M349">
        <f t="shared" si="88"/>
        <v>344.25463545775449</v>
      </c>
      <c r="O349">
        <f t="shared" si="89"/>
        <v>344.25463545775449</v>
      </c>
      <c r="P349">
        <f t="shared" si="90"/>
        <v>0</v>
      </c>
      <c r="R349">
        <f t="shared" si="91"/>
        <v>2419.3450769669967</v>
      </c>
      <c r="S349">
        <f t="shared" si="92"/>
        <v>0</v>
      </c>
      <c r="U349">
        <f t="shared" si="85"/>
        <v>0</v>
      </c>
      <c r="V349">
        <f t="shared" si="96"/>
        <v>54707.276404999982</v>
      </c>
      <c r="W349">
        <f t="shared" si="93"/>
        <v>374114.25572867482</v>
      </c>
      <c r="Y349">
        <f t="shared" si="86"/>
        <v>0</v>
      </c>
      <c r="Z349">
        <f t="shared" si="94"/>
        <v>0</v>
      </c>
      <c r="AA349">
        <f t="shared" si="87"/>
        <v>0</v>
      </c>
    </row>
    <row r="350" spans="2:27" x14ac:dyDescent="0.25">
      <c r="B350" s="7" t="s">
        <v>11</v>
      </c>
      <c r="C350" s="7">
        <v>342</v>
      </c>
      <c r="D350" s="7">
        <v>342</v>
      </c>
      <c r="E350" s="8">
        <v>24.1</v>
      </c>
      <c r="F350" s="6">
        <f t="shared" si="97"/>
        <v>0.54166666666666641</v>
      </c>
      <c r="G350" s="6">
        <f t="shared" si="95"/>
        <v>6.9444444444444446</v>
      </c>
      <c r="J350">
        <f t="shared" si="82"/>
        <v>119.1915</v>
      </c>
      <c r="K350">
        <f t="shared" si="83"/>
        <v>22.92127486979167</v>
      </c>
      <c r="L350">
        <f t="shared" si="84"/>
        <v>84.375</v>
      </c>
      <c r="M350">
        <f t="shared" si="88"/>
        <v>226.48777486979168</v>
      </c>
      <c r="O350">
        <f t="shared" si="89"/>
        <v>226.48777486979168</v>
      </c>
      <c r="P350">
        <f t="shared" si="90"/>
        <v>0</v>
      </c>
      <c r="R350">
        <f t="shared" si="91"/>
        <v>1604.288405327691</v>
      </c>
      <c r="S350">
        <f t="shared" si="92"/>
        <v>0</v>
      </c>
      <c r="U350">
        <f t="shared" si="85"/>
        <v>0</v>
      </c>
      <c r="V350">
        <f t="shared" si="96"/>
        <v>54707.276404999982</v>
      </c>
      <c r="W350">
        <f t="shared" si="93"/>
        <v>374114.25572867482</v>
      </c>
      <c r="Y350">
        <f t="shared" si="86"/>
        <v>0</v>
      </c>
      <c r="Z350">
        <f t="shared" si="94"/>
        <v>0</v>
      </c>
      <c r="AA350">
        <f t="shared" si="87"/>
        <v>0</v>
      </c>
    </row>
    <row r="351" spans="2:27" x14ac:dyDescent="0.25">
      <c r="B351" s="7" t="s">
        <v>11</v>
      </c>
      <c r="C351" s="7">
        <v>343</v>
      </c>
      <c r="D351" s="7">
        <v>343</v>
      </c>
      <c r="E351" s="8">
        <v>25</v>
      </c>
      <c r="F351" s="6">
        <f t="shared" si="97"/>
        <v>0.16666666666666657</v>
      </c>
      <c r="G351" s="6">
        <f t="shared" si="95"/>
        <v>7.0277777777777777</v>
      </c>
      <c r="J351">
        <f t="shared" si="82"/>
        <v>119.1915</v>
      </c>
      <c r="K351">
        <f t="shared" si="83"/>
        <v>24.567799666666669</v>
      </c>
      <c r="L351">
        <f t="shared" si="84"/>
        <v>185.62499999999963</v>
      </c>
      <c r="M351">
        <f t="shared" si="88"/>
        <v>329.38429966666627</v>
      </c>
      <c r="O351">
        <f t="shared" si="89"/>
        <v>329.38429966666627</v>
      </c>
      <c r="P351">
        <f t="shared" si="90"/>
        <v>0</v>
      </c>
      <c r="R351">
        <f t="shared" si="91"/>
        <v>2415.4848642222191</v>
      </c>
      <c r="S351">
        <f t="shared" si="92"/>
        <v>0</v>
      </c>
      <c r="U351">
        <f t="shared" si="85"/>
        <v>0</v>
      </c>
      <c r="V351">
        <f t="shared" si="96"/>
        <v>54707.276404999982</v>
      </c>
      <c r="W351">
        <f t="shared" si="93"/>
        <v>374114.25572867482</v>
      </c>
      <c r="Y351">
        <f t="shared" si="86"/>
        <v>0</v>
      </c>
      <c r="Z351">
        <f t="shared" si="94"/>
        <v>0</v>
      </c>
      <c r="AA351">
        <f t="shared" si="87"/>
        <v>0</v>
      </c>
    </row>
    <row r="352" spans="2:27" x14ac:dyDescent="0.25">
      <c r="B352" s="7" t="s">
        <v>11</v>
      </c>
      <c r="C352" s="7">
        <v>344</v>
      </c>
      <c r="D352" s="7">
        <v>344</v>
      </c>
      <c r="E352" s="8">
        <v>25.3</v>
      </c>
      <c r="F352" s="6">
        <f t="shared" si="97"/>
        <v>6.9444444444444448E-2</v>
      </c>
      <c r="G352" s="6">
        <f t="shared" si="95"/>
        <v>7.083333333333333</v>
      </c>
      <c r="J352">
        <f t="shared" si="82"/>
        <v>119.1915</v>
      </c>
      <c r="K352">
        <f t="shared" si="83"/>
        <v>24.941449053240749</v>
      </c>
      <c r="L352">
        <f t="shared" si="84"/>
        <v>185.62500000000026</v>
      </c>
      <c r="M352">
        <f t="shared" si="88"/>
        <v>329.75794905324102</v>
      </c>
      <c r="O352">
        <f t="shared" si="89"/>
        <v>329.75794905324102</v>
      </c>
      <c r="P352">
        <f t="shared" si="90"/>
        <v>0</v>
      </c>
      <c r="R352">
        <f t="shared" si="91"/>
        <v>2436.5448457822808</v>
      </c>
      <c r="S352">
        <f t="shared" si="92"/>
        <v>0</v>
      </c>
      <c r="U352">
        <f t="shared" si="85"/>
        <v>0</v>
      </c>
      <c r="V352">
        <f t="shared" si="96"/>
        <v>54707.276404999982</v>
      </c>
      <c r="W352">
        <f t="shared" si="93"/>
        <v>374114.25572867482</v>
      </c>
      <c r="Y352">
        <f t="shared" si="86"/>
        <v>0</v>
      </c>
      <c r="Z352">
        <f t="shared" si="94"/>
        <v>0</v>
      </c>
      <c r="AA352">
        <f t="shared" si="87"/>
        <v>0</v>
      </c>
    </row>
    <row r="353" spans="2:27" x14ac:dyDescent="0.25">
      <c r="B353" s="7" t="s">
        <v>11</v>
      </c>
      <c r="C353" s="7">
        <v>345</v>
      </c>
      <c r="D353" s="7">
        <v>345</v>
      </c>
      <c r="E353" s="8">
        <v>25.5</v>
      </c>
      <c r="F353" s="6">
        <f t="shared" si="97"/>
        <v>0.15277777777777748</v>
      </c>
      <c r="G353" s="6">
        <f t="shared" si="95"/>
        <v>7.333333333333333</v>
      </c>
      <c r="J353">
        <f t="shared" si="82"/>
        <v>119.1915</v>
      </c>
      <c r="K353">
        <f t="shared" si="83"/>
        <v>25.8879099994213</v>
      </c>
      <c r="L353">
        <f t="shared" si="84"/>
        <v>118.12500000000047</v>
      </c>
      <c r="M353">
        <f t="shared" si="88"/>
        <v>263.20440999942178</v>
      </c>
      <c r="O353">
        <f t="shared" si="89"/>
        <v>263.20440999942178</v>
      </c>
      <c r="P353">
        <f t="shared" si="90"/>
        <v>0</v>
      </c>
      <c r="R353">
        <f t="shared" si="91"/>
        <v>1981.3443086067584</v>
      </c>
      <c r="S353">
        <f t="shared" si="92"/>
        <v>0</v>
      </c>
      <c r="U353">
        <f t="shared" si="85"/>
        <v>0</v>
      </c>
      <c r="V353">
        <f t="shared" si="96"/>
        <v>54707.276404999982</v>
      </c>
      <c r="W353">
        <f t="shared" si="93"/>
        <v>374114.25572867482</v>
      </c>
      <c r="Y353">
        <f t="shared" si="86"/>
        <v>0</v>
      </c>
      <c r="Z353">
        <f t="shared" si="94"/>
        <v>0</v>
      </c>
      <c r="AA353">
        <f t="shared" si="87"/>
        <v>0</v>
      </c>
    </row>
    <row r="354" spans="2:27" x14ac:dyDescent="0.25">
      <c r="B354" s="7" t="s">
        <v>11</v>
      </c>
      <c r="C354" s="7">
        <v>346</v>
      </c>
      <c r="D354" s="7">
        <v>346</v>
      </c>
      <c r="E354" s="8">
        <v>26.4</v>
      </c>
      <c r="F354" s="6">
        <f t="shared" si="97"/>
        <v>0.15277777777777798</v>
      </c>
      <c r="G354" s="6">
        <f t="shared" si="95"/>
        <v>7.3888888888888893</v>
      </c>
      <c r="J354">
        <f t="shared" si="82"/>
        <v>119.1915</v>
      </c>
      <c r="K354">
        <f t="shared" si="83"/>
        <v>27.046928096643519</v>
      </c>
      <c r="L354">
        <f t="shared" si="84"/>
        <v>185.62499999999963</v>
      </c>
      <c r="M354">
        <f t="shared" si="88"/>
        <v>331.86342809664313</v>
      </c>
      <c r="O354">
        <f t="shared" si="89"/>
        <v>331.86342809664313</v>
      </c>
      <c r="P354">
        <f t="shared" si="90"/>
        <v>0</v>
      </c>
      <c r="R354">
        <f t="shared" si="91"/>
        <v>2553.5047106325037</v>
      </c>
      <c r="S354">
        <f t="shared" si="92"/>
        <v>0</v>
      </c>
      <c r="U354">
        <f t="shared" si="85"/>
        <v>0</v>
      </c>
      <c r="V354">
        <f t="shared" si="96"/>
        <v>54707.276404999982</v>
      </c>
      <c r="W354">
        <f t="shared" si="93"/>
        <v>374114.25572867482</v>
      </c>
      <c r="Y354">
        <f t="shared" si="86"/>
        <v>0</v>
      </c>
      <c r="Z354">
        <f t="shared" si="94"/>
        <v>0</v>
      </c>
      <c r="AA354">
        <f t="shared" si="87"/>
        <v>0</v>
      </c>
    </row>
    <row r="355" spans="2:27" x14ac:dyDescent="0.25">
      <c r="B355" s="7" t="s">
        <v>11</v>
      </c>
      <c r="C355" s="7">
        <v>347</v>
      </c>
      <c r="D355" s="7">
        <v>347</v>
      </c>
      <c r="E355" s="8">
        <v>26.6</v>
      </c>
      <c r="F355" s="6">
        <f t="shared" si="97"/>
        <v>9.7222222222222612E-2</v>
      </c>
      <c r="G355" s="6">
        <f t="shared" si="95"/>
        <v>7.5277777777777777</v>
      </c>
      <c r="J355">
        <f t="shared" si="82"/>
        <v>119.1915</v>
      </c>
      <c r="K355">
        <f t="shared" si="83"/>
        <v>27.833706804976856</v>
      </c>
      <c r="L355">
        <f t="shared" si="84"/>
        <v>168.75</v>
      </c>
      <c r="M355">
        <f t="shared" si="88"/>
        <v>315.77520680497685</v>
      </c>
      <c r="O355">
        <f t="shared" si="89"/>
        <v>315.77520680497685</v>
      </c>
      <c r="P355">
        <f t="shared" si="90"/>
        <v>0</v>
      </c>
      <c r="R355">
        <f t="shared" si="91"/>
        <v>2464.8009197832916</v>
      </c>
      <c r="S355">
        <f t="shared" si="92"/>
        <v>0</v>
      </c>
      <c r="U355">
        <f t="shared" si="85"/>
        <v>0</v>
      </c>
      <c r="V355">
        <f t="shared" si="96"/>
        <v>54707.276404999982</v>
      </c>
      <c r="W355">
        <f t="shared" si="93"/>
        <v>374114.25572867482</v>
      </c>
      <c r="Y355">
        <f t="shared" si="86"/>
        <v>0</v>
      </c>
      <c r="Z355">
        <f t="shared" si="94"/>
        <v>0</v>
      </c>
      <c r="AA355">
        <f t="shared" si="87"/>
        <v>0</v>
      </c>
    </row>
    <row r="356" spans="2:27" x14ac:dyDescent="0.25">
      <c r="B356" s="7" t="s">
        <v>11</v>
      </c>
      <c r="C356" s="7">
        <v>348</v>
      </c>
      <c r="D356" s="7">
        <v>348</v>
      </c>
      <c r="E356" s="8">
        <v>27.1</v>
      </c>
      <c r="F356" s="6">
        <f t="shared" si="97"/>
        <v>0.15277777777777748</v>
      </c>
      <c r="G356" s="6">
        <f t="shared" si="95"/>
        <v>7.6944444444444438</v>
      </c>
      <c r="J356">
        <f t="shared" si="82"/>
        <v>119.1915</v>
      </c>
      <c r="K356">
        <f t="shared" si="83"/>
        <v>28.032163979166668</v>
      </c>
      <c r="L356">
        <f t="shared" si="84"/>
        <v>84.375</v>
      </c>
      <c r="M356">
        <f t="shared" si="88"/>
        <v>231.59866397916667</v>
      </c>
      <c r="O356">
        <f t="shared" si="89"/>
        <v>231.59866397916667</v>
      </c>
      <c r="P356">
        <f t="shared" si="90"/>
        <v>0</v>
      </c>
      <c r="R356">
        <f t="shared" si="91"/>
        <v>1814.1895345034723</v>
      </c>
      <c r="S356">
        <f t="shared" si="92"/>
        <v>0</v>
      </c>
      <c r="U356">
        <f t="shared" si="85"/>
        <v>0</v>
      </c>
      <c r="V356">
        <f t="shared" si="96"/>
        <v>54707.276404999982</v>
      </c>
      <c r="W356">
        <f t="shared" si="93"/>
        <v>374114.25572867482</v>
      </c>
      <c r="Y356">
        <f t="shared" si="86"/>
        <v>0</v>
      </c>
      <c r="Z356">
        <f t="shared" si="94"/>
        <v>0</v>
      </c>
      <c r="AA356">
        <f t="shared" si="87"/>
        <v>0</v>
      </c>
    </row>
    <row r="357" spans="2:27" x14ac:dyDescent="0.25">
      <c r="B357" s="7" t="s">
        <v>11</v>
      </c>
      <c r="C357" s="7">
        <v>349</v>
      </c>
      <c r="D357" s="7">
        <v>349</v>
      </c>
      <c r="E357" s="8">
        <v>27.7</v>
      </c>
      <c r="F357" s="6">
        <f t="shared" si="97"/>
        <v>0.1388888888888889</v>
      </c>
      <c r="G357" s="6">
        <f t="shared" si="95"/>
        <v>7.8055555555555554</v>
      </c>
      <c r="J357">
        <f t="shared" si="82"/>
        <v>119.1915</v>
      </c>
      <c r="K357">
        <f t="shared" si="83"/>
        <v>27.833706804976856</v>
      </c>
      <c r="L357">
        <f t="shared" si="84"/>
        <v>0</v>
      </c>
      <c r="M357">
        <f t="shared" si="88"/>
        <v>147.02520680497685</v>
      </c>
      <c r="O357">
        <f t="shared" si="89"/>
        <v>147.02520680497685</v>
      </c>
      <c r="P357">
        <f t="shared" si="90"/>
        <v>0</v>
      </c>
      <c r="R357">
        <f t="shared" si="91"/>
        <v>1147.6134197832914</v>
      </c>
      <c r="S357">
        <f t="shared" si="92"/>
        <v>0</v>
      </c>
      <c r="U357">
        <f t="shared" si="85"/>
        <v>0</v>
      </c>
      <c r="V357">
        <f t="shared" si="96"/>
        <v>54707.276404999982</v>
      </c>
      <c r="W357">
        <f t="shared" si="93"/>
        <v>374114.25572867482</v>
      </c>
      <c r="Y357">
        <f t="shared" si="86"/>
        <v>0</v>
      </c>
      <c r="Z357">
        <f t="shared" si="94"/>
        <v>0</v>
      </c>
      <c r="AA357">
        <f t="shared" si="87"/>
        <v>0</v>
      </c>
    </row>
    <row r="358" spans="2:27" x14ac:dyDescent="0.25">
      <c r="B358" s="7" t="s">
        <v>11</v>
      </c>
      <c r="C358" s="7">
        <v>350</v>
      </c>
      <c r="D358" s="7">
        <v>350</v>
      </c>
      <c r="E358" s="8">
        <v>28.1</v>
      </c>
      <c r="F358" s="6">
        <f t="shared" si="97"/>
        <v>6.9444444444444448E-2</v>
      </c>
      <c r="G358" s="6">
        <f t="shared" si="95"/>
        <v>7.833333333333333</v>
      </c>
      <c r="J358">
        <f t="shared" si="82"/>
        <v>119.1915</v>
      </c>
      <c r="K358">
        <f t="shared" si="83"/>
        <v>27.635954629629634</v>
      </c>
      <c r="L358">
        <f t="shared" si="84"/>
        <v>-33.749999999999879</v>
      </c>
      <c r="M358">
        <f t="shared" si="88"/>
        <v>113.07745462962976</v>
      </c>
      <c r="O358">
        <f t="shared" si="89"/>
        <v>113.07745462962976</v>
      </c>
      <c r="P358">
        <f t="shared" si="90"/>
        <v>0</v>
      </c>
      <c r="R358">
        <f t="shared" si="91"/>
        <v>879.49131378600919</v>
      </c>
      <c r="S358">
        <f t="shared" si="92"/>
        <v>0</v>
      </c>
      <c r="U358">
        <f t="shared" si="85"/>
        <v>0</v>
      </c>
      <c r="V358">
        <f t="shared" si="96"/>
        <v>54707.276404999982</v>
      </c>
      <c r="W358">
        <f t="shared" si="93"/>
        <v>374114.25572867482</v>
      </c>
      <c r="Y358">
        <f t="shared" si="86"/>
        <v>0</v>
      </c>
      <c r="Z358">
        <f t="shared" si="94"/>
        <v>0</v>
      </c>
      <c r="AA358">
        <f t="shared" si="87"/>
        <v>0</v>
      </c>
    </row>
    <row r="359" spans="2:27" x14ac:dyDescent="0.25">
      <c r="B359" s="7" t="s">
        <v>11</v>
      </c>
      <c r="C359" s="7">
        <v>351</v>
      </c>
      <c r="D359" s="7">
        <v>351</v>
      </c>
      <c r="E359" s="8">
        <v>28.2</v>
      </c>
      <c r="F359" s="6">
        <f t="shared" si="97"/>
        <v>0</v>
      </c>
      <c r="G359" s="6">
        <f t="shared" si="95"/>
        <v>7.8055555555555554</v>
      </c>
      <c r="J359">
        <f t="shared" si="82"/>
        <v>119.1915</v>
      </c>
      <c r="K359">
        <f t="shared" si="83"/>
        <v>27.438907453124997</v>
      </c>
      <c r="L359">
        <f t="shared" si="84"/>
        <v>-33.750000000000476</v>
      </c>
      <c r="M359">
        <f t="shared" si="88"/>
        <v>112.88040745312452</v>
      </c>
      <c r="O359">
        <f t="shared" si="89"/>
        <v>112.88040745312452</v>
      </c>
      <c r="P359">
        <f t="shared" si="90"/>
        <v>0</v>
      </c>
      <c r="R359">
        <f t="shared" si="91"/>
        <v>874.82315776171492</v>
      </c>
      <c r="S359">
        <f t="shared" si="92"/>
        <v>0</v>
      </c>
      <c r="U359">
        <f t="shared" si="85"/>
        <v>0</v>
      </c>
      <c r="V359">
        <f t="shared" si="96"/>
        <v>54707.276404999982</v>
      </c>
      <c r="W359">
        <f t="shared" si="93"/>
        <v>374114.25572867482</v>
      </c>
      <c r="Y359">
        <f t="shared" si="86"/>
        <v>0</v>
      </c>
      <c r="Z359">
        <f t="shared" si="94"/>
        <v>0</v>
      </c>
      <c r="AA359">
        <f t="shared" si="87"/>
        <v>0</v>
      </c>
    </row>
    <row r="360" spans="2:27" x14ac:dyDescent="0.25">
      <c r="B360" s="7" t="s">
        <v>11</v>
      </c>
      <c r="C360" s="7">
        <v>352</v>
      </c>
      <c r="D360" s="7">
        <v>352</v>
      </c>
      <c r="E360" s="8">
        <v>28.1</v>
      </c>
      <c r="F360" s="6">
        <f t="shared" si="97"/>
        <v>-2.7777777777777679E-2</v>
      </c>
      <c r="G360" s="6">
        <f t="shared" si="95"/>
        <v>7.7777777777777777</v>
      </c>
      <c r="J360">
        <f t="shared" si="82"/>
        <v>119.1915</v>
      </c>
      <c r="K360">
        <f t="shared" si="83"/>
        <v>27.438907453124997</v>
      </c>
      <c r="L360">
        <f t="shared" si="84"/>
        <v>-16.875000000000238</v>
      </c>
      <c r="M360">
        <f t="shared" si="88"/>
        <v>129.75540745312477</v>
      </c>
      <c r="O360">
        <f t="shared" si="89"/>
        <v>129.75540745312477</v>
      </c>
      <c r="P360">
        <f t="shared" si="90"/>
        <v>0</v>
      </c>
      <c r="R360">
        <f t="shared" si="91"/>
        <v>1005.6044077617169</v>
      </c>
      <c r="S360">
        <f t="shared" si="92"/>
        <v>0</v>
      </c>
      <c r="U360">
        <f t="shared" si="85"/>
        <v>0</v>
      </c>
      <c r="V360">
        <f t="shared" si="96"/>
        <v>54707.276404999982</v>
      </c>
      <c r="W360">
        <f t="shared" si="93"/>
        <v>374114.25572867482</v>
      </c>
      <c r="Y360">
        <f t="shared" si="86"/>
        <v>0</v>
      </c>
      <c r="Z360">
        <f t="shared" si="94"/>
        <v>0</v>
      </c>
      <c r="AA360">
        <f t="shared" si="87"/>
        <v>0</v>
      </c>
    </row>
    <row r="361" spans="2:27" x14ac:dyDescent="0.25">
      <c r="B361" s="7" t="s">
        <v>11</v>
      </c>
      <c r="C361" s="7">
        <v>353</v>
      </c>
      <c r="D361" s="7">
        <v>353</v>
      </c>
      <c r="E361" s="8">
        <v>28</v>
      </c>
      <c r="F361" s="6">
        <f t="shared" si="97"/>
        <v>-2.7777777777778172E-2</v>
      </c>
      <c r="G361" s="6">
        <f t="shared" si="95"/>
        <v>7.7499999999999991</v>
      </c>
      <c r="J361">
        <f t="shared" si="82"/>
        <v>119.1915</v>
      </c>
      <c r="K361">
        <f t="shared" si="83"/>
        <v>27.833706804976856</v>
      </c>
      <c r="L361">
        <f t="shared" si="84"/>
        <v>33.750000000000476</v>
      </c>
      <c r="M361">
        <f t="shared" si="88"/>
        <v>180.77520680497733</v>
      </c>
      <c r="O361">
        <f t="shared" si="89"/>
        <v>180.77520680497733</v>
      </c>
      <c r="P361">
        <f t="shared" si="90"/>
        <v>0</v>
      </c>
      <c r="R361">
        <f t="shared" si="91"/>
        <v>1411.0509197832953</v>
      </c>
      <c r="S361">
        <f t="shared" si="92"/>
        <v>0</v>
      </c>
      <c r="U361">
        <f t="shared" si="85"/>
        <v>0</v>
      </c>
      <c r="V361">
        <f t="shared" si="96"/>
        <v>54707.276404999982</v>
      </c>
      <c r="W361">
        <f t="shared" si="93"/>
        <v>374114.25572867482</v>
      </c>
      <c r="Y361">
        <f t="shared" si="86"/>
        <v>0</v>
      </c>
      <c r="Z361">
        <f t="shared" si="94"/>
        <v>0</v>
      </c>
      <c r="AA361">
        <f t="shared" si="87"/>
        <v>0</v>
      </c>
    </row>
    <row r="362" spans="2:27" x14ac:dyDescent="0.25">
      <c r="B362" s="7" t="s">
        <v>11</v>
      </c>
      <c r="C362" s="7">
        <v>354</v>
      </c>
      <c r="D362" s="7">
        <v>354</v>
      </c>
      <c r="E362" s="8">
        <v>27.9</v>
      </c>
      <c r="F362" s="6">
        <f t="shared" si="97"/>
        <v>-1.3888888888889086E-2</v>
      </c>
      <c r="G362" s="6">
        <f t="shared" si="95"/>
        <v>7.7499999999999991</v>
      </c>
      <c r="J362">
        <f t="shared" si="82"/>
        <v>119.1915</v>
      </c>
      <c r="K362">
        <f t="shared" si="83"/>
        <v>28.032163979166668</v>
      </c>
      <c r="L362">
        <f t="shared" si="84"/>
        <v>50.625000000000114</v>
      </c>
      <c r="M362">
        <f t="shared" si="88"/>
        <v>197.84866397916679</v>
      </c>
      <c r="O362">
        <f t="shared" si="89"/>
        <v>197.84866397916679</v>
      </c>
      <c r="P362">
        <f t="shared" si="90"/>
        <v>0</v>
      </c>
      <c r="R362">
        <f t="shared" si="91"/>
        <v>1549.8145345034732</v>
      </c>
      <c r="S362">
        <f t="shared" si="92"/>
        <v>0</v>
      </c>
      <c r="U362">
        <f t="shared" si="85"/>
        <v>0</v>
      </c>
      <c r="V362">
        <f t="shared" si="96"/>
        <v>54707.276404999982</v>
      </c>
      <c r="W362">
        <f t="shared" si="93"/>
        <v>374114.25572867482</v>
      </c>
      <c r="Y362">
        <f t="shared" si="86"/>
        <v>0</v>
      </c>
      <c r="Z362">
        <f t="shared" si="94"/>
        <v>0</v>
      </c>
      <c r="AA362">
        <f t="shared" si="87"/>
        <v>0</v>
      </c>
    </row>
    <row r="363" spans="2:27" x14ac:dyDescent="0.25">
      <c r="B363" s="7" t="s">
        <v>11</v>
      </c>
      <c r="C363" s="7">
        <v>355</v>
      </c>
      <c r="D363" s="7">
        <v>355</v>
      </c>
      <c r="E363" s="8">
        <v>27.9</v>
      </c>
      <c r="F363" s="6">
        <f t="shared" si="97"/>
        <v>2.7777777777778172E-2</v>
      </c>
      <c r="G363" s="6">
        <f t="shared" si="95"/>
        <v>7.8055555555555554</v>
      </c>
      <c r="J363">
        <f t="shared" si="82"/>
        <v>119.1915</v>
      </c>
      <c r="K363">
        <f t="shared" si="83"/>
        <v>27.635954629629634</v>
      </c>
      <c r="L363">
        <f t="shared" si="84"/>
        <v>-16.875000000000238</v>
      </c>
      <c r="M363">
        <f t="shared" si="88"/>
        <v>129.95245462962941</v>
      </c>
      <c r="O363">
        <f t="shared" si="89"/>
        <v>129.95245462962941</v>
      </c>
      <c r="P363">
        <f t="shared" si="90"/>
        <v>0</v>
      </c>
      <c r="R363">
        <f t="shared" si="91"/>
        <v>1010.7413137860066</v>
      </c>
      <c r="S363">
        <f t="shared" si="92"/>
        <v>0</v>
      </c>
      <c r="U363">
        <f t="shared" si="85"/>
        <v>0</v>
      </c>
      <c r="V363">
        <f t="shared" si="96"/>
        <v>54707.276404999982</v>
      </c>
      <c r="W363">
        <f t="shared" si="93"/>
        <v>374114.25572867482</v>
      </c>
      <c r="Y363">
        <f t="shared" si="86"/>
        <v>0</v>
      </c>
      <c r="Z363">
        <f t="shared" si="94"/>
        <v>1</v>
      </c>
      <c r="AA363">
        <f t="shared" si="87"/>
        <v>0</v>
      </c>
    </row>
    <row r="364" spans="2:27" x14ac:dyDescent="0.25">
      <c r="B364" s="7" t="s">
        <v>11</v>
      </c>
      <c r="C364" s="7">
        <v>356</v>
      </c>
      <c r="D364" s="7">
        <v>356</v>
      </c>
      <c r="E364" s="8">
        <v>28.1</v>
      </c>
      <c r="F364" s="6">
        <f t="shared" si="97"/>
        <v>4.1666666666666761E-2</v>
      </c>
      <c r="G364" s="6">
        <f t="shared" si="95"/>
        <v>7.833333333333333</v>
      </c>
      <c r="J364">
        <f t="shared" si="82"/>
        <v>119.1915</v>
      </c>
      <c r="K364">
        <f t="shared" si="83"/>
        <v>25.507210624421297</v>
      </c>
      <c r="L364">
        <f t="shared" si="84"/>
        <v>-219.37500000000014</v>
      </c>
      <c r="M364">
        <f t="shared" si="88"/>
        <v>-74.676289375578847</v>
      </c>
      <c r="O364">
        <f t="shared" si="89"/>
        <v>0</v>
      </c>
      <c r="P364">
        <f t="shared" si="90"/>
        <v>74.676289375578847</v>
      </c>
      <c r="R364">
        <f t="shared" si="91"/>
        <v>0</v>
      </c>
      <c r="S364">
        <f t="shared" si="92"/>
        <v>557.99782894529744</v>
      </c>
      <c r="U364">
        <f t="shared" si="85"/>
        <v>74.676289375578847</v>
      </c>
      <c r="V364">
        <f t="shared" si="96"/>
        <v>54781.952694375563</v>
      </c>
      <c r="W364">
        <f t="shared" si="93"/>
        <v>374672.2535576201</v>
      </c>
      <c r="Y364">
        <f t="shared" si="86"/>
        <v>74.676289375578847</v>
      </c>
      <c r="Z364">
        <f t="shared" si="94"/>
        <v>1</v>
      </c>
      <c r="AA364">
        <f t="shared" si="87"/>
        <v>557.99782894529744</v>
      </c>
    </row>
    <row r="365" spans="2:27" x14ac:dyDescent="0.25">
      <c r="B365" s="7" t="s">
        <v>11</v>
      </c>
      <c r="C365" s="7">
        <v>357</v>
      </c>
      <c r="D365" s="7">
        <v>357</v>
      </c>
      <c r="E365" s="8">
        <v>28.2</v>
      </c>
      <c r="F365" s="6">
        <f t="shared" si="97"/>
        <v>-1.3888888888889086E-2</v>
      </c>
      <c r="G365" s="6">
        <f t="shared" si="95"/>
        <v>7.7777777777777777</v>
      </c>
      <c r="J365">
        <f t="shared" si="82"/>
        <v>119.1915</v>
      </c>
      <c r="K365">
        <f t="shared" si="83"/>
        <v>22.031213831018523</v>
      </c>
      <c r="L365">
        <f t="shared" si="84"/>
        <v>-506.24999999999994</v>
      </c>
      <c r="M365">
        <f t="shared" si="88"/>
        <v>-365.02728616898139</v>
      </c>
      <c r="O365">
        <f t="shared" si="89"/>
        <v>0</v>
      </c>
      <c r="P365">
        <f t="shared" si="90"/>
        <v>365.02728616898139</v>
      </c>
      <c r="R365">
        <f t="shared" si="91"/>
        <v>0</v>
      </c>
      <c r="S365">
        <f t="shared" si="92"/>
        <v>2534.9117095068154</v>
      </c>
      <c r="U365">
        <f t="shared" si="85"/>
        <v>365.02728616898139</v>
      </c>
      <c r="V365">
        <f t="shared" si="96"/>
        <v>55146.979980544544</v>
      </c>
      <c r="W365">
        <f t="shared" si="93"/>
        <v>377207.16526712693</v>
      </c>
      <c r="Y365">
        <f t="shared" si="86"/>
        <v>365.02728616898139</v>
      </c>
      <c r="Z365">
        <f t="shared" si="94"/>
        <v>1</v>
      </c>
      <c r="AA365">
        <f t="shared" si="87"/>
        <v>2534.9117095068154</v>
      </c>
    </row>
    <row r="366" spans="2:27" x14ac:dyDescent="0.25">
      <c r="B366" s="7" t="s">
        <v>11</v>
      </c>
      <c r="C366" s="7">
        <v>358</v>
      </c>
      <c r="D366" s="7">
        <v>358</v>
      </c>
      <c r="E366" s="8">
        <v>28</v>
      </c>
      <c r="F366" s="6">
        <f t="shared" si="97"/>
        <v>-0.18055555555555566</v>
      </c>
      <c r="G366" s="6">
        <f t="shared" si="95"/>
        <v>7.4722222222222214</v>
      </c>
      <c r="J366">
        <f t="shared" si="82"/>
        <v>119.1915</v>
      </c>
      <c r="K366">
        <f t="shared" si="83"/>
        <v>18.972928851851851</v>
      </c>
      <c r="L366">
        <f t="shared" si="84"/>
        <v>-624.37499999999977</v>
      </c>
      <c r="M366">
        <f t="shared" si="88"/>
        <v>-486.21057114814789</v>
      </c>
      <c r="O366">
        <f t="shared" si="89"/>
        <v>0</v>
      </c>
      <c r="P366">
        <f t="shared" si="90"/>
        <v>486.21057114814789</v>
      </c>
      <c r="R366">
        <f t="shared" si="91"/>
        <v>0</v>
      </c>
      <c r="S366">
        <f t="shared" si="92"/>
        <v>3133.3570140658417</v>
      </c>
      <c r="U366">
        <f t="shared" si="85"/>
        <v>486.21057114814789</v>
      </c>
      <c r="V366">
        <f t="shared" si="96"/>
        <v>55633.190551692693</v>
      </c>
      <c r="W366">
        <f t="shared" si="93"/>
        <v>380340.52228119277</v>
      </c>
      <c r="Y366">
        <f t="shared" si="86"/>
        <v>486.21057114814789</v>
      </c>
      <c r="Z366">
        <f t="shared" si="94"/>
        <v>1</v>
      </c>
      <c r="AA366">
        <f t="shared" si="87"/>
        <v>3133.3570140658417</v>
      </c>
    </row>
    <row r="367" spans="2:27" x14ac:dyDescent="0.25">
      <c r="B367" s="7" t="s">
        <v>11</v>
      </c>
      <c r="C367" s="7">
        <v>359</v>
      </c>
      <c r="D367" s="7">
        <v>359</v>
      </c>
      <c r="E367" s="8">
        <v>26.9</v>
      </c>
      <c r="F367" s="6">
        <f t="shared" si="97"/>
        <v>-0.41666666666666663</v>
      </c>
      <c r="G367" s="6">
        <f t="shared" si="95"/>
        <v>6.9444444444444446</v>
      </c>
      <c r="J367">
        <f t="shared" si="82"/>
        <v>119.1915</v>
      </c>
      <c r="K367">
        <f t="shared" si="83"/>
        <v>16.906224744791668</v>
      </c>
      <c r="L367">
        <f t="shared" si="84"/>
        <v>-523.12500000000023</v>
      </c>
      <c r="M367">
        <f t="shared" si="88"/>
        <v>-387.02727525520856</v>
      </c>
      <c r="O367">
        <f t="shared" si="89"/>
        <v>0</v>
      </c>
      <c r="P367">
        <f t="shared" si="90"/>
        <v>387.02727525520856</v>
      </c>
      <c r="R367">
        <f t="shared" si="91"/>
        <v>0</v>
      </c>
      <c r="S367">
        <f t="shared" si="92"/>
        <v>2354.4159244691855</v>
      </c>
      <c r="U367">
        <f t="shared" si="85"/>
        <v>387.02727525520856</v>
      </c>
      <c r="V367">
        <f t="shared" si="96"/>
        <v>56020.217826947905</v>
      </c>
      <c r="W367">
        <f t="shared" si="93"/>
        <v>382694.93820566195</v>
      </c>
      <c r="Y367">
        <f t="shared" si="86"/>
        <v>387.02727525520856</v>
      </c>
      <c r="Z367">
        <f t="shared" si="94"/>
        <v>1</v>
      </c>
      <c r="AA367">
        <f t="shared" si="87"/>
        <v>2354.4159244691855</v>
      </c>
    </row>
    <row r="368" spans="2:27" x14ac:dyDescent="0.25">
      <c r="B368" s="7" t="s">
        <v>11</v>
      </c>
      <c r="C368" s="7">
        <v>360</v>
      </c>
      <c r="D368" s="7">
        <v>360</v>
      </c>
      <c r="E368" s="8">
        <v>25</v>
      </c>
      <c r="F368" s="6">
        <f t="shared" si="97"/>
        <v>-0.51388888888888873</v>
      </c>
      <c r="G368" s="6">
        <f t="shared" si="95"/>
        <v>6.4444444444444438</v>
      </c>
      <c r="J368">
        <f t="shared" si="82"/>
        <v>119.1915</v>
      </c>
      <c r="K368">
        <f t="shared" si="83"/>
        <v>15.693626735532412</v>
      </c>
      <c r="L368">
        <f t="shared" si="84"/>
        <v>-354.3749999999996</v>
      </c>
      <c r="M368">
        <f t="shared" si="88"/>
        <v>-219.48987326446718</v>
      </c>
      <c r="O368">
        <f t="shared" si="89"/>
        <v>0</v>
      </c>
      <c r="P368">
        <f t="shared" si="90"/>
        <v>219.48987326446718</v>
      </c>
      <c r="R368">
        <f t="shared" si="91"/>
        <v>0</v>
      </c>
      <c r="S368">
        <f t="shared" si="92"/>
        <v>1286.4545349667383</v>
      </c>
      <c r="U368">
        <f t="shared" si="85"/>
        <v>219.48987326446718</v>
      </c>
      <c r="V368">
        <f t="shared" si="96"/>
        <v>56239.70770021237</v>
      </c>
      <c r="W368">
        <f t="shared" si="93"/>
        <v>383981.39274062868</v>
      </c>
      <c r="Y368">
        <f t="shared" si="86"/>
        <v>219.48987326446718</v>
      </c>
      <c r="Z368">
        <f t="shared" si="94"/>
        <v>1</v>
      </c>
      <c r="AA368">
        <f t="shared" si="87"/>
        <v>1286.4545349667383</v>
      </c>
    </row>
    <row r="369" spans="2:27" x14ac:dyDescent="0.25">
      <c r="B369" s="7" t="s">
        <v>11</v>
      </c>
      <c r="C369" s="7">
        <v>361</v>
      </c>
      <c r="D369" s="7">
        <v>361</v>
      </c>
      <c r="E369" s="8">
        <v>23.2</v>
      </c>
      <c r="F369" s="6">
        <f t="shared" si="97"/>
        <v>-0.43055555555555575</v>
      </c>
      <c r="G369" s="6">
        <f t="shared" si="95"/>
        <v>6.083333333333333</v>
      </c>
      <c r="J369">
        <f t="shared" si="82"/>
        <v>119.1915</v>
      </c>
      <c r="K369">
        <f t="shared" si="83"/>
        <v>15.104247703125003</v>
      </c>
      <c r="L369">
        <f t="shared" si="84"/>
        <v>-202.49999999999989</v>
      </c>
      <c r="M369">
        <f t="shared" si="88"/>
        <v>-68.20425229687487</v>
      </c>
      <c r="O369">
        <f t="shared" si="89"/>
        <v>0</v>
      </c>
      <c r="P369">
        <f t="shared" si="90"/>
        <v>68.20425229687487</v>
      </c>
      <c r="R369">
        <f t="shared" si="91"/>
        <v>0</v>
      </c>
      <c r="S369">
        <f t="shared" si="92"/>
        <v>392.17445070703047</v>
      </c>
      <c r="U369">
        <f t="shared" si="85"/>
        <v>68.20425229687487</v>
      </c>
      <c r="V369">
        <f t="shared" si="96"/>
        <v>56307.911952509246</v>
      </c>
      <c r="W369">
        <f t="shared" si="93"/>
        <v>384373.56719133572</v>
      </c>
      <c r="Y369">
        <f t="shared" si="86"/>
        <v>68.20425229687487</v>
      </c>
      <c r="Z369">
        <f t="shared" si="94"/>
        <v>0</v>
      </c>
      <c r="AA369">
        <f t="shared" si="87"/>
        <v>392.17445070703047</v>
      </c>
    </row>
    <row r="370" spans="2:27" x14ac:dyDescent="0.25">
      <c r="B370" s="7" t="s">
        <v>11</v>
      </c>
      <c r="C370" s="7">
        <v>362</v>
      </c>
      <c r="D370" s="7">
        <v>362</v>
      </c>
      <c r="E370" s="8">
        <v>21.9</v>
      </c>
      <c r="F370" s="6">
        <f t="shared" si="97"/>
        <v>-0.29166666666666635</v>
      </c>
      <c r="G370" s="6">
        <f t="shared" si="95"/>
        <v>5.8611111111111116</v>
      </c>
      <c r="J370">
        <f t="shared" si="82"/>
        <v>119.1915</v>
      </c>
      <c r="K370">
        <f t="shared" si="83"/>
        <v>15.104247703125003</v>
      </c>
      <c r="L370">
        <f t="shared" si="84"/>
        <v>-67.500000000000355</v>
      </c>
      <c r="M370">
        <f t="shared" si="88"/>
        <v>66.795747703124661</v>
      </c>
      <c r="O370">
        <f t="shared" si="89"/>
        <v>66.795747703124661</v>
      </c>
      <c r="P370">
        <f t="shared" si="90"/>
        <v>0</v>
      </c>
      <c r="R370">
        <f t="shared" si="91"/>
        <v>384.0755492929668</v>
      </c>
      <c r="S370">
        <f t="shared" si="92"/>
        <v>0</v>
      </c>
      <c r="U370">
        <f t="shared" si="85"/>
        <v>0</v>
      </c>
      <c r="V370">
        <f t="shared" si="96"/>
        <v>56307.911952509246</v>
      </c>
      <c r="W370">
        <f t="shared" si="93"/>
        <v>384373.56719133572</v>
      </c>
      <c r="Y370">
        <f t="shared" si="86"/>
        <v>0</v>
      </c>
      <c r="Z370">
        <f t="shared" si="94"/>
        <v>0</v>
      </c>
      <c r="AA370">
        <f t="shared" si="87"/>
        <v>0</v>
      </c>
    </row>
    <row r="371" spans="2:27" x14ac:dyDescent="0.25">
      <c r="B371" s="7" t="s">
        <v>11</v>
      </c>
      <c r="C371" s="7">
        <v>363</v>
      </c>
      <c r="D371" s="7">
        <v>363</v>
      </c>
      <c r="E371" s="8">
        <v>21.1</v>
      </c>
      <c r="F371" s="6">
        <f t="shared" si="97"/>
        <v>-0.16666666666666657</v>
      </c>
      <c r="G371" s="6">
        <f t="shared" si="95"/>
        <v>5.75</v>
      </c>
      <c r="J371">
        <f t="shared" si="82"/>
        <v>119.1915</v>
      </c>
      <c r="K371">
        <f t="shared" si="83"/>
        <v>15.250534962962965</v>
      </c>
      <c r="L371">
        <f t="shared" si="84"/>
        <v>16.875000000000238</v>
      </c>
      <c r="M371">
        <f t="shared" si="88"/>
        <v>151.31703496296319</v>
      </c>
      <c r="O371">
        <f t="shared" si="89"/>
        <v>151.31703496296319</v>
      </c>
      <c r="P371">
        <f t="shared" si="90"/>
        <v>0</v>
      </c>
      <c r="R371">
        <f t="shared" si="91"/>
        <v>874.27620200823173</v>
      </c>
      <c r="S371">
        <f t="shared" si="92"/>
        <v>0</v>
      </c>
      <c r="U371">
        <f t="shared" si="85"/>
        <v>0</v>
      </c>
      <c r="V371">
        <f t="shared" si="96"/>
        <v>56307.911952509246</v>
      </c>
      <c r="W371">
        <f t="shared" si="93"/>
        <v>384373.56719133572</v>
      </c>
      <c r="Y371">
        <f t="shared" si="86"/>
        <v>0</v>
      </c>
      <c r="Z371">
        <f t="shared" si="94"/>
        <v>0</v>
      </c>
      <c r="AA371">
        <f t="shared" si="87"/>
        <v>0</v>
      </c>
    </row>
    <row r="372" spans="2:27" x14ac:dyDescent="0.25">
      <c r="B372" s="7" t="s">
        <v>11</v>
      </c>
      <c r="C372" s="7">
        <v>364</v>
      </c>
      <c r="D372" s="7">
        <v>364</v>
      </c>
      <c r="E372" s="8">
        <v>20.7</v>
      </c>
      <c r="F372" s="6">
        <f t="shared" si="97"/>
        <v>-5.5555555555555851E-2</v>
      </c>
      <c r="G372" s="6">
        <f t="shared" si="95"/>
        <v>5.75</v>
      </c>
      <c r="J372">
        <f t="shared" si="82"/>
        <v>119.1915</v>
      </c>
      <c r="K372">
        <f t="shared" si="83"/>
        <v>15.84273399074074</v>
      </c>
      <c r="L372">
        <f t="shared" si="84"/>
        <v>84.375</v>
      </c>
      <c r="M372">
        <f t="shared" si="88"/>
        <v>219.40923399074074</v>
      </c>
      <c r="O372">
        <f t="shared" si="89"/>
        <v>219.40923399074074</v>
      </c>
      <c r="P372">
        <f t="shared" si="90"/>
        <v>0</v>
      </c>
      <c r="R372">
        <f t="shared" si="91"/>
        <v>1292.0766001676955</v>
      </c>
      <c r="S372">
        <f t="shared" si="92"/>
        <v>0</v>
      </c>
      <c r="U372">
        <f t="shared" si="85"/>
        <v>0</v>
      </c>
      <c r="V372">
        <f t="shared" si="96"/>
        <v>56307.911952509246</v>
      </c>
      <c r="W372">
        <f t="shared" si="93"/>
        <v>384373.56719133572</v>
      </c>
      <c r="Y372">
        <f t="shared" si="86"/>
        <v>0</v>
      </c>
      <c r="Z372">
        <f t="shared" si="94"/>
        <v>0</v>
      </c>
      <c r="AA372">
        <f t="shared" si="87"/>
        <v>0</v>
      </c>
    </row>
    <row r="373" spans="2:27" x14ac:dyDescent="0.25">
      <c r="B373" s="7" t="s">
        <v>11</v>
      </c>
      <c r="C373" s="7">
        <v>365</v>
      </c>
      <c r="D373" s="7">
        <v>365</v>
      </c>
      <c r="E373" s="8">
        <v>20.7</v>
      </c>
      <c r="F373" s="6">
        <f t="shared" si="97"/>
        <v>1.3888888888889086E-2</v>
      </c>
      <c r="G373" s="6">
        <f t="shared" si="95"/>
        <v>5.7777777777777777</v>
      </c>
      <c r="J373">
        <f t="shared" si="82"/>
        <v>119.1915</v>
      </c>
      <c r="K373">
        <f t="shared" si="83"/>
        <v>17.216424235532415</v>
      </c>
      <c r="L373">
        <f t="shared" si="84"/>
        <v>219.37500000000014</v>
      </c>
      <c r="M373">
        <f t="shared" si="88"/>
        <v>355.78292423553256</v>
      </c>
      <c r="O373">
        <f t="shared" si="89"/>
        <v>355.78292423553256</v>
      </c>
      <c r="P373">
        <f t="shared" si="90"/>
        <v>0</v>
      </c>
      <c r="R373">
        <f t="shared" si="91"/>
        <v>2184.1118404459085</v>
      </c>
      <c r="S373">
        <f t="shared" si="92"/>
        <v>0</v>
      </c>
      <c r="U373">
        <f t="shared" si="85"/>
        <v>0</v>
      </c>
      <c r="V373">
        <f t="shared" si="96"/>
        <v>56307.911952509246</v>
      </c>
      <c r="W373">
        <f t="shared" si="93"/>
        <v>384373.56719133572</v>
      </c>
      <c r="Y373">
        <f t="shared" si="86"/>
        <v>0</v>
      </c>
      <c r="Z373">
        <f t="shared" si="94"/>
        <v>0</v>
      </c>
      <c r="AA373">
        <f t="shared" si="87"/>
        <v>0</v>
      </c>
    </row>
    <row r="374" spans="2:27" x14ac:dyDescent="0.25">
      <c r="B374" s="7" t="s">
        <v>11</v>
      </c>
      <c r="C374" s="7">
        <v>366</v>
      </c>
      <c r="D374" s="7">
        <v>366</v>
      </c>
      <c r="E374" s="8">
        <v>20.8</v>
      </c>
      <c r="F374" s="6">
        <f t="shared" si="97"/>
        <v>6.9444444444444448E-2</v>
      </c>
      <c r="G374" s="6">
        <f t="shared" si="95"/>
        <v>5.8888888888888884</v>
      </c>
      <c r="J374">
        <f t="shared" si="82"/>
        <v>119.1915</v>
      </c>
      <c r="K374">
        <f t="shared" si="83"/>
        <v>19.466780541087964</v>
      </c>
      <c r="L374">
        <f t="shared" si="84"/>
        <v>388.12500000000011</v>
      </c>
      <c r="M374">
        <f t="shared" si="88"/>
        <v>526.78328054108806</v>
      </c>
      <c r="O374">
        <f t="shared" si="89"/>
        <v>526.78328054108806</v>
      </c>
      <c r="P374">
        <f t="shared" si="90"/>
        <v>0</v>
      </c>
      <c r="R374">
        <f t="shared" si="91"/>
        <v>3438.7241924209916</v>
      </c>
      <c r="S374">
        <f t="shared" si="92"/>
        <v>0</v>
      </c>
      <c r="U374">
        <f t="shared" si="85"/>
        <v>0</v>
      </c>
      <c r="V374">
        <f t="shared" si="96"/>
        <v>56307.911952509246</v>
      </c>
      <c r="W374">
        <f t="shared" si="93"/>
        <v>384373.56719133572</v>
      </c>
      <c r="Y374">
        <f t="shared" si="86"/>
        <v>0</v>
      </c>
      <c r="Z374">
        <f t="shared" si="94"/>
        <v>0</v>
      </c>
      <c r="AA374">
        <f t="shared" si="87"/>
        <v>0</v>
      </c>
    </row>
    <row r="375" spans="2:27" x14ac:dyDescent="0.25">
      <c r="B375" s="7" t="s">
        <v>11</v>
      </c>
      <c r="C375" s="7">
        <v>367</v>
      </c>
      <c r="D375" s="7">
        <v>367</v>
      </c>
      <c r="E375" s="8">
        <v>21.2</v>
      </c>
      <c r="F375" s="6">
        <f t="shared" si="97"/>
        <v>0.18055555555555566</v>
      </c>
      <c r="G375" s="6">
        <f t="shared" si="95"/>
        <v>6.1388888888888893</v>
      </c>
      <c r="J375">
        <f t="shared" si="82"/>
        <v>119.1915</v>
      </c>
      <c r="K375">
        <f t="shared" si="83"/>
        <v>20.814738328125003</v>
      </c>
      <c r="L375">
        <f t="shared" si="84"/>
        <v>371.24999999999989</v>
      </c>
      <c r="M375">
        <f t="shared" si="88"/>
        <v>511.25623832812488</v>
      </c>
      <c r="O375">
        <f t="shared" si="89"/>
        <v>511.25623832812488</v>
      </c>
      <c r="P375">
        <f t="shared" si="90"/>
        <v>0</v>
      </c>
      <c r="R375">
        <f t="shared" si="91"/>
        <v>3450.9796087148429</v>
      </c>
      <c r="S375">
        <f t="shared" si="92"/>
        <v>0</v>
      </c>
      <c r="U375">
        <f t="shared" si="85"/>
        <v>0</v>
      </c>
      <c r="V375">
        <f t="shared" si="96"/>
        <v>56307.911952509246</v>
      </c>
      <c r="W375">
        <f t="shared" si="93"/>
        <v>384373.56719133572</v>
      </c>
      <c r="Y375">
        <f t="shared" si="86"/>
        <v>0</v>
      </c>
      <c r="Z375">
        <f t="shared" si="94"/>
        <v>0</v>
      </c>
      <c r="AA375">
        <f t="shared" si="87"/>
        <v>0</v>
      </c>
    </row>
    <row r="376" spans="2:27" x14ac:dyDescent="0.25">
      <c r="B376" s="7" t="s">
        <v>11</v>
      </c>
      <c r="C376" s="7">
        <v>368</v>
      </c>
      <c r="D376" s="7">
        <v>368</v>
      </c>
      <c r="E376" s="8">
        <v>22.1</v>
      </c>
      <c r="F376" s="6">
        <f t="shared" si="97"/>
        <v>0.31944444444444453</v>
      </c>
      <c r="G376" s="6">
        <f t="shared" si="95"/>
        <v>6.5277777777777777</v>
      </c>
      <c r="J376">
        <f t="shared" si="82"/>
        <v>119.1915</v>
      </c>
      <c r="K376">
        <f t="shared" si="83"/>
        <v>21.158777763310187</v>
      </c>
      <c r="L376">
        <f t="shared" si="84"/>
        <v>168.75</v>
      </c>
      <c r="M376">
        <f t="shared" si="88"/>
        <v>309.1002777633102</v>
      </c>
      <c r="O376">
        <f t="shared" si="89"/>
        <v>309.1002777633102</v>
      </c>
      <c r="P376">
        <f t="shared" si="90"/>
        <v>0</v>
      </c>
      <c r="R376">
        <f t="shared" si="91"/>
        <v>2103.5991125558612</v>
      </c>
      <c r="S376">
        <f t="shared" si="92"/>
        <v>0</v>
      </c>
      <c r="U376">
        <f t="shared" si="85"/>
        <v>0</v>
      </c>
      <c r="V376">
        <f t="shared" si="96"/>
        <v>56307.911952509246</v>
      </c>
      <c r="W376">
        <f t="shared" si="93"/>
        <v>384373.56719133572</v>
      </c>
      <c r="Y376">
        <f t="shared" si="86"/>
        <v>0</v>
      </c>
      <c r="Z376">
        <f t="shared" si="94"/>
        <v>0</v>
      </c>
      <c r="AA376">
        <f t="shared" si="87"/>
        <v>0</v>
      </c>
    </row>
    <row r="377" spans="2:27" x14ac:dyDescent="0.25">
      <c r="B377" s="7" t="s">
        <v>11</v>
      </c>
      <c r="C377" s="7">
        <v>369</v>
      </c>
      <c r="D377" s="7">
        <v>369</v>
      </c>
      <c r="E377" s="8">
        <v>23.5</v>
      </c>
      <c r="F377" s="6">
        <f t="shared" si="97"/>
        <v>0.30555555555555547</v>
      </c>
      <c r="G377" s="6">
        <f t="shared" si="95"/>
        <v>6.75</v>
      </c>
      <c r="J377">
        <f t="shared" si="82"/>
        <v>119.1915</v>
      </c>
      <c r="K377">
        <f t="shared" si="83"/>
        <v>19.96697721990741</v>
      </c>
      <c r="L377">
        <f t="shared" si="84"/>
        <v>-84.375</v>
      </c>
      <c r="M377">
        <f t="shared" si="88"/>
        <v>54.783477219907411</v>
      </c>
      <c r="O377">
        <f t="shared" si="89"/>
        <v>54.783477219907411</v>
      </c>
      <c r="P377">
        <f t="shared" si="90"/>
        <v>0</v>
      </c>
      <c r="R377">
        <f t="shared" si="91"/>
        <v>362.17965495383231</v>
      </c>
      <c r="S377">
        <f t="shared" si="92"/>
        <v>0</v>
      </c>
      <c r="U377">
        <f t="shared" si="85"/>
        <v>0</v>
      </c>
      <c r="V377">
        <f t="shared" si="96"/>
        <v>56307.911952509246</v>
      </c>
      <c r="W377">
        <f t="shared" si="93"/>
        <v>384373.56719133572</v>
      </c>
      <c r="Y377">
        <f t="shared" si="86"/>
        <v>0</v>
      </c>
      <c r="Z377">
        <f t="shared" si="94"/>
        <v>1</v>
      </c>
      <c r="AA377">
        <f t="shared" si="87"/>
        <v>0</v>
      </c>
    </row>
    <row r="378" spans="2:27" x14ac:dyDescent="0.25">
      <c r="B378" s="7" t="s">
        <v>11</v>
      </c>
      <c r="C378" s="7">
        <v>370</v>
      </c>
      <c r="D378" s="7">
        <v>370</v>
      </c>
      <c r="E378" s="8">
        <v>24.3</v>
      </c>
      <c r="F378" s="6">
        <f t="shared" si="97"/>
        <v>0.1388888888888889</v>
      </c>
      <c r="G378" s="6">
        <f t="shared" si="95"/>
        <v>6.8055555555555554</v>
      </c>
      <c r="J378">
        <f t="shared" si="82"/>
        <v>119.1915</v>
      </c>
      <c r="K378">
        <f t="shared" si="83"/>
        <v>15.992546244791672</v>
      </c>
      <c r="L378">
        <f t="shared" si="84"/>
        <v>-539.99999999999989</v>
      </c>
      <c r="M378">
        <f t="shared" si="88"/>
        <v>-404.81595375520817</v>
      </c>
      <c r="O378">
        <f t="shared" si="89"/>
        <v>0</v>
      </c>
      <c r="P378">
        <f t="shared" si="90"/>
        <v>404.81595375520817</v>
      </c>
      <c r="R378">
        <f t="shared" si="91"/>
        <v>0</v>
      </c>
      <c r="S378">
        <f t="shared" si="92"/>
        <v>2395.1610597183153</v>
      </c>
      <c r="U378">
        <f t="shared" si="85"/>
        <v>404.81595375520817</v>
      </c>
      <c r="V378">
        <f t="shared" si="96"/>
        <v>56712.727906264452</v>
      </c>
      <c r="W378">
        <f t="shared" si="93"/>
        <v>386768.72825105401</v>
      </c>
      <c r="Y378">
        <f t="shared" si="86"/>
        <v>404.81595375520817</v>
      </c>
      <c r="Z378">
        <f t="shared" si="94"/>
        <v>1</v>
      </c>
      <c r="AA378">
        <f t="shared" si="87"/>
        <v>2395.1610597183153</v>
      </c>
    </row>
    <row r="379" spans="2:27" x14ac:dyDescent="0.25">
      <c r="B379" s="7" t="s">
        <v>11</v>
      </c>
      <c r="C379" s="7">
        <v>371</v>
      </c>
      <c r="D379" s="7">
        <v>371</v>
      </c>
      <c r="E379" s="8">
        <v>24.5</v>
      </c>
      <c r="F379" s="6">
        <f t="shared" si="97"/>
        <v>-6.9444444444444448E-2</v>
      </c>
      <c r="G379" s="6">
        <f t="shared" si="95"/>
        <v>6.6111111111111107</v>
      </c>
      <c r="J379">
        <f t="shared" si="82"/>
        <v>119.1915</v>
      </c>
      <c r="K379">
        <f t="shared" si="83"/>
        <v>11.043454369791665</v>
      </c>
      <c r="L379">
        <f t="shared" si="84"/>
        <v>-1029.3750000000002</v>
      </c>
      <c r="M379">
        <f t="shared" si="88"/>
        <v>-899.14004563020853</v>
      </c>
      <c r="O379">
        <f t="shared" si="89"/>
        <v>0</v>
      </c>
      <c r="P379">
        <f t="shared" si="90"/>
        <v>899.14004563020853</v>
      </c>
      <c r="R379">
        <f t="shared" si="91"/>
        <v>0</v>
      </c>
      <c r="S379">
        <f t="shared" si="92"/>
        <v>4420.7718910151916</v>
      </c>
      <c r="U379">
        <f t="shared" si="85"/>
        <v>899.14004563020853</v>
      </c>
      <c r="V379">
        <f t="shared" si="96"/>
        <v>57611.867951894659</v>
      </c>
      <c r="W379">
        <f t="shared" si="93"/>
        <v>391189.50014206918</v>
      </c>
      <c r="Y379">
        <f t="shared" si="86"/>
        <v>899.14004563020853</v>
      </c>
      <c r="Z379">
        <f t="shared" si="94"/>
        <v>1</v>
      </c>
      <c r="AA379">
        <f t="shared" si="87"/>
        <v>4420.7718910151916</v>
      </c>
    </row>
    <row r="380" spans="2:27" x14ac:dyDescent="0.25">
      <c r="B380" s="7" t="s">
        <v>11</v>
      </c>
      <c r="C380" s="7">
        <v>372</v>
      </c>
      <c r="D380" s="7">
        <v>372</v>
      </c>
      <c r="E380" s="8">
        <v>23.8</v>
      </c>
      <c r="F380" s="6">
        <f t="shared" si="97"/>
        <v>-0.44444444444444431</v>
      </c>
      <c r="G380" s="6">
        <f t="shared" si="95"/>
        <v>5.916666666666667</v>
      </c>
      <c r="J380">
        <f t="shared" si="82"/>
        <v>119.1915</v>
      </c>
      <c r="K380">
        <f t="shared" si="83"/>
        <v>7.3094280000000014</v>
      </c>
      <c r="L380">
        <f t="shared" si="84"/>
        <v>-1164.375</v>
      </c>
      <c r="M380">
        <f t="shared" si="88"/>
        <v>-1037.8740720000001</v>
      </c>
      <c r="O380">
        <f t="shared" si="89"/>
        <v>0</v>
      </c>
      <c r="P380">
        <f t="shared" si="90"/>
        <v>1037.8740720000001</v>
      </c>
      <c r="R380">
        <f t="shared" si="91"/>
        <v>0</v>
      </c>
      <c r="S380">
        <f t="shared" si="92"/>
        <v>4151.4962880000003</v>
      </c>
      <c r="U380">
        <f t="shared" si="85"/>
        <v>1037.8740720000001</v>
      </c>
      <c r="V380">
        <f t="shared" si="96"/>
        <v>58649.742023894658</v>
      </c>
      <c r="W380">
        <f t="shared" si="93"/>
        <v>395340.99643006921</v>
      </c>
      <c r="Y380">
        <f t="shared" si="86"/>
        <v>1037.8740720000001</v>
      </c>
      <c r="Z380">
        <f t="shared" si="94"/>
        <v>1</v>
      </c>
      <c r="AA380">
        <f t="shared" si="87"/>
        <v>4151.4962880000003</v>
      </c>
    </row>
    <row r="381" spans="2:27" x14ac:dyDescent="0.25">
      <c r="B381" s="7" t="s">
        <v>11</v>
      </c>
      <c r="C381" s="7">
        <v>373</v>
      </c>
      <c r="D381" s="7">
        <v>373</v>
      </c>
      <c r="E381" s="8">
        <v>21.3</v>
      </c>
      <c r="F381" s="6">
        <f t="shared" si="97"/>
        <v>-0.84722222222222243</v>
      </c>
      <c r="G381" s="6">
        <f t="shared" si="95"/>
        <v>4.9166666666666661</v>
      </c>
      <c r="J381">
        <f t="shared" si="82"/>
        <v>119.1915</v>
      </c>
      <c r="K381">
        <f t="shared" si="83"/>
        <v>4.9917443049768524</v>
      </c>
      <c r="L381">
        <f t="shared" si="84"/>
        <v>-978.74999999999977</v>
      </c>
      <c r="M381">
        <f t="shared" si="88"/>
        <v>-854.56675569502295</v>
      </c>
      <c r="O381">
        <f t="shared" si="89"/>
        <v>0</v>
      </c>
      <c r="P381">
        <f t="shared" si="90"/>
        <v>854.56675569502295</v>
      </c>
      <c r="R381">
        <f t="shared" si="91"/>
        <v>0</v>
      </c>
      <c r="S381">
        <f t="shared" si="92"/>
        <v>2824.8178868807699</v>
      </c>
      <c r="U381">
        <f t="shared" si="85"/>
        <v>854.56675569502295</v>
      </c>
      <c r="V381">
        <f t="shared" si="96"/>
        <v>59504.308779589679</v>
      </c>
      <c r="W381">
        <f t="shared" si="93"/>
        <v>398165.81431694998</v>
      </c>
      <c r="Y381">
        <f t="shared" si="86"/>
        <v>854.56675569502295</v>
      </c>
      <c r="Z381">
        <f t="shared" si="94"/>
        <v>1</v>
      </c>
      <c r="AA381">
        <f t="shared" si="87"/>
        <v>2824.8178868807699</v>
      </c>
    </row>
    <row r="382" spans="2:27" x14ac:dyDescent="0.25">
      <c r="B382" s="7" t="s">
        <v>11</v>
      </c>
      <c r="C382" s="7">
        <v>374</v>
      </c>
      <c r="D382" s="7">
        <v>374</v>
      </c>
      <c r="E382" s="8">
        <v>17.7</v>
      </c>
      <c r="F382" s="6">
        <f t="shared" si="97"/>
        <v>-0.95833333333333337</v>
      </c>
      <c r="G382" s="6">
        <f t="shared" si="95"/>
        <v>4</v>
      </c>
      <c r="J382">
        <f t="shared" si="82"/>
        <v>119.1915</v>
      </c>
      <c r="K382">
        <f t="shared" si="83"/>
        <v>3.667403979166667</v>
      </c>
      <c r="L382">
        <f t="shared" si="84"/>
        <v>-708.75000000000023</v>
      </c>
      <c r="M382">
        <f t="shared" si="88"/>
        <v>-585.89109602083352</v>
      </c>
      <c r="O382">
        <f t="shared" si="89"/>
        <v>0</v>
      </c>
      <c r="P382">
        <f t="shared" si="90"/>
        <v>585.89109602083352</v>
      </c>
      <c r="R382">
        <f t="shared" si="91"/>
        <v>0</v>
      </c>
      <c r="S382">
        <f t="shared" si="92"/>
        <v>1660.024772059028</v>
      </c>
      <c r="U382">
        <f t="shared" si="85"/>
        <v>585.89109602083352</v>
      </c>
      <c r="V382">
        <f t="shared" si="96"/>
        <v>60090.199875610509</v>
      </c>
      <c r="W382">
        <f t="shared" si="93"/>
        <v>399825.83908900904</v>
      </c>
      <c r="Y382">
        <f t="shared" si="86"/>
        <v>585.89109602083352</v>
      </c>
      <c r="Z382">
        <f t="shared" si="94"/>
        <v>1</v>
      </c>
      <c r="AA382">
        <f t="shared" si="87"/>
        <v>1660.024772059028</v>
      </c>
    </row>
    <row r="383" spans="2:27" x14ac:dyDescent="0.25">
      <c r="B383" s="7" t="s">
        <v>11</v>
      </c>
      <c r="C383" s="7">
        <v>375</v>
      </c>
      <c r="D383" s="7">
        <v>375</v>
      </c>
      <c r="E383" s="8">
        <v>14.4</v>
      </c>
      <c r="F383" s="6">
        <f t="shared" si="97"/>
        <v>-0.80555555555555536</v>
      </c>
      <c r="G383" s="6">
        <f t="shared" si="95"/>
        <v>3.3055555555555554</v>
      </c>
      <c r="J383">
        <f t="shared" si="82"/>
        <v>119.1915</v>
      </c>
      <c r="K383">
        <f t="shared" si="83"/>
        <v>2.7921479160879636</v>
      </c>
      <c r="L383">
        <f t="shared" si="84"/>
        <v>-506.24999999999994</v>
      </c>
      <c r="M383">
        <f t="shared" si="88"/>
        <v>-384.26635208391195</v>
      </c>
      <c r="O383">
        <f t="shared" si="89"/>
        <v>0</v>
      </c>
      <c r="P383">
        <f t="shared" si="90"/>
        <v>384.26635208391195</v>
      </c>
      <c r="R383">
        <f t="shared" si="91"/>
        <v>0</v>
      </c>
      <c r="S383">
        <f t="shared" si="92"/>
        <v>949.99181487411568</v>
      </c>
      <c r="U383">
        <f t="shared" si="85"/>
        <v>384.26635208391195</v>
      </c>
      <c r="V383">
        <f t="shared" si="96"/>
        <v>60474.466227694422</v>
      </c>
      <c r="W383">
        <f t="shared" si="93"/>
        <v>400775.83090388315</v>
      </c>
      <c r="Y383">
        <f t="shared" si="86"/>
        <v>384.26635208391195</v>
      </c>
      <c r="Z383">
        <f t="shared" si="94"/>
        <v>1</v>
      </c>
      <c r="AA383">
        <f t="shared" si="87"/>
        <v>949.99181487411568</v>
      </c>
    </row>
    <row r="384" spans="2:27" x14ac:dyDescent="0.25">
      <c r="B384" s="7" t="s">
        <v>11</v>
      </c>
      <c r="C384" s="7">
        <v>376</v>
      </c>
      <c r="D384" s="7">
        <v>376</v>
      </c>
      <c r="E384" s="8">
        <v>11.9</v>
      </c>
      <c r="F384" s="6">
        <f t="shared" si="97"/>
        <v>-0.58333333333333348</v>
      </c>
      <c r="G384" s="6">
        <f t="shared" si="95"/>
        <v>2.833333333333333</v>
      </c>
      <c r="J384">
        <f t="shared" si="82"/>
        <v>119.1915</v>
      </c>
      <c r="K384">
        <f t="shared" si="83"/>
        <v>2.2559962962962969</v>
      </c>
      <c r="L384">
        <f t="shared" si="84"/>
        <v>-371.24999999999989</v>
      </c>
      <c r="M384">
        <f t="shared" si="88"/>
        <v>-249.80250370370356</v>
      </c>
      <c r="O384">
        <f t="shared" si="89"/>
        <v>0</v>
      </c>
      <c r="P384">
        <f t="shared" si="90"/>
        <v>249.80250370370356</v>
      </c>
      <c r="R384">
        <f t="shared" si="91"/>
        <v>0</v>
      </c>
      <c r="S384">
        <f t="shared" si="92"/>
        <v>555.11667489711908</v>
      </c>
      <c r="U384">
        <f t="shared" si="85"/>
        <v>249.80250370370356</v>
      </c>
      <c r="V384">
        <f t="shared" si="96"/>
        <v>60724.268731398122</v>
      </c>
      <c r="W384">
        <f t="shared" si="93"/>
        <v>401330.94757878029</v>
      </c>
      <c r="Y384">
        <f t="shared" si="86"/>
        <v>249.80250370370356</v>
      </c>
      <c r="Z384">
        <f t="shared" si="94"/>
        <v>1</v>
      </c>
      <c r="AA384">
        <f t="shared" si="87"/>
        <v>555.11667489711908</v>
      </c>
    </row>
    <row r="385" spans="2:27" x14ac:dyDescent="0.25">
      <c r="B385" s="7" t="s">
        <v>11</v>
      </c>
      <c r="C385" s="7">
        <v>377</v>
      </c>
      <c r="D385" s="7">
        <v>377</v>
      </c>
      <c r="E385" s="8">
        <v>10.199999999999999</v>
      </c>
      <c r="F385" s="6">
        <f t="shared" si="97"/>
        <v>-0.41666666666666663</v>
      </c>
      <c r="G385" s="6">
        <f t="shared" si="95"/>
        <v>2.4722222222222223</v>
      </c>
      <c r="J385">
        <f t="shared" si="82"/>
        <v>119.1915</v>
      </c>
      <c r="K385">
        <f t="shared" si="83"/>
        <v>1.8273570000000003</v>
      </c>
      <c r="L385">
        <f t="shared" si="84"/>
        <v>-286.875</v>
      </c>
      <c r="M385">
        <f t="shared" si="88"/>
        <v>-165.85614299999997</v>
      </c>
      <c r="O385">
        <f t="shared" si="89"/>
        <v>0</v>
      </c>
      <c r="P385">
        <f t="shared" si="90"/>
        <v>165.85614299999997</v>
      </c>
      <c r="R385">
        <f t="shared" si="91"/>
        <v>0</v>
      </c>
      <c r="S385">
        <f t="shared" si="92"/>
        <v>331.71228599999995</v>
      </c>
      <c r="U385">
        <f t="shared" si="85"/>
        <v>165.85614299999997</v>
      </c>
      <c r="V385">
        <f t="shared" si="96"/>
        <v>60890.12487439812</v>
      </c>
      <c r="W385">
        <f t="shared" si="93"/>
        <v>401662.65986478032</v>
      </c>
      <c r="Y385">
        <f t="shared" si="86"/>
        <v>165.85614299999997</v>
      </c>
      <c r="Z385">
        <f t="shared" si="94"/>
        <v>1</v>
      </c>
      <c r="AA385">
        <f t="shared" si="87"/>
        <v>331.71228599999995</v>
      </c>
    </row>
    <row r="386" spans="2:27" x14ac:dyDescent="0.25">
      <c r="B386" s="7" t="s">
        <v>11</v>
      </c>
      <c r="C386" s="7">
        <v>378</v>
      </c>
      <c r="D386" s="7">
        <v>378</v>
      </c>
      <c r="E386" s="8">
        <v>8.9</v>
      </c>
      <c r="F386" s="6">
        <f t="shared" si="97"/>
        <v>-0.30555555555555547</v>
      </c>
      <c r="G386" s="6">
        <f t="shared" si="95"/>
        <v>2.2222222222222223</v>
      </c>
      <c r="J386">
        <f t="shared" si="82"/>
        <v>119.1915</v>
      </c>
      <c r="K386">
        <f t="shared" si="83"/>
        <v>1.3116503466435183</v>
      </c>
      <c r="L386">
        <f t="shared" si="84"/>
        <v>-320.62500000000006</v>
      </c>
      <c r="M386">
        <f t="shared" si="88"/>
        <v>-200.12184965335655</v>
      </c>
      <c r="O386">
        <f t="shared" si="89"/>
        <v>0</v>
      </c>
      <c r="P386">
        <f t="shared" si="90"/>
        <v>200.12184965335655</v>
      </c>
      <c r="R386">
        <f t="shared" si="91"/>
        <v>0</v>
      </c>
      <c r="S386">
        <f t="shared" si="92"/>
        <v>339.0953563570763</v>
      </c>
      <c r="U386">
        <f t="shared" si="85"/>
        <v>200.12184965335655</v>
      </c>
      <c r="V386">
        <f t="shared" si="96"/>
        <v>61090.246724051474</v>
      </c>
      <c r="W386">
        <f t="shared" si="93"/>
        <v>402001.75522113737</v>
      </c>
      <c r="Y386">
        <f t="shared" si="86"/>
        <v>200.12184965335655</v>
      </c>
      <c r="Z386">
        <f t="shared" si="94"/>
        <v>1</v>
      </c>
      <c r="AA386">
        <f t="shared" si="87"/>
        <v>339.0953563570763</v>
      </c>
    </row>
    <row r="387" spans="2:27" x14ac:dyDescent="0.25">
      <c r="B387" s="7" t="s">
        <v>11</v>
      </c>
      <c r="C387" s="7">
        <v>379</v>
      </c>
      <c r="D387" s="7">
        <v>379</v>
      </c>
      <c r="E387" s="8">
        <v>8</v>
      </c>
      <c r="F387" s="6">
        <f t="shared" si="97"/>
        <v>-0.23611111111111113</v>
      </c>
      <c r="G387" s="6">
        <f t="shared" si="95"/>
        <v>2</v>
      </c>
      <c r="J387">
        <f t="shared" si="82"/>
        <v>119.1915</v>
      </c>
      <c r="K387">
        <f t="shared" si="83"/>
        <v>0.84635111053240764</v>
      </c>
      <c r="L387">
        <f t="shared" si="84"/>
        <v>-388.12499999999994</v>
      </c>
      <c r="M387">
        <f t="shared" si="88"/>
        <v>-268.08714888946753</v>
      </c>
      <c r="O387">
        <f t="shared" si="89"/>
        <v>0</v>
      </c>
      <c r="P387">
        <f t="shared" si="90"/>
        <v>268.08714888946753</v>
      </c>
      <c r="R387">
        <f t="shared" si="91"/>
        <v>0</v>
      </c>
      <c r="S387">
        <f t="shared" si="92"/>
        <v>364.89639709955304</v>
      </c>
      <c r="U387">
        <f t="shared" si="85"/>
        <v>268.08714888946753</v>
      </c>
      <c r="V387">
        <f t="shared" si="96"/>
        <v>61358.333872940944</v>
      </c>
      <c r="W387">
        <f t="shared" si="93"/>
        <v>402366.65161823691</v>
      </c>
      <c r="Y387">
        <f t="shared" si="86"/>
        <v>268.08714888946753</v>
      </c>
      <c r="Z387">
        <f t="shared" si="94"/>
        <v>1</v>
      </c>
      <c r="AA387">
        <f t="shared" si="87"/>
        <v>364.89639709955304</v>
      </c>
    </row>
    <row r="388" spans="2:27" x14ac:dyDescent="0.25">
      <c r="B388" s="7" t="s">
        <v>11</v>
      </c>
      <c r="C388" s="7">
        <v>380</v>
      </c>
      <c r="D388" s="7">
        <v>380</v>
      </c>
      <c r="E388" s="8">
        <v>7.2</v>
      </c>
      <c r="F388" s="6">
        <f t="shared" si="97"/>
        <v>-0.26388888888888895</v>
      </c>
      <c r="G388" s="6">
        <f t="shared" si="95"/>
        <v>1.6944444444444442</v>
      </c>
      <c r="J388">
        <f t="shared" si="82"/>
        <v>119.1915</v>
      </c>
      <c r="K388">
        <f t="shared" si="83"/>
        <v>0.48257170775462982</v>
      </c>
      <c r="L388">
        <f t="shared" si="84"/>
        <v>-404.99999999999989</v>
      </c>
      <c r="M388">
        <f t="shared" si="88"/>
        <v>-285.32592829224524</v>
      </c>
      <c r="O388">
        <f t="shared" si="89"/>
        <v>0</v>
      </c>
      <c r="P388">
        <f t="shared" si="90"/>
        <v>285.32592829224524</v>
      </c>
      <c r="R388">
        <f t="shared" si="91"/>
        <v>0</v>
      </c>
      <c r="S388">
        <f t="shared" si="92"/>
        <v>293.25164852258541</v>
      </c>
      <c r="U388">
        <f t="shared" si="85"/>
        <v>285.32592829224524</v>
      </c>
      <c r="V388">
        <f t="shared" si="96"/>
        <v>61643.659801233189</v>
      </c>
      <c r="W388">
        <f t="shared" si="93"/>
        <v>402659.90326675947</v>
      </c>
      <c r="Y388">
        <f t="shared" si="86"/>
        <v>285.32592829224524</v>
      </c>
      <c r="Z388">
        <f t="shared" si="94"/>
        <v>1</v>
      </c>
      <c r="AA388">
        <f t="shared" si="87"/>
        <v>293.25164852258541</v>
      </c>
    </row>
    <row r="389" spans="2:27" x14ac:dyDescent="0.25">
      <c r="B389" s="7" t="s">
        <v>11</v>
      </c>
      <c r="C389" s="7">
        <v>381</v>
      </c>
      <c r="D389" s="7">
        <v>381</v>
      </c>
      <c r="E389" s="8">
        <v>6.1</v>
      </c>
      <c r="F389" s="6">
        <f t="shared" si="97"/>
        <v>-0.31944444444444442</v>
      </c>
      <c r="G389" s="6">
        <f t="shared" si="95"/>
        <v>1.3611111111111112</v>
      </c>
      <c r="J389">
        <f t="shared" si="82"/>
        <v>119.1915</v>
      </c>
      <c r="K389">
        <f t="shared" si="83"/>
        <v>0.18647219386574074</v>
      </c>
      <c r="L389">
        <f t="shared" si="84"/>
        <v>-438.75000000000006</v>
      </c>
      <c r="M389">
        <f t="shared" si="88"/>
        <v>-319.37202780613433</v>
      </c>
      <c r="O389">
        <f t="shared" si="89"/>
        <v>0</v>
      </c>
      <c r="P389">
        <f t="shared" si="90"/>
        <v>319.37202780613433</v>
      </c>
      <c r="R389">
        <f t="shared" si="91"/>
        <v>0</v>
      </c>
      <c r="S389">
        <f t="shared" si="92"/>
        <v>204.04323998725246</v>
      </c>
      <c r="U389">
        <f t="shared" si="85"/>
        <v>319.37202780613433</v>
      </c>
      <c r="V389">
        <f t="shared" si="96"/>
        <v>61963.031829039326</v>
      </c>
      <c r="W389">
        <f t="shared" si="93"/>
        <v>402863.94650674675</v>
      </c>
      <c r="Y389">
        <f t="shared" si="86"/>
        <v>319.37202780613433</v>
      </c>
      <c r="Z389">
        <f t="shared" si="94"/>
        <v>1</v>
      </c>
      <c r="AA389">
        <f t="shared" si="87"/>
        <v>204.04323998725246</v>
      </c>
    </row>
    <row r="390" spans="2:27" x14ac:dyDescent="0.25">
      <c r="B390" s="7" t="s">
        <v>11</v>
      </c>
      <c r="C390" s="7">
        <v>382</v>
      </c>
      <c r="D390" s="7">
        <v>382</v>
      </c>
      <c r="E390" s="8">
        <v>4.9000000000000004</v>
      </c>
      <c r="F390" s="6">
        <f t="shared" si="97"/>
        <v>-0.33333333333333326</v>
      </c>
      <c r="G390" s="6">
        <f t="shared" si="95"/>
        <v>1.0277777777777779</v>
      </c>
      <c r="J390">
        <f t="shared" si="82"/>
        <v>119.1915</v>
      </c>
      <c r="K390">
        <f t="shared" si="83"/>
        <v>2.8552453125000005E-2</v>
      </c>
      <c r="L390">
        <f t="shared" si="84"/>
        <v>-472.5</v>
      </c>
      <c r="M390">
        <f t="shared" si="88"/>
        <v>-353.27994754687501</v>
      </c>
      <c r="O390">
        <f t="shared" si="89"/>
        <v>0</v>
      </c>
      <c r="P390">
        <f t="shared" si="90"/>
        <v>353.27994754687501</v>
      </c>
      <c r="R390">
        <f t="shared" si="91"/>
        <v>0</v>
      </c>
      <c r="S390">
        <f t="shared" si="92"/>
        <v>88.319986886718752</v>
      </c>
      <c r="U390">
        <f t="shared" si="85"/>
        <v>353.27994754687501</v>
      </c>
      <c r="V390">
        <f t="shared" si="96"/>
        <v>62316.311776586204</v>
      </c>
      <c r="W390">
        <f t="shared" si="93"/>
        <v>402952.26649363345</v>
      </c>
      <c r="Y390">
        <f t="shared" si="86"/>
        <v>353.27994754687501</v>
      </c>
      <c r="Z390">
        <f t="shared" si="94"/>
        <v>1</v>
      </c>
      <c r="AA390">
        <f t="shared" si="87"/>
        <v>88.319986886718752</v>
      </c>
    </row>
    <row r="391" spans="2:27" x14ac:dyDescent="0.25">
      <c r="B391" s="7" t="s">
        <v>11</v>
      </c>
      <c r="C391" s="7">
        <v>383</v>
      </c>
      <c r="D391" s="7">
        <v>383</v>
      </c>
      <c r="E391" s="8">
        <v>3.7</v>
      </c>
      <c r="F391" s="6">
        <f t="shared" si="97"/>
        <v>-0.36111111111111116</v>
      </c>
      <c r="G391" s="6">
        <f t="shared" si="95"/>
        <v>0.63888888888888884</v>
      </c>
      <c r="J391">
        <f t="shared" ref="J391:J454" si="98">$AP$12*$AP$9*$AP$14</f>
        <v>119.1915</v>
      </c>
      <c r="K391">
        <f t="shared" ref="K391:K454" si="99">0.5*$AP$13*$AP$10*$AP$11*G393^2</f>
        <v>0</v>
      </c>
      <c r="L391">
        <f t="shared" ref="L391:L454" si="100">$AP$9*F393</f>
        <v>-388.12499999999994</v>
      </c>
      <c r="M391">
        <f t="shared" si="88"/>
        <v>-268.93349999999992</v>
      </c>
      <c r="O391">
        <f t="shared" si="89"/>
        <v>0</v>
      </c>
      <c r="P391">
        <f t="shared" si="90"/>
        <v>268.93349999999992</v>
      </c>
      <c r="R391">
        <f t="shared" si="91"/>
        <v>0</v>
      </c>
      <c r="S391">
        <f t="shared" si="92"/>
        <v>0</v>
      </c>
      <c r="U391">
        <f t="shared" ref="U391:U454" si="101">P391*$AP$15</f>
        <v>268.93349999999992</v>
      </c>
      <c r="V391">
        <f t="shared" si="96"/>
        <v>62585.245276586204</v>
      </c>
      <c r="W391">
        <f t="shared" si="93"/>
        <v>402952.26649363345</v>
      </c>
      <c r="Y391">
        <f t="shared" ref="Y391:Y454" si="102">MAX(P391:P391)</f>
        <v>268.93349999999992</v>
      </c>
      <c r="Z391">
        <f t="shared" si="94"/>
        <v>1</v>
      </c>
      <c r="AA391">
        <f t="shared" ref="AA391:AA454" si="103">S391*$AP$15</f>
        <v>0</v>
      </c>
    </row>
    <row r="392" spans="2:27" x14ac:dyDescent="0.25">
      <c r="B392" s="7" t="s">
        <v>11</v>
      </c>
      <c r="C392" s="7">
        <v>384</v>
      </c>
      <c r="D392" s="7">
        <v>384</v>
      </c>
      <c r="E392" s="8">
        <v>2.2999999999999998</v>
      </c>
      <c r="F392" s="6">
        <f t="shared" si="97"/>
        <v>-0.3888888888888889</v>
      </c>
      <c r="G392" s="6">
        <f t="shared" si="95"/>
        <v>0.25</v>
      </c>
      <c r="J392">
        <f t="shared" si="98"/>
        <v>119.1915</v>
      </c>
      <c r="K392">
        <f t="shared" si="99"/>
        <v>0</v>
      </c>
      <c r="L392">
        <f t="shared" si="100"/>
        <v>-151.875</v>
      </c>
      <c r="M392">
        <f t="shared" ref="M392:M455" si="104">J392+K392+L392</f>
        <v>-32.683499999999995</v>
      </c>
      <c r="O392">
        <f t="shared" ref="O392:O455" si="105">MAX(M392, 0)</f>
        <v>0</v>
      </c>
      <c r="P392">
        <f t="shared" ref="P392:P455" si="106">MAX(-M392, 0)</f>
        <v>32.683499999999995</v>
      </c>
      <c r="R392">
        <f t="shared" ref="R392:R455" si="107">O392*G394</f>
        <v>0</v>
      </c>
      <c r="S392">
        <f t="shared" ref="S392:S455" si="108">P392*G394</f>
        <v>0</v>
      </c>
      <c r="U392">
        <f t="shared" si="101"/>
        <v>32.683499999999995</v>
      </c>
      <c r="V392">
        <f t="shared" si="96"/>
        <v>62617.928776586203</v>
      </c>
      <c r="W392">
        <f t="shared" ref="W392:W455" si="109">W391+AA392</f>
        <v>402952.26649363345</v>
      </c>
      <c r="Y392">
        <f t="shared" si="102"/>
        <v>32.683499999999995</v>
      </c>
      <c r="Z392">
        <f t="shared" ref="Z392:Z455" si="110">IF(P393&gt;0,Z391+IF(P392=0,1,0),0)</f>
        <v>0</v>
      </c>
      <c r="AA392">
        <f t="shared" si="103"/>
        <v>0</v>
      </c>
    </row>
    <row r="393" spans="2:27" x14ac:dyDescent="0.25">
      <c r="B393" s="7" t="s">
        <v>11</v>
      </c>
      <c r="C393" s="7">
        <v>385</v>
      </c>
      <c r="D393" s="7">
        <v>385</v>
      </c>
      <c r="E393" s="8">
        <v>0.9</v>
      </c>
      <c r="F393" s="6">
        <f t="shared" si="97"/>
        <v>-0.31944444444444442</v>
      </c>
      <c r="G393" s="6">
        <f t="shared" ref="G393:G456" si="111">E394/3.6</f>
        <v>0</v>
      </c>
      <c r="J393">
        <f t="shared" si="98"/>
        <v>119.1915</v>
      </c>
      <c r="K393">
        <f t="shared" si="99"/>
        <v>0</v>
      </c>
      <c r="L393">
        <f t="shared" si="100"/>
        <v>0</v>
      </c>
      <c r="M393">
        <f t="shared" si="104"/>
        <v>119.1915</v>
      </c>
      <c r="O393">
        <f t="shared" si="105"/>
        <v>119.1915</v>
      </c>
      <c r="P393">
        <f t="shared" si="106"/>
        <v>0</v>
      </c>
      <c r="R393">
        <f t="shared" si="107"/>
        <v>0</v>
      </c>
      <c r="S393">
        <f t="shared" si="108"/>
        <v>0</v>
      </c>
      <c r="U393">
        <f t="shared" si="101"/>
        <v>0</v>
      </c>
      <c r="V393">
        <f t="shared" ref="V393:V456" si="112">V392+U393</f>
        <v>62617.928776586203</v>
      </c>
      <c r="W393">
        <f t="shared" si="109"/>
        <v>402952.26649363345</v>
      </c>
      <c r="Y393">
        <f t="shared" si="102"/>
        <v>0</v>
      </c>
      <c r="Z393">
        <f t="shared" si="110"/>
        <v>0</v>
      </c>
      <c r="AA393">
        <f t="shared" si="103"/>
        <v>0</v>
      </c>
    </row>
    <row r="394" spans="2:27" x14ac:dyDescent="0.25">
      <c r="B394" s="7" t="s">
        <v>11</v>
      </c>
      <c r="C394" s="7">
        <v>386</v>
      </c>
      <c r="D394" s="7">
        <v>386</v>
      </c>
      <c r="E394" s="8">
        <v>0</v>
      </c>
      <c r="F394" s="6">
        <f t="shared" ref="F394:F457" si="113">($E395-$E393)/2/3.6</f>
        <v>-0.125</v>
      </c>
      <c r="G394" s="6">
        <f t="shared" si="111"/>
        <v>0</v>
      </c>
      <c r="J394">
        <f t="shared" si="98"/>
        <v>119.1915</v>
      </c>
      <c r="K394">
        <f t="shared" si="99"/>
        <v>0</v>
      </c>
      <c r="L394">
        <f t="shared" si="100"/>
        <v>0</v>
      </c>
      <c r="M394">
        <f t="shared" si="104"/>
        <v>119.1915</v>
      </c>
      <c r="O394">
        <f t="shared" si="105"/>
        <v>119.1915</v>
      </c>
      <c r="P394">
        <f t="shared" si="106"/>
        <v>0</v>
      </c>
      <c r="R394">
        <f t="shared" si="107"/>
        <v>0</v>
      </c>
      <c r="S394">
        <f t="shared" si="108"/>
        <v>0</v>
      </c>
      <c r="U394">
        <f t="shared" si="101"/>
        <v>0</v>
      </c>
      <c r="V394">
        <f t="shared" si="112"/>
        <v>62617.928776586203</v>
      </c>
      <c r="W394">
        <f t="shared" si="109"/>
        <v>402952.26649363345</v>
      </c>
      <c r="Y394">
        <f t="shared" si="102"/>
        <v>0</v>
      </c>
      <c r="Z394">
        <f t="shared" si="110"/>
        <v>0</v>
      </c>
      <c r="AA394">
        <f t="shared" si="103"/>
        <v>0</v>
      </c>
    </row>
    <row r="395" spans="2:27" x14ac:dyDescent="0.25">
      <c r="B395" s="7" t="s">
        <v>11</v>
      </c>
      <c r="C395" s="7">
        <v>387</v>
      </c>
      <c r="D395" s="7">
        <v>387</v>
      </c>
      <c r="E395" s="8">
        <v>0</v>
      </c>
      <c r="F395" s="6">
        <f t="shared" si="113"/>
        <v>0</v>
      </c>
      <c r="G395" s="6">
        <f t="shared" si="111"/>
        <v>0</v>
      </c>
      <c r="J395">
        <f t="shared" si="98"/>
        <v>119.1915</v>
      </c>
      <c r="K395">
        <f t="shared" si="99"/>
        <v>0</v>
      </c>
      <c r="L395">
        <f t="shared" si="100"/>
        <v>0</v>
      </c>
      <c r="M395">
        <f t="shared" si="104"/>
        <v>119.1915</v>
      </c>
      <c r="O395">
        <f t="shared" si="105"/>
        <v>119.1915</v>
      </c>
      <c r="P395">
        <f t="shared" si="106"/>
        <v>0</v>
      </c>
      <c r="R395">
        <f t="shared" si="107"/>
        <v>0</v>
      </c>
      <c r="S395">
        <f t="shared" si="108"/>
        <v>0</v>
      </c>
      <c r="U395">
        <f t="shared" si="101"/>
        <v>0</v>
      </c>
      <c r="V395">
        <f t="shared" si="112"/>
        <v>62617.928776586203</v>
      </c>
      <c r="W395">
        <f t="shared" si="109"/>
        <v>402952.26649363345</v>
      </c>
      <c r="Y395">
        <f t="shared" si="102"/>
        <v>0</v>
      </c>
      <c r="Z395">
        <f t="shared" si="110"/>
        <v>0</v>
      </c>
      <c r="AA395">
        <f t="shared" si="103"/>
        <v>0</v>
      </c>
    </row>
    <row r="396" spans="2:27" x14ac:dyDescent="0.25">
      <c r="B396" s="7" t="s">
        <v>11</v>
      </c>
      <c r="C396" s="7">
        <v>388</v>
      </c>
      <c r="D396" s="7">
        <v>388</v>
      </c>
      <c r="E396" s="8">
        <v>0</v>
      </c>
      <c r="F396" s="6">
        <f t="shared" si="113"/>
        <v>0</v>
      </c>
      <c r="G396" s="6">
        <f t="shared" si="111"/>
        <v>0</v>
      </c>
      <c r="J396">
        <f t="shared" si="98"/>
        <v>119.1915</v>
      </c>
      <c r="K396">
        <f t="shared" si="99"/>
        <v>0</v>
      </c>
      <c r="L396">
        <f t="shared" si="100"/>
        <v>0</v>
      </c>
      <c r="M396">
        <f t="shared" si="104"/>
        <v>119.1915</v>
      </c>
      <c r="O396">
        <f t="shared" si="105"/>
        <v>119.1915</v>
      </c>
      <c r="P396">
        <f t="shared" si="106"/>
        <v>0</v>
      </c>
      <c r="R396">
        <f t="shared" si="107"/>
        <v>0</v>
      </c>
      <c r="S396">
        <f t="shared" si="108"/>
        <v>0</v>
      </c>
      <c r="U396">
        <f t="shared" si="101"/>
        <v>0</v>
      </c>
      <c r="V396">
        <f t="shared" si="112"/>
        <v>62617.928776586203</v>
      </c>
      <c r="W396">
        <f t="shared" si="109"/>
        <v>402952.26649363345</v>
      </c>
      <c r="Y396">
        <f t="shared" si="102"/>
        <v>0</v>
      </c>
      <c r="Z396">
        <f t="shared" si="110"/>
        <v>0</v>
      </c>
      <c r="AA396">
        <f t="shared" si="103"/>
        <v>0</v>
      </c>
    </row>
    <row r="397" spans="2:27" x14ac:dyDescent="0.25">
      <c r="B397" s="7" t="s">
        <v>11</v>
      </c>
      <c r="C397" s="7">
        <v>389</v>
      </c>
      <c r="D397" s="7">
        <v>389</v>
      </c>
      <c r="E397" s="8">
        <v>0</v>
      </c>
      <c r="F397" s="6">
        <f t="shared" si="113"/>
        <v>0</v>
      </c>
      <c r="G397" s="6">
        <f t="shared" si="111"/>
        <v>0</v>
      </c>
      <c r="J397">
        <f t="shared" si="98"/>
        <v>119.1915</v>
      </c>
      <c r="K397">
        <f t="shared" si="99"/>
        <v>8.8124855324074099E-3</v>
      </c>
      <c r="L397">
        <f t="shared" si="100"/>
        <v>84.375</v>
      </c>
      <c r="M397">
        <f t="shared" si="104"/>
        <v>203.57531248553241</v>
      </c>
      <c r="O397">
        <f t="shared" si="105"/>
        <v>203.57531248553241</v>
      </c>
      <c r="P397">
        <f t="shared" si="106"/>
        <v>0</v>
      </c>
      <c r="R397">
        <f t="shared" si="107"/>
        <v>28.274348956323948</v>
      </c>
      <c r="S397">
        <f t="shared" si="108"/>
        <v>0</v>
      </c>
      <c r="U397">
        <f t="shared" si="101"/>
        <v>0</v>
      </c>
      <c r="V397">
        <f t="shared" si="112"/>
        <v>62617.928776586203</v>
      </c>
      <c r="W397">
        <f t="shared" si="109"/>
        <v>402952.26649363345</v>
      </c>
      <c r="Y397">
        <f t="shared" si="102"/>
        <v>0</v>
      </c>
      <c r="Z397">
        <f t="shared" si="110"/>
        <v>0</v>
      </c>
      <c r="AA397">
        <f t="shared" si="103"/>
        <v>0</v>
      </c>
    </row>
    <row r="398" spans="2:27" x14ac:dyDescent="0.25">
      <c r="B398" s="7" t="s">
        <v>11</v>
      </c>
      <c r="C398" s="7">
        <v>390</v>
      </c>
      <c r="D398" s="7">
        <v>390</v>
      </c>
      <c r="E398" s="8">
        <v>0</v>
      </c>
      <c r="F398" s="6">
        <f t="shared" si="113"/>
        <v>0</v>
      </c>
      <c r="G398" s="6">
        <f t="shared" si="111"/>
        <v>0</v>
      </c>
      <c r="J398">
        <f t="shared" si="98"/>
        <v>119.1915</v>
      </c>
      <c r="K398">
        <f t="shared" si="99"/>
        <v>0.15545224479166672</v>
      </c>
      <c r="L398">
        <f t="shared" si="100"/>
        <v>354.375</v>
      </c>
      <c r="M398">
        <f t="shared" si="104"/>
        <v>473.72195224479168</v>
      </c>
      <c r="O398">
        <f t="shared" si="105"/>
        <v>473.72195224479168</v>
      </c>
      <c r="P398">
        <f t="shared" si="106"/>
        <v>0</v>
      </c>
      <c r="R398">
        <f t="shared" si="107"/>
        <v>276.33780547612849</v>
      </c>
      <c r="S398">
        <f t="shared" si="108"/>
        <v>0</v>
      </c>
      <c r="U398">
        <f t="shared" si="101"/>
        <v>0</v>
      </c>
      <c r="V398">
        <f t="shared" si="112"/>
        <v>62617.928776586203</v>
      </c>
      <c r="W398">
        <f t="shared" si="109"/>
        <v>402952.26649363345</v>
      </c>
      <c r="Y398">
        <f t="shared" si="102"/>
        <v>0</v>
      </c>
      <c r="Z398">
        <f t="shared" si="110"/>
        <v>0</v>
      </c>
      <c r="AA398">
        <f t="shared" si="103"/>
        <v>0</v>
      </c>
    </row>
    <row r="399" spans="2:27" x14ac:dyDescent="0.25">
      <c r="B399" s="7" t="s">
        <v>11</v>
      </c>
      <c r="C399" s="7">
        <v>391</v>
      </c>
      <c r="D399" s="7">
        <v>391</v>
      </c>
      <c r="E399" s="8">
        <v>0</v>
      </c>
      <c r="F399" s="6">
        <f t="shared" si="113"/>
        <v>6.9444444444444448E-2</v>
      </c>
      <c r="G399" s="6">
        <f t="shared" si="111"/>
        <v>0.1388888888888889</v>
      </c>
      <c r="J399">
        <f t="shared" si="98"/>
        <v>119.1915</v>
      </c>
      <c r="K399">
        <f t="shared" si="99"/>
        <v>0.81215866666666681</v>
      </c>
      <c r="L399">
        <f t="shared" si="100"/>
        <v>725.625</v>
      </c>
      <c r="M399">
        <f t="shared" si="104"/>
        <v>845.62865866666664</v>
      </c>
      <c r="O399">
        <f t="shared" si="105"/>
        <v>845.62865866666664</v>
      </c>
      <c r="P399">
        <f t="shared" si="106"/>
        <v>0</v>
      </c>
      <c r="R399">
        <f t="shared" si="107"/>
        <v>1127.504878222222</v>
      </c>
      <c r="S399">
        <f t="shared" si="108"/>
        <v>0</v>
      </c>
      <c r="U399">
        <f t="shared" si="101"/>
        <v>0</v>
      </c>
      <c r="V399">
        <f t="shared" si="112"/>
        <v>62617.928776586203</v>
      </c>
      <c r="W399">
        <f t="shared" si="109"/>
        <v>402952.26649363345</v>
      </c>
      <c r="Y399">
        <f t="shared" si="102"/>
        <v>0</v>
      </c>
      <c r="Z399">
        <f t="shared" si="110"/>
        <v>0</v>
      </c>
      <c r="AA399">
        <f t="shared" si="103"/>
        <v>0</v>
      </c>
    </row>
    <row r="400" spans="2:27" x14ac:dyDescent="0.25">
      <c r="B400" s="7" t="s">
        <v>11</v>
      </c>
      <c r="C400" s="7">
        <v>392</v>
      </c>
      <c r="D400" s="7">
        <v>392</v>
      </c>
      <c r="E400" s="8">
        <v>0.5</v>
      </c>
      <c r="F400" s="6">
        <f t="shared" si="113"/>
        <v>0.29166666666666669</v>
      </c>
      <c r="G400" s="6">
        <f t="shared" si="111"/>
        <v>0.58333333333333337</v>
      </c>
      <c r="J400">
        <f t="shared" si="98"/>
        <v>119.1915</v>
      </c>
      <c r="K400">
        <f t="shared" si="99"/>
        <v>2.4283685133101862</v>
      </c>
      <c r="L400">
        <f t="shared" si="100"/>
        <v>1046.2500000000002</v>
      </c>
      <c r="M400">
        <f t="shared" si="104"/>
        <v>1167.8698685133104</v>
      </c>
      <c r="O400">
        <f t="shared" si="105"/>
        <v>1167.8698685133104</v>
      </c>
      <c r="P400">
        <f t="shared" si="106"/>
        <v>0</v>
      </c>
      <c r="R400">
        <f t="shared" si="107"/>
        <v>2692.5888635167994</v>
      </c>
      <c r="S400">
        <f t="shared" si="108"/>
        <v>0</v>
      </c>
      <c r="U400">
        <f t="shared" si="101"/>
        <v>0</v>
      </c>
      <c r="V400">
        <f t="shared" si="112"/>
        <v>62617.928776586203</v>
      </c>
      <c r="W400">
        <f t="shared" si="109"/>
        <v>402952.26649363345</v>
      </c>
      <c r="Y400">
        <f t="shared" si="102"/>
        <v>0</v>
      </c>
      <c r="Z400">
        <f t="shared" si="110"/>
        <v>0</v>
      </c>
      <c r="AA400">
        <f t="shared" si="103"/>
        <v>0</v>
      </c>
    </row>
    <row r="401" spans="2:27" x14ac:dyDescent="0.25">
      <c r="B401" s="7" t="s">
        <v>11</v>
      </c>
      <c r="C401" s="7">
        <v>393</v>
      </c>
      <c r="D401" s="7">
        <v>393</v>
      </c>
      <c r="E401" s="8">
        <v>2.1</v>
      </c>
      <c r="F401" s="6">
        <f t="shared" si="113"/>
        <v>0.59722222222222221</v>
      </c>
      <c r="G401" s="6">
        <f t="shared" si="111"/>
        <v>1.3333333333333333</v>
      </c>
      <c r="J401">
        <f t="shared" si="98"/>
        <v>119.1915</v>
      </c>
      <c r="K401">
        <f t="shared" si="99"/>
        <v>5.3329637447916687</v>
      </c>
      <c r="L401">
        <f t="shared" si="100"/>
        <v>1265.625</v>
      </c>
      <c r="M401">
        <f t="shared" si="104"/>
        <v>1390.1494637447918</v>
      </c>
      <c r="O401">
        <f t="shared" si="105"/>
        <v>1390.1494637447918</v>
      </c>
      <c r="P401">
        <f t="shared" si="106"/>
        <v>0</v>
      </c>
      <c r="R401">
        <f t="shared" si="107"/>
        <v>4749.6773344613721</v>
      </c>
      <c r="S401">
        <f t="shared" si="108"/>
        <v>0</v>
      </c>
      <c r="U401">
        <f t="shared" si="101"/>
        <v>0</v>
      </c>
      <c r="V401">
        <f t="shared" si="112"/>
        <v>62617.928776586203</v>
      </c>
      <c r="W401">
        <f t="shared" si="109"/>
        <v>402952.26649363345</v>
      </c>
      <c r="Y401">
        <f t="shared" si="102"/>
        <v>0</v>
      </c>
      <c r="Z401">
        <f t="shared" si="110"/>
        <v>0</v>
      </c>
      <c r="AA401">
        <f t="shared" si="103"/>
        <v>0</v>
      </c>
    </row>
    <row r="402" spans="2:27" x14ac:dyDescent="0.25">
      <c r="B402" s="7" t="s">
        <v>11</v>
      </c>
      <c r="C402" s="7">
        <v>394</v>
      </c>
      <c r="D402" s="7">
        <v>394</v>
      </c>
      <c r="E402" s="8">
        <v>4.8</v>
      </c>
      <c r="F402" s="6">
        <f t="shared" si="113"/>
        <v>0.86111111111111127</v>
      </c>
      <c r="G402" s="6">
        <f t="shared" si="111"/>
        <v>2.3055555555555558</v>
      </c>
      <c r="J402">
        <f t="shared" si="98"/>
        <v>119.1915</v>
      </c>
      <c r="K402">
        <f t="shared" si="99"/>
        <v>9.7134740532407449</v>
      </c>
      <c r="L402">
        <f t="shared" si="100"/>
        <v>1400.6250000000002</v>
      </c>
      <c r="M402">
        <f t="shared" si="104"/>
        <v>1529.5299740532409</v>
      </c>
      <c r="O402">
        <f t="shared" si="105"/>
        <v>1529.5299740532409</v>
      </c>
      <c r="P402">
        <f t="shared" si="106"/>
        <v>0</v>
      </c>
      <c r="R402">
        <f t="shared" si="107"/>
        <v>7052.8326581343899</v>
      </c>
      <c r="S402">
        <f t="shared" si="108"/>
        <v>0</v>
      </c>
      <c r="U402">
        <f t="shared" si="101"/>
        <v>0</v>
      </c>
      <c r="V402">
        <f t="shared" si="112"/>
        <v>62617.928776586203</v>
      </c>
      <c r="W402">
        <f t="shared" si="109"/>
        <v>402952.26649363345</v>
      </c>
      <c r="Y402">
        <f t="shared" si="102"/>
        <v>0</v>
      </c>
      <c r="Z402">
        <f t="shared" si="110"/>
        <v>0</v>
      </c>
      <c r="AA402">
        <f t="shared" si="103"/>
        <v>0</v>
      </c>
    </row>
    <row r="403" spans="2:27" x14ac:dyDescent="0.25">
      <c r="B403" s="7" t="s">
        <v>11</v>
      </c>
      <c r="C403" s="7">
        <v>395</v>
      </c>
      <c r="D403" s="7">
        <v>395</v>
      </c>
      <c r="E403" s="8">
        <v>8.3000000000000007</v>
      </c>
      <c r="F403" s="6">
        <f t="shared" si="113"/>
        <v>1.0416666666666667</v>
      </c>
      <c r="G403" s="6">
        <f t="shared" si="111"/>
        <v>3.416666666666667</v>
      </c>
      <c r="J403">
        <f t="shared" si="98"/>
        <v>119.1915</v>
      </c>
      <c r="K403">
        <f t="shared" si="99"/>
        <v>15.397527221643522</v>
      </c>
      <c r="L403">
        <f t="shared" si="100"/>
        <v>1451.2499999999998</v>
      </c>
      <c r="M403">
        <f t="shared" si="104"/>
        <v>1585.8390272216434</v>
      </c>
      <c r="O403">
        <f t="shared" si="105"/>
        <v>1585.8390272216434</v>
      </c>
      <c r="P403">
        <f t="shared" si="106"/>
        <v>0</v>
      </c>
      <c r="R403">
        <f t="shared" si="107"/>
        <v>9206.6765747034297</v>
      </c>
      <c r="S403">
        <f t="shared" si="108"/>
        <v>0</v>
      </c>
      <c r="U403">
        <f t="shared" si="101"/>
        <v>0</v>
      </c>
      <c r="V403">
        <f t="shared" si="112"/>
        <v>62617.928776586203</v>
      </c>
      <c r="W403">
        <f t="shared" si="109"/>
        <v>402952.26649363345</v>
      </c>
      <c r="Y403">
        <f t="shared" si="102"/>
        <v>0</v>
      </c>
      <c r="Z403">
        <f t="shared" si="110"/>
        <v>0</v>
      </c>
      <c r="AA403">
        <f t="shared" si="103"/>
        <v>0</v>
      </c>
    </row>
    <row r="404" spans="2:27" x14ac:dyDescent="0.25">
      <c r="B404" s="7" t="s">
        <v>11</v>
      </c>
      <c r="C404" s="7">
        <v>396</v>
      </c>
      <c r="D404" s="7">
        <v>396</v>
      </c>
      <c r="E404" s="8">
        <v>12.3</v>
      </c>
      <c r="F404" s="6">
        <f t="shared" si="113"/>
        <v>1.1527777777777779</v>
      </c>
      <c r="G404" s="6">
        <f t="shared" si="111"/>
        <v>4.6111111111111116</v>
      </c>
      <c r="J404">
        <f t="shared" si="98"/>
        <v>119.1915</v>
      </c>
      <c r="K404">
        <f t="shared" si="99"/>
        <v>20.643776108796295</v>
      </c>
      <c r="L404">
        <f t="shared" si="100"/>
        <v>1282.4999999999995</v>
      </c>
      <c r="M404">
        <f t="shared" si="104"/>
        <v>1422.3352761087958</v>
      </c>
      <c r="O404">
        <f t="shared" si="105"/>
        <v>1422.3352761087958</v>
      </c>
      <c r="P404">
        <f t="shared" si="106"/>
        <v>0</v>
      </c>
      <c r="R404">
        <f t="shared" si="107"/>
        <v>9561.2538005091264</v>
      </c>
      <c r="S404">
        <f t="shared" si="108"/>
        <v>0</v>
      </c>
      <c r="U404">
        <f t="shared" si="101"/>
        <v>0</v>
      </c>
      <c r="V404">
        <f t="shared" si="112"/>
        <v>62617.928776586203</v>
      </c>
      <c r="W404">
        <f t="shared" si="109"/>
        <v>402952.26649363345</v>
      </c>
      <c r="Y404">
        <f t="shared" si="102"/>
        <v>0</v>
      </c>
      <c r="Z404">
        <f t="shared" si="110"/>
        <v>0</v>
      </c>
      <c r="AA404">
        <f t="shared" si="103"/>
        <v>0</v>
      </c>
    </row>
    <row r="405" spans="2:27" x14ac:dyDescent="0.25">
      <c r="B405" s="7" t="s">
        <v>11</v>
      </c>
      <c r="C405" s="7">
        <v>397</v>
      </c>
      <c r="D405" s="7">
        <v>397</v>
      </c>
      <c r="E405" s="8">
        <v>16.600000000000001</v>
      </c>
      <c r="F405" s="6">
        <f t="shared" si="113"/>
        <v>1.1944444444444442</v>
      </c>
      <c r="G405" s="6">
        <f t="shared" si="111"/>
        <v>5.8055555555555554</v>
      </c>
      <c r="J405">
        <f t="shared" si="98"/>
        <v>119.1915</v>
      </c>
      <c r="K405">
        <f t="shared" si="99"/>
        <v>23.10140207407408</v>
      </c>
      <c r="L405">
        <f t="shared" si="100"/>
        <v>793.12500000000045</v>
      </c>
      <c r="M405">
        <f t="shared" si="104"/>
        <v>935.4179020740745</v>
      </c>
      <c r="O405">
        <f t="shared" si="105"/>
        <v>935.4179020740745</v>
      </c>
      <c r="P405">
        <f t="shared" si="106"/>
        <v>0</v>
      </c>
      <c r="R405">
        <f t="shared" si="107"/>
        <v>6651.860636971197</v>
      </c>
      <c r="S405">
        <f t="shared" si="108"/>
        <v>0</v>
      </c>
      <c r="U405">
        <f t="shared" si="101"/>
        <v>0</v>
      </c>
      <c r="V405">
        <f t="shared" si="112"/>
        <v>62617.928776586203</v>
      </c>
      <c r="W405">
        <f t="shared" si="109"/>
        <v>402952.26649363345</v>
      </c>
      <c r="Y405">
        <f t="shared" si="102"/>
        <v>0</v>
      </c>
      <c r="Z405">
        <f t="shared" si="110"/>
        <v>0</v>
      </c>
      <c r="AA405">
        <f t="shared" si="103"/>
        <v>0</v>
      </c>
    </row>
    <row r="406" spans="2:27" x14ac:dyDescent="0.25">
      <c r="B406" s="7" t="s">
        <v>11</v>
      </c>
      <c r="C406" s="7">
        <v>398</v>
      </c>
      <c r="D406" s="7">
        <v>398</v>
      </c>
      <c r="E406" s="8">
        <v>20.9</v>
      </c>
      <c r="F406" s="6">
        <f t="shared" si="113"/>
        <v>1.0555555555555551</v>
      </c>
      <c r="G406" s="6">
        <f t="shared" si="111"/>
        <v>6.7222222222222214</v>
      </c>
      <c r="J406">
        <f t="shared" si="98"/>
        <v>119.1915</v>
      </c>
      <c r="K406">
        <f t="shared" si="99"/>
        <v>23.10140207407408</v>
      </c>
      <c r="L406">
        <f t="shared" si="100"/>
        <v>236.25000000000034</v>
      </c>
      <c r="M406">
        <f t="shared" si="104"/>
        <v>378.54290207407439</v>
      </c>
      <c r="O406">
        <f t="shared" si="105"/>
        <v>378.54290207407439</v>
      </c>
      <c r="P406">
        <f t="shared" si="106"/>
        <v>0</v>
      </c>
      <c r="R406">
        <f t="shared" si="107"/>
        <v>2691.8606369711961</v>
      </c>
      <c r="S406">
        <f t="shared" si="108"/>
        <v>0</v>
      </c>
      <c r="U406">
        <f t="shared" si="101"/>
        <v>0</v>
      </c>
      <c r="V406">
        <f t="shared" si="112"/>
        <v>62617.928776586203</v>
      </c>
      <c r="W406">
        <f t="shared" si="109"/>
        <v>402952.26649363345</v>
      </c>
      <c r="Y406">
        <f t="shared" si="102"/>
        <v>0</v>
      </c>
      <c r="Z406">
        <f t="shared" si="110"/>
        <v>0</v>
      </c>
      <c r="AA406">
        <f t="shared" si="103"/>
        <v>0</v>
      </c>
    </row>
    <row r="407" spans="2:27" x14ac:dyDescent="0.25">
      <c r="B407" s="7" t="s">
        <v>11</v>
      </c>
      <c r="C407" s="7">
        <v>399</v>
      </c>
      <c r="D407" s="7">
        <v>399</v>
      </c>
      <c r="E407" s="8">
        <v>24.2</v>
      </c>
      <c r="F407" s="6">
        <f t="shared" si="113"/>
        <v>0.65277777777777812</v>
      </c>
      <c r="G407" s="6">
        <f t="shared" si="111"/>
        <v>7.1111111111111116</v>
      </c>
      <c r="J407">
        <f t="shared" si="98"/>
        <v>119.1915</v>
      </c>
      <c r="K407">
        <f t="shared" si="99"/>
        <v>21.855316619791669</v>
      </c>
      <c r="L407">
        <f t="shared" si="100"/>
        <v>-118.12500000000047</v>
      </c>
      <c r="M407">
        <f t="shared" si="104"/>
        <v>22.921816619791215</v>
      </c>
      <c r="O407">
        <f t="shared" si="105"/>
        <v>22.921816619791215</v>
      </c>
      <c r="P407">
        <f t="shared" si="106"/>
        <v>0</v>
      </c>
      <c r="R407">
        <f t="shared" si="107"/>
        <v>158.54256495355588</v>
      </c>
      <c r="S407">
        <f t="shared" si="108"/>
        <v>0</v>
      </c>
      <c r="U407">
        <f t="shared" si="101"/>
        <v>0</v>
      </c>
      <c r="V407">
        <f t="shared" si="112"/>
        <v>62617.928776586203</v>
      </c>
      <c r="W407">
        <f t="shared" si="109"/>
        <v>402952.26649363345</v>
      </c>
      <c r="Y407">
        <f t="shared" si="102"/>
        <v>0</v>
      </c>
      <c r="Z407">
        <f t="shared" si="110"/>
        <v>1</v>
      </c>
      <c r="AA407">
        <f t="shared" si="103"/>
        <v>0</v>
      </c>
    </row>
    <row r="408" spans="2:27" x14ac:dyDescent="0.25">
      <c r="B408" s="7" t="s">
        <v>11</v>
      </c>
      <c r="C408" s="7">
        <v>400</v>
      </c>
      <c r="D408" s="7">
        <v>400</v>
      </c>
      <c r="E408" s="8">
        <v>25.6</v>
      </c>
      <c r="F408" s="6">
        <f t="shared" si="113"/>
        <v>0.19444444444444473</v>
      </c>
      <c r="G408" s="6">
        <f t="shared" si="111"/>
        <v>7.1111111111111116</v>
      </c>
      <c r="J408">
        <f t="shared" si="98"/>
        <v>119.1915</v>
      </c>
      <c r="K408">
        <f t="shared" si="99"/>
        <v>19.136841082754636</v>
      </c>
      <c r="L408">
        <f t="shared" si="100"/>
        <v>-388.12500000000011</v>
      </c>
      <c r="M408">
        <f t="shared" si="104"/>
        <v>-249.79665891724548</v>
      </c>
      <c r="O408">
        <f t="shared" si="105"/>
        <v>0</v>
      </c>
      <c r="P408">
        <f t="shared" si="106"/>
        <v>249.79665891724548</v>
      </c>
      <c r="R408">
        <f t="shared" si="107"/>
        <v>0</v>
      </c>
      <c r="S408">
        <f t="shared" si="108"/>
        <v>1616.7394868810611</v>
      </c>
      <c r="U408">
        <f t="shared" si="101"/>
        <v>249.79665891724548</v>
      </c>
      <c r="V408">
        <f t="shared" si="112"/>
        <v>62867.725435503446</v>
      </c>
      <c r="W408">
        <f t="shared" si="109"/>
        <v>404569.00598051451</v>
      </c>
      <c r="Y408">
        <f t="shared" si="102"/>
        <v>249.79665891724548</v>
      </c>
      <c r="Z408">
        <f t="shared" si="110"/>
        <v>1</v>
      </c>
      <c r="AA408">
        <f t="shared" si="103"/>
        <v>1616.7394868810611</v>
      </c>
    </row>
    <row r="409" spans="2:27" x14ac:dyDescent="0.25">
      <c r="B409" s="7" t="s">
        <v>11</v>
      </c>
      <c r="C409" s="7">
        <v>401</v>
      </c>
      <c r="D409" s="7">
        <v>401</v>
      </c>
      <c r="E409" s="8">
        <v>25.6</v>
      </c>
      <c r="F409" s="6">
        <f t="shared" si="113"/>
        <v>-9.7222222222222612E-2</v>
      </c>
      <c r="G409" s="6">
        <f t="shared" si="111"/>
        <v>6.9166666666666661</v>
      </c>
      <c r="J409">
        <f t="shared" si="98"/>
        <v>119.1915</v>
      </c>
      <c r="K409">
        <f t="shared" si="99"/>
        <v>16.446213000000004</v>
      </c>
      <c r="L409">
        <f t="shared" si="100"/>
        <v>-556.87499999999955</v>
      </c>
      <c r="M409">
        <f t="shared" si="104"/>
        <v>-421.23728699999953</v>
      </c>
      <c r="O409">
        <f t="shared" si="105"/>
        <v>0</v>
      </c>
      <c r="P409">
        <f t="shared" si="106"/>
        <v>421.23728699999953</v>
      </c>
      <c r="R409">
        <f t="shared" si="107"/>
        <v>0</v>
      </c>
      <c r="S409">
        <f t="shared" si="108"/>
        <v>2527.4237219999973</v>
      </c>
      <c r="U409">
        <f t="shared" si="101"/>
        <v>421.23728699999953</v>
      </c>
      <c r="V409">
        <f t="shared" si="112"/>
        <v>63288.962722503442</v>
      </c>
      <c r="W409">
        <f t="shared" si="109"/>
        <v>407096.42970251449</v>
      </c>
      <c r="Y409">
        <f t="shared" si="102"/>
        <v>421.23728699999953</v>
      </c>
      <c r="Z409">
        <f t="shared" si="110"/>
        <v>1</v>
      </c>
      <c r="AA409">
        <f t="shared" si="103"/>
        <v>2527.4237219999973</v>
      </c>
    </row>
    <row r="410" spans="2:27" x14ac:dyDescent="0.25">
      <c r="B410" s="7" t="s">
        <v>11</v>
      </c>
      <c r="C410" s="7">
        <v>402</v>
      </c>
      <c r="D410" s="7">
        <v>402</v>
      </c>
      <c r="E410" s="8">
        <v>24.9</v>
      </c>
      <c r="F410" s="6">
        <f t="shared" si="113"/>
        <v>-0.31944444444444453</v>
      </c>
      <c r="G410" s="6">
        <f t="shared" si="111"/>
        <v>6.4722222222222223</v>
      </c>
      <c r="J410">
        <f t="shared" si="98"/>
        <v>119.1915</v>
      </c>
      <c r="K410">
        <f t="shared" si="99"/>
        <v>14.383386386574074</v>
      </c>
      <c r="L410">
        <f t="shared" si="100"/>
        <v>-523.12500000000023</v>
      </c>
      <c r="M410">
        <f t="shared" si="104"/>
        <v>-389.55011361342616</v>
      </c>
      <c r="O410">
        <f t="shared" si="105"/>
        <v>0</v>
      </c>
      <c r="P410">
        <f t="shared" si="106"/>
        <v>389.55011361342616</v>
      </c>
      <c r="R410">
        <f t="shared" si="107"/>
        <v>0</v>
      </c>
      <c r="S410">
        <f t="shared" si="108"/>
        <v>2185.8089708308912</v>
      </c>
      <c r="U410">
        <f t="shared" si="101"/>
        <v>389.55011361342616</v>
      </c>
      <c r="V410">
        <f t="shared" si="112"/>
        <v>63678.512836116868</v>
      </c>
      <c r="W410">
        <f t="shared" si="109"/>
        <v>409282.23867334536</v>
      </c>
      <c r="Y410">
        <f t="shared" si="102"/>
        <v>389.55011361342616</v>
      </c>
      <c r="Z410">
        <f t="shared" si="110"/>
        <v>1</v>
      </c>
      <c r="AA410">
        <f t="shared" si="103"/>
        <v>2185.8089708308912</v>
      </c>
    </row>
    <row r="411" spans="2:27" x14ac:dyDescent="0.25">
      <c r="B411" s="7" t="s">
        <v>11</v>
      </c>
      <c r="C411" s="7">
        <v>403</v>
      </c>
      <c r="D411" s="7">
        <v>403</v>
      </c>
      <c r="E411" s="8">
        <v>23.3</v>
      </c>
      <c r="F411" s="6">
        <f t="shared" si="113"/>
        <v>-0.45833333333333293</v>
      </c>
      <c r="G411" s="6">
        <f t="shared" si="111"/>
        <v>6</v>
      </c>
      <c r="J411">
        <f t="shared" si="98"/>
        <v>119.1915</v>
      </c>
      <c r="K411">
        <f t="shared" si="99"/>
        <v>12.326552263310184</v>
      </c>
      <c r="L411">
        <f t="shared" si="100"/>
        <v>-489.37500000000034</v>
      </c>
      <c r="M411">
        <f t="shared" si="104"/>
        <v>-357.85694773669013</v>
      </c>
      <c r="O411">
        <f t="shared" si="105"/>
        <v>0</v>
      </c>
      <c r="P411">
        <f t="shared" si="106"/>
        <v>357.85694773669013</v>
      </c>
      <c r="R411">
        <f t="shared" si="107"/>
        <v>0</v>
      </c>
      <c r="S411">
        <f t="shared" si="108"/>
        <v>1858.8680340766957</v>
      </c>
      <c r="U411">
        <f t="shared" si="101"/>
        <v>357.85694773669013</v>
      </c>
      <c r="V411">
        <f t="shared" si="112"/>
        <v>64036.369783853559</v>
      </c>
      <c r="W411">
        <f t="shared" si="109"/>
        <v>411141.10670742206</v>
      </c>
      <c r="Y411">
        <f t="shared" si="102"/>
        <v>357.85694773669013</v>
      </c>
      <c r="Z411">
        <f t="shared" si="110"/>
        <v>1</v>
      </c>
      <c r="AA411">
        <f t="shared" si="103"/>
        <v>1858.8680340766957</v>
      </c>
    </row>
    <row r="412" spans="2:27" x14ac:dyDescent="0.25">
      <c r="B412" s="7" t="s">
        <v>11</v>
      </c>
      <c r="C412" s="7">
        <v>404</v>
      </c>
      <c r="D412" s="7">
        <v>404</v>
      </c>
      <c r="E412" s="8">
        <v>21.6</v>
      </c>
      <c r="F412" s="6">
        <f t="shared" si="113"/>
        <v>-0.43055555555555575</v>
      </c>
      <c r="G412" s="6">
        <f t="shared" si="111"/>
        <v>5.6111111111111107</v>
      </c>
      <c r="J412">
        <f t="shared" si="98"/>
        <v>119.1915</v>
      </c>
      <c r="K412">
        <f t="shared" si="99"/>
        <v>10.187233275462965</v>
      </c>
      <c r="L412">
        <f t="shared" si="100"/>
        <v>-539.99999999999989</v>
      </c>
      <c r="M412">
        <f t="shared" si="104"/>
        <v>-410.62126672453689</v>
      </c>
      <c r="O412">
        <f t="shared" si="105"/>
        <v>0</v>
      </c>
      <c r="P412">
        <f t="shared" si="106"/>
        <v>410.62126672453689</v>
      </c>
      <c r="R412">
        <f t="shared" si="107"/>
        <v>0</v>
      </c>
      <c r="S412">
        <f t="shared" si="108"/>
        <v>1939.0448706436464</v>
      </c>
      <c r="U412">
        <f t="shared" si="101"/>
        <v>410.62126672453689</v>
      </c>
      <c r="V412">
        <f t="shared" si="112"/>
        <v>64446.991050578094</v>
      </c>
      <c r="W412">
        <f t="shared" si="109"/>
        <v>413080.15157806571</v>
      </c>
      <c r="Y412">
        <f t="shared" si="102"/>
        <v>410.62126672453689</v>
      </c>
      <c r="Z412">
        <f t="shared" si="110"/>
        <v>1</v>
      </c>
      <c r="AA412">
        <f t="shared" si="103"/>
        <v>1939.0448706436464</v>
      </c>
    </row>
    <row r="413" spans="2:27" x14ac:dyDescent="0.25">
      <c r="B413" s="7" t="s">
        <v>11</v>
      </c>
      <c r="C413" s="7">
        <v>405</v>
      </c>
      <c r="D413" s="7">
        <v>405</v>
      </c>
      <c r="E413" s="8">
        <v>20.2</v>
      </c>
      <c r="F413" s="6">
        <f t="shared" si="113"/>
        <v>-0.40277777777777807</v>
      </c>
      <c r="G413" s="6">
        <f t="shared" si="111"/>
        <v>5.1944444444444438</v>
      </c>
      <c r="J413">
        <f t="shared" si="98"/>
        <v>119.1915</v>
      </c>
      <c r="K413">
        <f t="shared" si="99"/>
        <v>8.251658953125002</v>
      </c>
      <c r="L413">
        <f t="shared" si="100"/>
        <v>-573.74999999999966</v>
      </c>
      <c r="M413">
        <f t="shared" si="104"/>
        <v>-446.30684104687464</v>
      </c>
      <c r="O413">
        <f t="shared" si="105"/>
        <v>0</v>
      </c>
      <c r="P413">
        <f t="shared" si="106"/>
        <v>446.30684104687464</v>
      </c>
      <c r="R413">
        <f t="shared" si="107"/>
        <v>0</v>
      </c>
      <c r="S413">
        <f t="shared" si="108"/>
        <v>1896.8040744492173</v>
      </c>
      <c r="U413">
        <f t="shared" si="101"/>
        <v>446.30684104687464</v>
      </c>
      <c r="V413">
        <f t="shared" si="112"/>
        <v>64893.29789162497</v>
      </c>
      <c r="W413">
        <f t="shared" si="109"/>
        <v>414976.95565251494</v>
      </c>
      <c r="Y413">
        <f t="shared" si="102"/>
        <v>446.30684104687464</v>
      </c>
      <c r="Z413">
        <f t="shared" si="110"/>
        <v>1</v>
      </c>
      <c r="AA413">
        <f t="shared" si="103"/>
        <v>1896.8040744492173</v>
      </c>
    </row>
    <row r="414" spans="2:27" x14ac:dyDescent="0.25">
      <c r="B414" s="7" t="s">
        <v>11</v>
      </c>
      <c r="C414" s="7">
        <v>406</v>
      </c>
      <c r="D414" s="7">
        <v>406</v>
      </c>
      <c r="E414" s="8">
        <v>18.7</v>
      </c>
      <c r="F414" s="6">
        <f t="shared" si="113"/>
        <v>-0.44444444444444431</v>
      </c>
      <c r="G414" s="6">
        <f t="shared" si="111"/>
        <v>4.7222222222222223</v>
      </c>
      <c r="J414">
        <f t="shared" si="98"/>
        <v>119.1915</v>
      </c>
      <c r="K414">
        <f t="shared" si="99"/>
        <v>7.1077983310185191</v>
      </c>
      <c r="L414">
        <f t="shared" si="100"/>
        <v>-472.50000000000006</v>
      </c>
      <c r="M414">
        <f t="shared" si="104"/>
        <v>-346.20070166898154</v>
      </c>
      <c r="O414">
        <f t="shared" si="105"/>
        <v>0</v>
      </c>
      <c r="P414">
        <f t="shared" si="106"/>
        <v>346.20070166898154</v>
      </c>
      <c r="R414">
        <f t="shared" si="107"/>
        <v>0</v>
      </c>
      <c r="S414">
        <f t="shared" si="108"/>
        <v>1365.5694343609825</v>
      </c>
      <c r="U414">
        <f t="shared" si="101"/>
        <v>346.20070166898154</v>
      </c>
      <c r="V414">
        <f t="shared" si="112"/>
        <v>65239.498593293953</v>
      </c>
      <c r="W414">
        <f t="shared" si="109"/>
        <v>416342.52508687595</v>
      </c>
      <c r="Y414">
        <f t="shared" si="102"/>
        <v>346.20070166898154</v>
      </c>
      <c r="Z414">
        <f t="shared" si="110"/>
        <v>1</v>
      </c>
      <c r="AA414">
        <f t="shared" si="103"/>
        <v>1365.5694343609825</v>
      </c>
    </row>
    <row r="415" spans="2:27" x14ac:dyDescent="0.25">
      <c r="B415" s="7" t="s">
        <v>11</v>
      </c>
      <c r="C415" s="7">
        <v>407</v>
      </c>
      <c r="D415" s="7">
        <v>407</v>
      </c>
      <c r="E415" s="8">
        <v>17</v>
      </c>
      <c r="F415" s="6">
        <f t="shared" si="113"/>
        <v>-0.47222222222222199</v>
      </c>
      <c r="G415" s="6">
        <f t="shared" si="111"/>
        <v>4.25</v>
      </c>
      <c r="J415">
        <f t="shared" si="98"/>
        <v>119.1915</v>
      </c>
      <c r="K415">
        <f t="shared" si="99"/>
        <v>6.8106413188657422</v>
      </c>
      <c r="L415">
        <f t="shared" si="100"/>
        <v>-236.25000000000003</v>
      </c>
      <c r="M415">
        <f t="shared" si="104"/>
        <v>-110.24785868113428</v>
      </c>
      <c r="O415">
        <f t="shared" si="105"/>
        <v>0</v>
      </c>
      <c r="P415">
        <f t="shared" si="106"/>
        <v>110.24785868113428</v>
      </c>
      <c r="R415">
        <f t="shared" si="107"/>
        <v>0</v>
      </c>
      <c r="S415">
        <f t="shared" si="108"/>
        <v>425.67923212993514</v>
      </c>
      <c r="U415">
        <f t="shared" si="101"/>
        <v>110.24785868113428</v>
      </c>
      <c r="V415">
        <f t="shared" si="112"/>
        <v>65349.746451975087</v>
      </c>
      <c r="W415">
        <f t="shared" si="109"/>
        <v>416768.20431900589</v>
      </c>
      <c r="Y415">
        <f t="shared" si="102"/>
        <v>110.24785868113428</v>
      </c>
      <c r="Z415">
        <f t="shared" si="110"/>
        <v>0</v>
      </c>
      <c r="AA415">
        <f t="shared" si="103"/>
        <v>425.67923212993514</v>
      </c>
    </row>
    <row r="416" spans="2:27" x14ac:dyDescent="0.25">
      <c r="B416" s="7" t="s">
        <v>11</v>
      </c>
      <c r="C416" s="7">
        <v>408</v>
      </c>
      <c r="D416" s="7">
        <v>408</v>
      </c>
      <c r="E416" s="8">
        <v>15.3</v>
      </c>
      <c r="F416" s="6">
        <f t="shared" si="113"/>
        <v>-0.38888888888888895</v>
      </c>
      <c r="G416" s="6">
        <f t="shared" si="111"/>
        <v>3.9444444444444442</v>
      </c>
      <c r="J416">
        <f t="shared" si="98"/>
        <v>119.1915</v>
      </c>
      <c r="K416">
        <f t="shared" si="99"/>
        <v>6.9089886574074084</v>
      </c>
      <c r="L416">
        <f t="shared" si="100"/>
        <v>-33.749999999999879</v>
      </c>
      <c r="M416">
        <f t="shared" si="104"/>
        <v>92.350488657407539</v>
      </c>
      <c r="O416">
        <f t="shared" si="105"/>
        <v>92.350488657407539</v>
      </c>
      <c r="P416">
        <f t="shared" si="106"/>
        <v>0</v>
      </c>
      <c r="R416">
        <f t="shared" si="107"/>
        <v>359.14078922325155</v>
      </c>
      <c r="S416">
        <f t="shared" si="108"/>
        <v>0</v>
      </c>
      <c r="U416">
        <f t="shared" si="101"/>
        <v>0</v>
      </c>
      <c r="V416">
        <f t="shared" si="112"/>
        <v>65349.746451975087</v>
      </c>
      <c r="W416">
        <f t="shared" si="109"/>
        <v>416768.20431900589</v>
      </c>
      <c r="Y416">
        <f t="shared" si="102"/>
        <v>0</v>
      </c>
      <c r="Z416">
        <f t="shared" si="110"/>
        <v>0</v>
      </c>
      <c r="AA416">
        <f t="shared" si="103"/>
        <v>0</v>
      </c>
    </row>
    <row r="417" spans="2:27" x14ac:dyDescent="0.25">
      <c r="B417" s="7" t="s">
        <v>11</v>
      </c>
      <c r="C417" s="7">
        <v>409</v>
      </c>
      <c r="D417" s="7">
        <v>409</v>
      </c>
      <c r="E417" s="8">
        <v>14.2</v>
      </c>
      <c r="F417" s="6">
        <f t="shared" si="113"/>
        <v>-0.19444444444444448</v>
      </c>
      <c r="G417" s="6">
        <f t="shared" si="111"/>
        <v>3.8611111111111112</v>
      </c>
      <c r="J417">
        <f t="shared" si="98"/>
        <v>119.1915</v>
      </c>
      <c r="K417">
        <f t="shared" si="99"/>
        <v>7.1077983310185191</v>
      </c>
      <c r="L417">
        <f t="shared" si="100"/>
        <v>50.624999999999822</v>
      </c>
      <c r="M417">
        <f t="shared" si="104"/>
        <v>176.92429833101835</v>
      </c>
      <c r="O417">
        <f t="shared" si="105"/>
        <v>176.92429833101835</v>
      </c>
      <c r="P417">
        <f t="shared" si="106"/>
        <v>0</v>
      </c>
      <c r="R417">
        <f t="shared" si="107"/>
        <v>697.86806563901678</v>
      </c>
      <c r="S417">
        <f t="shared" si="108"/>
        <v>0</v>
      </c>
      <c r="U417">
        <f t="shared" si="101"/>
        <v>0</v>
      </c>
      <c r="V417">
        <f t="shared" si="112"/>
        <v>65349.746451975087</v>
      </c>
      <c r="W417">
        <f t="shared" si="109"/>
        <v>416768.20431900589</v>
      </c>
      <c r="Y417">
        <f t="shared" si="102"/>
        <v>0</v>
      </c>
      <c r="Z417">
        <f t="shared" si="110"/>
        <v>0</v>
      </c>
      <c r="AA417">
        <f t="shared" si="103"/>
        <v>0</v>
      </c>
    </row>
    <row r="418" spans="2:27" x14ac:dyDescent="0.25">
      <c r="B418" s="7" t="s">
        <v>11</v>
      </c>
      <c r="C418" s="7">
        <v>410</v>
      </c>
      <c r="D418" s="7">
        <v>410</v>
      </c>
      <c r="E418" s="8">
        <v>13.9</v>
      </c>
      <c r="F418" s="6">
        <f t="shared" si="113"/>
        <v>-2.7777777777777679E-2</v>
      </c>
      <c r="G418" s="6">
        <f t="shared" si="111"/>
        <v>3.8888888888888888</v>
      </c>
      <c r="J418">
        <f t="shared" si="98"/>
        <v>119.1915</v>
      </c>
      <c r="K418">
        <f t="shared" si="99"/>
        <v>7.4113003327546307</v>
      </c>
      <c r="L418">
        <f t="shared" si="100"/>
        <v>84.375</v>
      </c>
      <c r="M418">
        <f t="shared" si="104"/>
        <v>210.97780033275464</v>
      </c>
      <c r="O418">
        <f t="shared" si="105"/>
        <v>210.97780033275464</v>
      </c>
      <c r="P418">
        <f t="shared" si="106"/>
        <v>0</v>
      </c>
      <c r="R418">
        <f t="shared" si="107"/>
        <v>849.77169578470614</v>
      </c>
      <c r="S418">
        <f t="shared" si="108"/>
        <v>0</v>
      </c>
      <c r="U418">
        <f t="shared" si="101"/>
        <v>0</v>
      </c>
      <c r="V418">
        <f t="shared" si="112"/>
        <v>65349.746451975087</v>
      </c>
      <c r="W418">
        <f t="shared" si="109"/>
        <v>416768.20431900589</v>
      </c>
      <c r="Y418">
        <f t="shared" si="102"/>
        <v>0</v>
      </c>
      <c r="Z418">
        <f t="shared" si="110"/>
        <v>0</v>
      </c>
      <c r="AA418">
        <f t="shared" si="103"/>
        <v>0</v>
      </c>
    </row>
    <row r="419" spans="2:27" x14ac:dyDescent="0.25">
      <c r="B419" s="7" t="s">
        <v>11</v>
      </c>
      <c r="C419" s="7">
        <v>411</v>
      </c>
      <c r="D419" s="7">
        <v>411</v>
      </c>
      <c r="E419" s="8">
        <v>14</v>
      </c>
      <c r="F419" s="6">
        <f t="shared" si="113"/>
        <v>4.1666666666666519E-2</v>
      </c>
      <c r="G419" s="6">
        <f t="shared" si="111"/>
        <v>3.9444444444444442</v>
      </c>
      <c r="J419">
        <f t="shared" si="98"/>
        <v>119.1915</v>
      </c>
      <c r="K419">
        <f t="shared" si="99"/>
        <v>7.8258396521990772</v>
      </c>
      <c r="L419">
        <f t="shared" si="100"/>
        <v>118.12500000000017</v>
      </c>
      <c r="M419">
        <f t="shared" si="104"/>
        <v>245.14233965219927</v>
      </c>
      <c r="O419">
        <f t="shared" si="105"/>
        <v>245.14233965219927</v>
      </c>
      <c r="P419">
        <f t="shared" si="106"/>
        <v>0</v>
      </c>
      <c r="R419">
        <f t="shared" si="107"/>
        <v>1014.6169057827137</v>
      </c>
      <c r="S419">
        <f t="shared" si="108"/>
        <v>0</v>
      </c>
      <c r="U419">
        <f t="shared" si="101"/>
        <v>0</v>
      </c>
      <c r="V419">
        <f t="shared" si="112"/>
        <v>65349.746451975087</v>
      </c>
      <c r="W419">
        <f t="shared" si="109"/>
        <v>416768.20431900589</v>
      </c>
      <c r="Y419">
        <f t="shared" si="102"/>
        <v>0</v>
      </c>
      <c r="Z419">
        <f t="shared" si="110"/>
        <v>0</v>
      </c>
      <c r="AA419">
        <f t="shared" si="103"/>
        <v>0</v>
      </c>
    </row>
    <row r="420" spans="2:27" x14ac:dyDescent="0.25">
      <c r="B420" s="7" t="s">
        <v>11</v>
      </c>
      <c r="C420" s="7">
        <v>412</v>
      </c>
      <c r="D420" s="7">
        <v>412</v>
      </c>
      <c r="E420" s="8">
        <v>14.2</v>
      </c>
      <c r="F420" s="6">
        <f t="shared" si="113"/>
        <v>6.9444444444444448E-2</v>
      </c>
      <c r="G420" s="6">
        <f t="shared" si="111"/>
        <v>4.0277777777777777</v>
      </c>
      <c r="J420">
        <f t="shared" si="98"/>
        <v>119.1915</v>
      </c>
      <c r="K420">
        <f t="shared" si="99"/>
        <v>8.911537869791669</v>
      </c>
      <c r="L420">
        <f t="shared" si="100"/>
        <v>236.25000000000003</v>
      </c>
      <c r="M420">
        <f t="shared" si="104"/>
        <v>364.35303786979171</v>
      </c>
      <c r="O420">
        <f t="shared" si="105"/>
        <v>364.35303786979171</v>
      </c>
      <c r="P420">
        <f t="shared" si="106"/>
        <v>0</v>
      </c>
      <c r="R420">
        <f t="shared" si="107"/>
        <v>1609.2259172582469</v>
      </c>
      <c r="S420">
        <f t="shared" si="108"/>
        <v>0</v>
      </c>
      <c r="U420">
        <f t="shared" si="101"/>
        <v>0</v>
      </c>
      <c r="V420">
        <f t="shared" si="112"/>
        <v>65349.746451975087</v>
      </c>
      <c r="W420">
        <f t="shared" si="109"/>
        <v>416768.20431900589</v>
      </c>
      <c r="Y420">
        <f t="shared" si="102"/>
        <v>0</v>
      </c>
      <c r="Z420">
        <f t="shared" si="110"/>
        <v>0</v>
      </c>
      <c r="AA420">
        <f t="shared" si="103"/>
        <v>0</v>
      </c>
    </row>
    <row r="421" spans="2:27" x14ac:dyDescent="0.25">
      <c r="B421" s="7" t="s">
        <v>11</v>
      </c>
      <c r="C421" s="7">
        <v>413</v>
      </c>
      <c r="D421" s="7">
        <v>413</v>
      </c>
      <c r="E421" s="8">
        <v>14.5</v>
      </c>
      <c r="F421" s="6">
        <f t="shared" si="113"/>
        <v>9.7222222222222363E-2</v>
      </c>
      <c r="G421" s="6">
        <f t="shared" si="111"/>
        <v>4.1388888888888893</v>
      </c>
      <c r="J421">
        <f t="shared" si="98"/>
        <v>119.1915</v>
      </c>
      <c r="K421">
        <f t="shared" si="99"/>
        <v>10.672272479166667</v>
      </c>
      <c r="L421">
        <f t="shared" si="100"/>
        <v>421.87499999999972</v>
      </c>
      <c r="M421">
        <f t="shared" si="104"/>
        <v>551.73877247916641</v>
      </c>
      <c r="O421">
        <f t="shared" si="105"/>
        <v>551.73877247916641</v>
      </c>
      <c r="P421">
        <f t="shared" si="106"/>
        <v>0</v>
      </c>
      <c r="R421">
        <f t="shared" si="107"/>
        <v>2666.7374003159707</v>
      </c>
      <c r="S421">
        <f t="shared" si="108"/>
        <v>0</v>
      </c>
      <c r="U421">
        <f t="shared" si="101"/>
        <v>0</v>
      </c>
      <c r="V421">
        <f t="shared" si="112"/>
        <v>65349.746451975087</v>
      </c>
      <c r="W421">
        <f t="shared" si="109"/>
        <v>416768.20431900589</v>
      </c>
      <c r="Y421">
        <f t="shared" si="102"/>
        <v>0</v>
      </c>
      <c r="Z421">
        <f t="shared" si="110"/>
        <v>0</v>
      </c>
      <c r="AA421">
        <f t="shared" si="103"/>
        <v>0</v>
      </c>
    </row>
    <row r="422" spans="2:27" x14ac:dyDescent="0.25">
      <c r="B422" s="7" t="s">
        <v>11</v>
      </c>
      <c r="C422" s="7">
        <v>414</v>
      </c>
      <c r="D422" s="7">
        <v>414</v>
      </c>
      <c r="E422" s="8">
        <v>14.9</v>
      </c>
      <c r="F422" s="6">
        <f t="shared" si="113"/>
        <v>0.19444444444444448</v>
      </c>
      <c r="G422" s="6">
        <f t="shared" si="111"/>
        <v>4.416666666666667</v>
      </c>
      <c r="J422">
        <f t="shared" si="98"/>
        <v>119.1915</v>
      </c>
      <c r="K422">
        <f t="shared" si="99"/>
        <v>12.326552263310184</v>
      </c>
      <c r="L422">
        <f t="shared" si="100"/>
        <v>472.49999999999983</v>
      </c>
      <c r="M422">
        <f t="shared" si="104"/>
        <v>604.01805226330998</v>
      </c>
      <c r="O422">
        <f t="shared" si="105"/>
        <v>604.01805226330998</v>
      </c>
      <c r="P422">
        <f t="shared" si="106"/>
        <v>0</v>
      </c>
      <c r="R422">
        <f t="shared" si="107"/>
        <v>3137.5382159233041</v>
      </c>
      <c r="S422">
        <f t="shared" si="108"/>
        <v>0</v>
      </c>
      <c r="U422">
        <f t="shared" si="101"/>
        <v>0</v>
      </c>
      <c r="V422">
        <f t="shared" si="112"/>
        <v>65349.746451975087</v>
      </c>
      <c r="W422">
        <f t="shared" si="109"/>
        <v>416768.20431900589</v>
      </c>
      <c r="Y422">
        <f t="shared" si="102"/>
        <v>0</v>
      </c>
      <c r="Z422">
        <f t="shared" si="110"/>
        <v>0</v>
      </c>
      <c r="AA422">
        <f t="shared" si="103"/>
        <v>0</v>
      </c>
    </row>
    <row r="423" spans="2:27" x14ac:dyDescent="0.25">
      <c r="B423" s="7" t="s">
        <v>11</v>
      </c>
      <c r="C423" s="7">
        <v>415</v>
      </c>
      <c r="D423" s="7">
        <v>415</v>
      </c>
      <c r="E423" s="8">
        <v>15.9</v>
      </c>
      <c r="F423" s="6">
        <f t="shared" si="113"/>
        <v>0.34722222222222199</v>
      </c>
      <c r="G423" s="6">
        <f t="shared" si="111"/>
        <v>4.833333333333333</v>
      </c>
      <c r="J423">
        <f t="shared" si="98"/>
        <v>119.1915</v>
      </c>
      <c r="K423">
        <f t="shared" si="99"/>
        <v>12.859531388310192</v>
      </c>
      <c r="L423">
        <f t="shared" si="100"/>
        <v>286.87500000000045</v>
      </c>
      <c r="M423">
        <f t="shared" si="104"/>
        <v>418.92603138831066</v>
      </c>
      <c r="O423">
        <f t="shared" si="105"/>
        <v>418.92603138831066</v>
      </c>
      <c r="P423">
        <f t="shared" si="106"/>
        <v>0</v>
      </c>
      <c r="R423">
        <f t="shared" si="107"/>
        <v>2222.6353331990931</v>
      </c>
      <c r="S423">
        <f t="shared" si="108"/>
        <v>0</v>
      </c>
      <c r="U423">
        <f t="shared" si="101"/>
        <v>0</v>
      </c>
      <c r="V423">
        <f t="shared" si="112"/>
        <v>65349.746451975087</v>
      </c>
      <c r="W423">
        <f t="shared" si="109"/>
        <v>416768.20431900589</v>
      </c>
      <c r="Y423">
        <f t="shared" si="102"/>
        <v>0</v>
      </c>
      <c r="Z423">
        <f t="shared" si="110"/>
        <v>0</v>
      </c>
      <c r="AA423">
        <f t="shared" si="103"/>
        <v>0</v>
      </c>
    </row>
    <row r="424" spans="2:27" x14ac:dyDescent="0.25">
      <c r="B424" s="7" t="s">
        <v>11</v>
      </c>
      <c r="C424" s="7">
        <v>416</v>
      </c>
      <c r="D424" s="7">
        <v>416</v>
      </c>
      <c r="E424" s="8">
        <v>17.399999999999999</v>
      </c>
      <c r="F424" s="6">
        <f t="shared" si="113"/>
        <v>0.38888888888888873</v>
      </c>
      <c r="G424" s="6">
        <f t="shared" si="111"/>
        <v>5.1944444444444438</v>
      </c>
      <c r="J424">
        <f t="shared" si="98"/>
        <v>119.1915</v>
      </c>
      <c r="K424">
        <f t="shared" si="99"/>
        <v>12.458739546296298</v>
      </c>
      <c r="L424">
        <f t="shared" si="100"/>
        <v>16.875000000000238</v>
      </c>
      <c r="M424">
        <f t="shared" si="104"/>
        <v>148.52523954629652</v>
      </c>
      <c r="O424">
        <f t="shared" si="105"/>
        <v>148.52523954629652</v>
      </c>
      <c r="P424">
        <f t="shared" si="106"/>
        <v>0</v>
      </c>
      <c r="R424">
        <f t="shared" si="107"/>
        <v>775.63180651954849</v>
      </c>
      <c r="S424">
        <f t="shared" si="108"/>
        <v>0</v>
      </c>
      <c r="U424">
        <f t="shared" si="101"/>
        <v>0</v>
      </c>
      <c r="V424">
        <f t="shared" si="112"/>
        <v>65349.746451975087</v>
      </c>
      <c r="W424">
        <f t="shared" si="109"/>
        <v>416768.20431900589</v>
      </c>
      <c r="Y424">
        <f t="shared" si="102"/>
        <v>0</v>
      </c>
      <c r="Z424">
        <f t="shared" si="110"/>
        <v>1</v>
      </c>
      <c r="AA424">
        <f t="shared" si="103"/>
        <v>0</v>
      </c>
    </row>
    <row r="425" spans="2:27" x14ac:dyDescent="0.25">
      <c r="B425" s="7" t="s">
        <v>11</v>
      </c>
      <c r="C425" s="7">
        <v>417</v>
      </c>
      <c r="D425" s="7">
        <v>417</v>
      </c>
      <c r="E425" s="8">
        <v>18.7</v>
      </c>
      <c r="F425" s="6">
        <f t="shared" si="113"/>
        <v>0.23611111111111149</v>
      </c>
      <c r="G425" s="6">
        <f t="shared" si="111"/>
        <v>5.3055555555555562</v>
      </c>
      <c r="J425">
        <f t="shared" si="98"/>
        <v>119.1915</v>
      </c>
      <c r="K425">
        <f t="shared" si="99"/>
        <v>10.919022074074077</v>
      </c>
      <c r="L425">
        <f t="shared" si="100"/>
        <v>-253.12499999999997</v>
      </c>
      <c r="M425">
        <f t="shared" si="104"/>
        <v>-123.01447792592589</v>
      </c>
      <c r="O425">
        <f t="shared" si="105"/>
        <v>0</v>
      </c>
      <c r="P425">
        <f t="shared" si="106"/>
        <v>123.01447792592589</v>
      </c>
      <c r="R425">
        <f t="shared" si="107"/>
        <v>0</v>
      </c>
      <c r="S425">
        <f t="shared" si="108"/>
        <v>601.40411430452662</v>
      </c>
      <c r="U425">
        <f t="shared" si="101"/>
        <v>123.01447792592589</v>
      </c>
      <c r="V425">
        <f t="shared" si="112"/>
        <v>65472.760929901015</v>
      </c>
      <c r="W425">
        <f t="shared" si="109"/>
        <v>417369.60843331041</v>
      </c>
      <c r="Y425">
        <f t="shared" si="102"/>
        <v>123.01447792592589</v>
      </c>
      <c r="Z425">
        <f t="shared" si="110"/>
        <v>1</v>
      </c>
      <c r="AA425">
        <f t="shared" si="103"/>
        <v>601.40411430452662</v>
      </c>
    </row>
    <row r="426" spans="2:27" x14ac:dyDescent="0.25">
      <c r="B426" s="7" t="s">
        <v>11</v>
      </c>
      <c r="C426" s="7">
        <v>418</v>
      </c>
      <c r="D426" s="7">
        <v>418</v>
      </c>
      <c r="E426" s="8">
        <v>19.100000000000001</v>
      </c>
      <c r="F426" s="6">
        <f t="shared" si="113"/>
        <v>1.3888888888889086E-2</v>
      </c>
      <c r="G426" s="6">
        <f t="shared" si="111"/>
        <v>5.2222222222222223</v>
      </c>
      <c r="J426">
        <f t="shared" si="98"/>
        <v>119.1915</v>
      </c>
      <c r="K426">
        <f t="shared" si="99"/>
        <v>9.7134740532407449</v>
      </c>
      <c r="L426">
        <f t="shared" si="100"/>
        <v>-371.24999999999989</v>
      </c>
      <c r="M426">
        <f t="shared" si="104"/>
        <v>-242.34502594675914</v>
      </c>
      <c r="O426">
        <f t="shared" si="105"/>
        <v>0</v>
      </c>
      <c r="P426">
        <f t="shared" si="106"/>
        <v>242.34502594675914</v>
      </c>
      <c r="R426">
        <f t="shared" si="107"/>
        <v>0</v>
      </c>
      <c r="S426">
        <f t="shared" si="108"/>
        <v>1117.4798418656117</v>
      </c>
      <c r="U426">
        <f t="shared" si="101"/>
        <v>242.34502594675914</v>
      </c>
      <c r="V426">
        <f t="shared" si="112"/>
        <v>65715.105955847772</v>
      </c>
      <c r="W426">
        <f t="shared" si="109"/>
        <v>418487.08827517601</v>
      </c>
      <c r="Y426">
        <f t="shared" si="102"/>
        <v>242.34502594675914</v>
      </c>
      <c r="Z426">
        <f t="shared" si="110"/>
        <v>1</v>
      </c>
      <c r="AA426">
        <f t="shared" si="103"/>
        <v>1117.4798418656117</v>
      </c>
    </row>
    <row r="427" spans="2:27" x14ac:dyDescent="0.25">
      <c r="B427" s="7" t="s">
        <v>11</v>
      </c>
      <c r="C427" s="7">
        <v>419</v>
      </c>
      <c r="D427" s="7">
        <v>419</v>
      </c>
      <c r="E427" s="8">
        <v>18.8</v>
      </c>
      <c r="F427" s="6">
        <f t="shared" si="113"/>
        <v>-0.20833333333333331</v>
      </c>
      <c r="G427" s="6">
        <f t="shared" si="111"/>
        <v>4.8888888888888893</v>
      </c>
      <c r="J427">
        <f t="shared" si="98"/>
        <v>119.1915</v>
      </c>
      <c r="K427">
        <f t="shared" si="99"/>
        <v>9.2509948125000019</v>
      </c>
      <c r="L427">
        <f t="shared" si="100"/>
        <v>-236.25000000000034</v>
      </c>
      <c r="M427">
        <f t="shared" si="104"/>
        <v>-107.80750518750034</v>
      </c>
      <c r="O427">
        <f t="shared" si="105"/>
        <v>0</v>
      </c>
      <c r="P427">
        <f t="shared" si="106"/>
        <v>107.80750518750034</v>
      </c>
      <c r="R427">
        <f t="shared" si="107"/>
        <v>0</v>
      </c>
      <c r="S427">
        <f t="shared" si="108"/>
        <v>485.1337733437515</v>
      </c>
      <c r="U427">
        <f t="shared" si="101"/>
        <v>107.80750518750034</v>
      </c>
      <c r="V427">
        <f t="shared" si="112"/>
        <v>65822.913461035278</v>
      </c>
      <c r="W427">
        <f t="shared" si="109"/>
        <v>418972.22204851976</v>
      </c>
      <c r="Y427">
        <f t="shared" si="102"/>
        <v>107.80750518750034</v>
      </c>
      <c r="Z427">
        <f t="shared" si="110"/>
        <v>0</v>
      </c>
      <c r="AA427">
        <f t="shared" si="103"/>
        <v>485.1337733437515</v>
      </c>
    </row>
    <row r="428" spans="2:27" x14ac:dyDescent="0.25">
      <c r="B428" s="7" t="s">
        <v>11</v>
      </c>
      <c r="C428" s="7">
        <v>420</v>
      </c>
      <c r="D428" s="7">
        <v>420</v>
      </c>
      <c r="E428" s="8">
        <v>17.600000000000001</v>
      </c>
      <c r="F428" s="6">
        <f t="shared" si="113"/>
        <v>-0.30555555555555547</v>
      </c>
      <c r="G428" s="6">
        <f t="shared" si="111"/>
        <v>4.6111111111111116</v>
      </c>
      <c r="J428">
        <f t="shared" si="98"/>
        <v>119.1915</v>
      </c>
      <c r="K428">
        <f t="shared" si="99"/>
        <v>9.4808244351851858</v>
      </c>
      <c r="L428">
        <f t="shared" si="100"/>
        <v>-33.750000000000476</v>
      </c>
      <c r="M428">
        <f t="shared" si="104"/>
        <v>94.92232443518472</v>
      </c>
      <c r="O428">
        <f t="shared" si="105"/>
        <v>94.92232443518472</v>
      </c>
      <c r="P428">
        <f t="shared" si="106"/>
        <v>0</v>
      </c>
      <c r="R428">
        <f t="shared" si="107"/>
        <v>432.42392242695257</v>
      </c>
      <c r="S428">
        <f t="shared" si="108"/>
        <v>0</v>
      </c>
      <c r="U428">
        <f t="shared" si="101"/>
        <v>0</v>
      </c>
      <c r="V428">
        <f t="shared" si="112"/>
        <v>65822.913461035278</v>
      </c>
      <c r="W428">
        <f t="shared" si="109"/>
        <v>418972.22204851976</v>
      </c>
      <c r="Y428">
        <f t="shared" si="102"/>
        <v>0</v>
      </c>
      <c r="Z428">
        <f t="shared" si="110"/>
        <v>0</v>
      </c>
      <c r="AA428">
        <f t="shared" si="103"/>
        <v>0</v>
      </c>
    </row>
    <row r="429" spans="2:27" x14ac:dyDescent="0.25">
      <c r="B429" s="7" t="s">
        <v>11</v>
      </c>
      <c r="C429" s="7">
        <v>421</v>
      </c>
      <c r="D429" s="7">
        <v>421</v>
      </c>
      <c r="E429" s="8">
        <v>16.600000000000001</v>
      </c>
      <c r="F429" s="6">
        <f t="shared" si="113"/>
        <v>-0.19444444444444473</v>
      </c>
      <c r="G429" s="6">
        <f t="shared" si="111"/>
        <v>4.5</v>
      </c>
      <c r="J429">
        <f t="shared" si="98"/>
        <v>119.1915</v>
      </c>
      <c r="K429">
        <f t="shared" si="99"/>
        <v>10.42834287962963</v>
      </c>
      <c r="L429">
        <f t="shared" si="100"/>
        <v>168.75</v>
      </c>
      <c r="M429">
        <f t="shared" si="104"/>
        <v>298.36984287962963</v>
      </c>
      <c r="O429">
        <f t="shared" si="105"/>
        <v>298.36984287962963</v>
      </c>
      <c r="P429">
        <f t="shared" si="106"/>
        <v>0</v>
      </c>
      <c r="R429">
        <f t="shared" si="107"/>
        <v>1425.5448048693415</v>
      </c>
      <c r="S429">
        <f t="shared" si="108"/>
        <v>0</v>
      </c>
      <c r="U429">
        <f t="shared" si="101"/>
        <v>0</v>
      </c>
      <c r="V429">
        <f t="shared" si="112"/>
        <v>65822.913461035278</v>
      </c>
      <c r="W429">
        <f t="shared" si="109"/>
        <v>418972.22204851976</v>
      </c>
      <c r="Y429">
        <f t="shared" si="102"/>
        <v>0</v>
      </c>
      <c r="Z429">
        <f t="shared" si="110"/>
        <v>0</v>
      </c>
      <c r="AA429">
        <f t="shared" si="103"/>
        <v>0</v>
      </c>
    </row>
    <row r="430" spans="2:27" x14ac:dyDescent="0.25">
      <c r="B430" s="7" t="s">
        <v>11</v>
      </c>
      <c r="C430" s="7">
        <v>422</v>
      </c>
      <c r="D430" s="7">
        <v>422</v>
      </c>
      <c r="E430" s="8">
        <v>16.2</v>
      </c>
      <c r="F430" s="6">
        <f t="shared" si="113"/>
        <v>-2.7777777777778172E-2</v>
      </c>
      <c r="G430" s="6">
        <f t="shared" si="111"/>
        <v>4.5555555555555554</v>
      </c>
      <c r="J430">
        <f t="shared" si="98"/>
        <v>119.1915</v>
      </c>
      <c r="K430">
        <f t="shared" si="99"/>
        <v>12.859531388310192</v>
      </c>
      <c r="L430">
        <f t="shared" si="100"/>
        <v>455.62500000000045</v>
      </c>
      <c r="M430">
        <f t="shared" si="104"/>
        <v>587.67603138831066</v>
      </c>
      <c r="O430">
        <f t="shared" si="105"/>
        <v>587.67603138831066</v>
      </c>
      <c r="P430">
        <f t="shared" si="106"/>
        <v>0</v>
      </c>
      <c r="R430">
        <f t="shared" si="107"/>
        <v>3117.9478331990931</v>
      </c>
      <c r="S430">
        <f t="shared" si="108"/>
        <v>0</v>
      </c>
      <c r="U430">
        <f t="shared" si="101"/>
        <v>0</v>
      </c>
      <c r="V430">
        <f t="shared" si="112"/>
        <v>65822.913461035278</v>
      </c>
      <c r="W430">
        <f t="shared" si="109"/>
        <v>418972.22204851976</v>
      </c>
      <c r="Y430">
        <f t="shared" si="102"/>
        <v>0</v>
      </c>
      <c r="Z430">
        <f t="shared" si="110"/>
        <v>0</v>
      </c>
      <c r="AA430">
        <f t="shared" si="103"/>
        <v>0</v>
      </c>
    </row>
    <row r="431" spans="2:27" x14ac:dyDescent="0.25">
      <c r="B431" s="7" t="s">
        <v>11</v>
      </c>
      <c r="C431" s="7">
        <v>423</v>
      </c>
      <c r="D431" s="7">
        <v>423</v>
      </c>
      <c r="E431" s="8">
        <v>16.399999999999999</v>
      </c>
      <c r="F431" s="6">
        <f t="shared" si="113"/>
        <v>0.1388888888888889</v>
      </c>
      <c r="G431" s="6">
        <f t="shared" si="111"/>
        <v>4.7777777777777777</v>
      </c>
      <c r="J431">
        <f t="shared" si="98"/>
        <v>119.1915</v>
      </c>
      <c r="K431">
        <f t="shared" si="99"/>
        <v>18.004260442129635</v>
      </c>
      <c r="L431">
        <f t="shared" si="100"/>
        <v>911.25000000000023</v>
      </c>
      <c r="M431">
        <f t="shared" si="104"/>
        <v>1048.44576044213</v>
      </c>
      <c r="O431">
        <f t="shared" si="105"/>
        <v>1048.44576044213</v>
      </c>
      <c r="P431">
        <f t="shared" si="106"/>
        <v>0</v>
      </c>
      <c r="R431">
        <f t="shared" si="107"/>
        <v>6581.9094961089268</v>
      </c>
      <c r="S431">
        <f t="shared" si="108"/>
        <v>0</v>
      </c>
      <c r="U431">
        <f t="shared" si="101"/>
        <v>0</v>
      </c>
      <c r="V431">
        <f t="shared" si="112"/>
        <v>65822.913461035278</v>
      </c>
      <c r="W431">
        <f t="shared" si="109"/>
        <v>418972.22204851976</v>
      </c>
      <c r="Y431">
        <f t="shared" si="102"/>
        <v>0</v>
      </c>
      <c r="Z431">
        <f t="shared" si="110"/>
        <v>0</v>
      </c>
      <c r="AA431">
        <f t="shared" si="103"/>
        <v>0</v>
      </c>
    </row>
    <row r="432" spans="2:27" x14ac:dyDescent="0.25">
      <c r="B432" s="7" t="s">
        <v>11</v>
      </c>
      <c r="C432" s="7">
        <v>424</v>
      </c>
      <c r="D432" s="7">
        <v>424</v>
      </c>
      <c r="E432" s="8">
        <v>17.2</v>
      </c>
      <c r="F432" s="6">
        <f t="shared" si="113"/>
        <v>0.37500000000000039</v>
      </c>
      <c r="G432" s="6">
        <f t="shared" si="111"/>
        <v>5.3055555555555562</v>
      </c>
      <c r="J432">
        <f t="shared" si="98"/>
        <v>119.1915</v>
      </c>
      <c r="K432">
        <f t="shared" si="99"/>
        <v>26.464246553240741</v>
      </c>
      <c r="L432">
        <f t="shared" si="100"/>
        <v>1400.6249999999995</v>
      </c>
      <c r="M432">
        <f t="shared" si="104"/>
        <v>1546.2807465532403</v>
      </c>
      <c r="O432">
        <f t="shared" si="105"/>
        <v>1546.2807465532403</v>
      </c>
      <c r="P432">
        <f t="shared" si="106"/>
        <v>0</v>
      </c>
      <c r="R432">
        <f t="shared" si="107"/>
        <v>11768.914570988551</v>
      </c>
      <c r="S432">
        <f t="shared" si="108"/>
        <v>0</v>
      </c>
      <c r="U432">
        <f t="shared" si="101"/>
        <v>0</v>
      </c>
      <c r="V432">
        <f t="shared" si="112"/>
        <v>65822.913461035278</v>
      </c>
      <c r="W432">
        <f t="shared" si="109"/>
        <v>418972.22204851976</v>
      </c>
      <c r="Y432">
        <f t="shared" si="102"/>
        <v>0</v>
      </c>
      <c r="Z432">
        <f t="shared" si="110"/>
        <v>0</v>
      </c>
      <c r="AA432">
        <f t="shared" si="103"/>
        <v>0</v>
      </c>
    </row>
    <row r="433" spans="2:27" x14ac:dyDescent="0.25">
      <c r="B433" s="7" t="s">
        <v>11</v>
      </c>
      <c r="C433" s="7">
        <v>425</v>
      </c>
      <c r="D433" s="7">
        <v>425</v>
      </c>
      <c r="E433" s="8">
        <v>19.100000000000001</v>
      </c>
      <c r="F433" s="6">
        <f t="shared" si="113"/>
        <v>0.75000000000000022</v>
      </c>
      <c r="G433" s="6">
        <f t="shared" si="111"/>
        <v>6.2777777777777777</v>
      </c>
      <c r="J433">
        <f t="shared" si="98"/>
        <v>119.1915</v>
      </c>
      <c r="K433">
        <f t="shared" si="99"/>
        <v>35.199182212962974</v>
      </c>
      <c r="L433">
        <f t="shared" si="100"/>
        <v>1518.75</v>
      </c>
      <c r="M433">
        <f t="shared" si="104"/>
        <v>1673.1406822129629</v>
      </c>
      <c r="O433">
        <f t="shared" si="105"/>
        <v>1673.1406822129629</v>
      </c>
      <c r="P433">
        <f t="shared" si="106"/>
        <v>0</v>
      </c>
      <c r="R433">
        <f t="shared" si="107"/>
        <v>14686.457099424899</v>
      </c>
      <c r="S433">
        <f t="shared" si="108"/>
        <v>0</v>
      </c>
      <c r="U433">
        <f t="shared" si="101"/>
        <v>0</v>
      </c>
      <c r="V433">
        <f t="shared" si="112"/>
        <v>65822.913461035278</v>
      </c>
      <c r="W433">
        <f t="shared" si="109"/>
        <v>418972.22204851976</v>
      </c>
      <c r="Y433">
        <f t="shared" si="102"/>
        <v>0</v>
      </c>
      <c r="Z433">
        <f t="shared" si="110"/>
        <v>0</v>
      </c>
      <c r="AA433">
        <f t="shared" si="103"/>
        <v>0</v>
      </c>
    </row>
    <row r="434" spans="2:27" x14ac:dyDescent="0.25">
      <c r="B434" s="7" t="s">
        <v>11</v>
      </c>
      <c r="C434" s="7">
        <v>426</v>
      </c>
      <c r="D434" s="7">
        <v>426</v>
      </c>
      <c r="E434" s="8">
        <v>22.6</v>
      </c>
      <c r="F434" s="6">
        <f t="shared" si="113"/>
        <v>1.1527777777777775</v>
      </c>
      <c r="G434" s="6">
        <f t="shared" si="111"/>
        <v>7.6111111111111107</v>
      </c>
      <c r="J434">
        <f t="shared" si="98"/>
        <v>119.1915</v>
      </c>
      <c r="K434">
        <f t="shared" si="99"/>
        <v>39.323425442129626</v>
      </c>
      <c r="L434">
        <f t="shared" si="100"/>
        <v>1012.4999999999999</v>
      </c>
      <c r="M434">
        <f t="shared" si="104"/>
        <v>1171.0149254421294</v>
      </c>
      <c r="O434">
        <f t="shared" si="105"/>
        <v>1171.0149254421294</v>
      </c>
      <c r="P434">
        <f t="shared" si="106"/>
        <v>0</v>
      </c>
      <c r="R434">
        <f t="shared" si="107"/>
        <v>10864.416252713088</v>
      </c>
      <c r="S434">
        <f t="shared" si="108"/>
        <v>0</v>
      </c>
      <c r="U434">
        <f t="shared" si="101"/>
        <v>0</v>
      </c>
      <c r="V434">
        <f t="shared" si="112"/>
        <v>65822.913461035278</v>
      </c>
      <c r="W434">
        <f t="shared" si="109"/>
        <v>418972.22204851976</v>
      </c>
      <c r="Y434">
        <f t="shared" si="102"/>
        <v>0</v>
      </c>
      <c r="Z434">
        <f t="shared" si="110"/>
        <v>0</v>
      </c>
      <c r="AA434">
        <f t="shared" si="103"/>
        <v>0</v>
      </c>
    </row>
    <row r="435" spans="2:27" x14ac:dyDescent="0.25">
      <c r="B435" s="7" t="s">
        <v>11</v>
      </c>
      <c r="C435" s="7">
        <v>427</v>
      </c>
      <c r="D435" s="7">
        <v>427</v>
      </c>
      <c r="E435" s="8">
        <v>27.4</v>
      </c>
      <c r="F435" s="6">
        <f t="shared" si="113"/>
        <v>1.25</v>
      </c>
      <c r="G435" s="6">
        <f t="shared" si="111"/>
        <v>8.7777777777777786</v>
      </c>
      <c r="J435">
        <f t="shared" si="98"/>
        <v>119.1915</v>
      </c>
      <c r="K435">
        <f t="shared" si="99"/>
        <v>39.559247554976857</v>
      </c>
      <c r="L435">
        <f t="shared" si="100"/>
        <v>320.62499999999972</v>
      </c>
      <c r="M435">
        <f t="shared" si="104"/>
        <v>479.37574755497656</v>
      </c>
      <c r="O435">
        <f t="shared" si="105"/>
        <v>479.37574755497656</v>
      </c>
      <c r="P435">
        <f t="shared" si="106"/>
        <v>0</v>
      </c>
      <c r="R435">
        <f t="shared" si="107"/>
        <v>4460.8576508588094</v>
      </c>
      <c r="S435">
        <f t="shared" si="108"/>
        <v>0</v>
      </c>
      <c r="U435">
        <f t="shared" si="101"/>
        <v>0</v>
      </c>
      <c r="V435">
        <f t="shared" si="112"/>
        <v>65822.913461035278</v>
      </c>
      <c r="W435">
        <f t="shared" si="109"/>
        <v>418972.22204851976</v>
      </c>
      <c r="Y435">
        <f t="shared" si="102"/>
        <v>0</v>
      </c>
      <c r="Z435">
        <f t="shared" si="110"/>
        <v>0</v>
      </c>
      <c r="AA435">
        <f t="shared" si="103"/>
        <v>0</v>
      </c>
    </row>
    <row r="436" spans="2:27" x14ac:dyDescent="0.25">
      <c r="B436" s="7" t="s">
        <v>11</v>
      </c>
      <c r="C436" s="7">
        <v>428</v>
      </c>
      <c r="D436" s="7">
        <v>428</v>
      </c>
      <c r="E436" s="8">
        <v>31.6</v>
      </c>
      <c r="F436" s="6">
        <f t="shared" si="113"/>
        <v>0.83333333333333326</v>
      </c>
      <c r="G436" s="6">
        <f t="shared" si="111"/>
        <v>9.2777777777777768</v>
      </c>
      <c r="J436">
        <f t="shared" si="98"/>
        <v>119.1915</v>
      </c>
      <c r="K436">
        <f t="shared" si="99"/>
        <v>37.923297740740743</v>
      </c>
      <c r="L436">
        <f t="shared" si="100"/>
        <v>-101.25000000000023</v>
      </c>
      <c r="M436">
        <f t="shared" si="104"/>
        <v>55.864797740740528</v>
      </c>
      <c r="O436">
        <f t="shared" si="105"/>
        <v>55.864797740740528</v>
      </c>
      <c r="P436">
        <f t="shared" si="106"/>
        <v>0</v>
      </c>
      <c r="R436">
        <f t="shared" si="107"/>
        <v>508.99037941563591</v>
      </c>
      <c r="S436">
        <f t="shared" si="108"/>
        <v>0</v>
      </c>
      <c r="U436">
        <f t="shared" si="101"/>
        <v>0</v>
      </c>
      <c r="V436">
        <f t="shared" si="112"/>
        <v>65822.913461035278</v>
      </c>
      <c r="W436">
        <f t="shared" si="109"/>
        <v>418972.22204851976</v>
      </c>
      <c r="Y436">
        <f t="shared" si="102"/>
        <v>0</v>
      </c>
      <c r="Z436">
        <f t="shared" si="110"/>
        <v>1</v>
      </c>
      <c r="AA436">
        <f t="shared" si="103"/>
        <v>0</v>
      </c>
    </row>
    <row r="437" spans="2:27" x14ac:dyDescent="0.25">
      <c r="B437" s="7" t="s">
        <v>11</v>
      </c>
      <c r="C437" s="7">
        <v>429</v>
      </c>
      <c r="D437" s="7">
        <v>429</v>
      </c>
      <c r="E437" s="8">
        <v>33.4</v>
      </c>
      <c r="F437" s="6">
        <f t="shared" si="113"/>
        <v>0.26388888888888867</v>
      </c>
      <c r="G437" s="6">
        <f t="shared" si="111"/>
        <v>9.3055555555555554</v>
      </c>
      <c r="J437">
        <f t="shared" si="98"/>
        <v>119.1915</v>
      </c>
      <c r="K437">
        <f t="shared" si="99"/>
        <v>35.870693610532413</v>
      </c>
      <c r="L437">
        <f t="shared" si="100"/>
        <v>-270.00000000000023</v>
      </c>
      <c r="M437">
        <f t="shared" si="104"/>
        <v>-114.93780638946782</v>
      </c>
      <c r="O437">
        <f t="shared" si="105"/>
        <v>0</v>
      </c>
      <c r="P437">
        <f t="shared" si="106"/>
        <v>114.93780638946782</v>
      </c>
      <c r="R437">
        <f t="shared" si="107"/>
        <v>0</v>
      </c>
      <c r="S437">
        <f t="shared" si="108"/>
        <v>1018.476673284451</v>
      </c>
      <c r="U437">
        <f t="shared" si="101"/>
        <v>114.93780638946782</v>
      </c>
      <c r="V437">
        <f t="shared" si="112"/>
        <v>65937.851267424747</v>
      </c>
      <c r="W437">
        <f t="shared" si="109"/>
        <v>419990.69872180419</v>
      </c>
      <c r="Y437">
        <f t="shared" si="102"/>
        <v>114.93780638946782</v>
      </c>
      <c r="Z437">
        <f t="shared" si="110"/>
        <v>1</v>
      </c>
      <c r="AA437">
        <f t="shared" si="103"/>
        <v>1018.476673284451</v>
      </c>
    </row>
    <row r="438" spans="2:27" x14ac:dyDescent="0.25">
      <c r="B438" s="7" t="s">
        <v>11</v>
      </c>
      <c r="C438" s="7">
        <v>430</v>
      </c>
      <c r="D438" s="7">
        <v>430</v>
      </c>
      <c r="E438" s="8">
        <v>33.5</v>
      </c>
      <c r="F438" s="6">
        <f t="shared" si="113"/>
        <v>-8.3333333333333523E-2</v>
      </c>
      <c r="G438" s="6">
        <f t="shared" si="111"/>
        <v>9.1111111111111107</v>
      </c>
      <c r="J438">
        <f t="shared" si="98"/>
        <v>119.1915</v>
      </c>
      <c r="K438">
        <f t="shared" si="99"/>
        <v>34.53401580497686</v>
      </c>
      <c r="L438">
        <f t="shared" si="100"/>
        <v>-253.1249999999994</v>
      </c>
      <c r="M438">
        <f t="shared" si="104"/>
        <v>-99.399484195022552</v>
      </c>
      <c r="O438">
        <f t="shared" si="105"/>
        <v>0</v>
      </c>
      <c r="P438">
        <f t="shared" si="106"/>
        <v>99.399484195022552</v>
      </c>
      <c r="R438">
        <f t="shared" si="107"/>
        <v>0</v>
      </c>
      <c r="S438">
        <f t="shared" si="108"/>
        <v>864.22329314005719</v>
      </c>
      <c r="U438">
        <f t="shared" si="101"/>
        <v>99.399484195022552</v>
      </c>
      <c r="V438">
        <f t="shared" si="112"/>
        <v>66037.250751619766</v>
      </c>
      <c r="W438">
        <f t="shared" si="109"/>
        <v>420854.92201494426</v>
      </c>
      <c r="Y438">
        <f t="shared" si="102"/>
        <v>99.399484195022552</v>
      </c>
      <c r="Z438">
        <f t="shared" si="110"/>
        <v>0</v>
      </c>
      <c r="AA438">
        <f t="shared" si="103"/>
        <v>864.22329314005719</v>
      </c>
    </row>
    <row r="439" spans="2:27" x14ac:dyDescent="0.25">
      <c r="B439" s="7" t="s">
        <v>11</v>
      </c>
      <c r="C439" s="7">
        <v>431</v>
      </c>
      <c r="D439" s="7">
        <v>431</v>
      </c>
      <c r="E439" s="8">
        <v>32.799999999999997</v>
      </c>
      <c r="F439" s="6">
        <f t="shared" si="113"/>
        <v>-0.2222222222222224</v>
      </c>
      <c r="G439" s="6">
        <f t="shared" si="111"/>
        <v>8.8611111111111107</v>
      </c>
      <c r="J439">
        <f t="shared" si="98"/>
        <v>119.1915</v>
      </c>
      <c r="K439">
        <f t="shared" si="99"/>
        <v>34.094096527199085</v>
      </c>
      <c r="L439">
        <f t="shared" si="100"/>
        <v>-134.99999999999952</v>
      </c>
      <c r="M439">
        <f t="shared" si="104"/>
        <v>18.285596527199573</v>
      </c>
      <c r="O439">
        <f t="shared" si="105"/>
        <v>18.285596527199573</v>
      </c>
      <c r="P439">
        <f t="shared" si="106"/>
        <v>0</v>
      </c>
      <c r="R439">
        <f t="shared" si="107"/>
        <v>157.96723666552964</v>
      </c>
      <c r="S439">
        <f t="shared" si="108"/>
        <v>0</v>
      </c>
      <c r="U439">
        <f t="shared" si="101"/>
        <v>0</v>
      </c>
      <c r="V439">
        <f t="shared" si="112"/>
        <v>66037.250751619766</v>
      </c>
      <c r="W439">
        <f t="shared" si="109"/>
        <v>420854.92201494426</v>
      </c>
      <c r="Y439">
        <f t="shared" si="102"/>
        <v>0</v>
      </c>
      <c r="Z439">
        <f t="shared" si="110"/>
        <v>0</v>
      </c>
      <c r="AA439">
        <f t="shared" si="103"/>
        <v>0</v>
      </c>
    </row>
    <row r="440" spans="2:27" x14ac:dyDescent="0.25">
      <c r="B440" s="7" t="s">
        <v>11</v>
      </c>
      <c r="C440" s="7">
        <v>432</v>
      </c>
      <c r="D440" s="7">
        <v>432</v>
      </c>
      <c r="E440" s="8">
        <v>31.9</v>
      </c>
      <c r="F440" s="6">
        <f t="shared" si="113"/>
        <v>-0.20833333333333284</v>
      </c>
      <c r="G440" s="6">
        <f t="shared" si="111"/>
        <v>8.6944444444444446</v>
      </c>
      <c r="J440">
        <f t="shared" si="98"/>
        <v>119.1915</v>
      </c>
      <c r="K440">
        <f t="shared" si="99"/>
        <v>33.006635812500008</v>
      </c>
      <c r="L440">
        <f t="shared" si="100"/>
        <v>-118.12499999999989</v>
      </c>
      <c r="M440">
        <f t="shared" si="104"/>
        <v>34.073135812500141</v>
      </c>
      <c r="O440">
        <f t="shared" si="105"/>
        <v>34.073135812500141</v>
      </c>
      <c r="P440">
        <f t="shared" si="106"/>
        <v>0</v>
      </c>
      <c r="R440">
        <f t="shared" si="107"/>
        <v>289.6216544062512</v>
      </c>
      <c r="S440">
        <f t="shared" si="108"/>
        <v>0</v>
      </c>
      <c r="U440">
        <f t="shared" si="101"/>
        <v>0</v>
      </c>
      <c r="V440">
        <f t="shared" si="112"/>
        <v>66037.250751619766</v>
      </c>
      <c r="W440">
        <f t="shared" si="109"/>
        <v>420854.92201494426</v>
      </c>
      <c r="Y440">
        <f t="shared" si="102"/>
        <v>0</v>
      </c>
      <c r="Z440">
        <f t="shared" si="110"/>
        <v>1</v>
      </c>
      <c r="AA440">
        <f t="shared" si="103"/>
        <v>0</v>
      </c>
    </row>
    <row r="441" spans="2:27" x14ac:dyDescent="0.25">
      <c r="B441" s="7" t="s">
        <v>11</v>
      </c>
      <c r="C441" s="7">
        <v>433</v>
      </c>
      <c r="D441" s="7">
        <v>433</v>
      </c>
      <c r="E441" s="8">
        <v>31.3</v>
      </c>
      <c r="F441" s="6">
        <f t="shared" si="113"/>
        <v>-0.11111111111111072</v>
      </c>
      <c r="G441" s="6">
        <f t="shared" si="111"/>
        <v>8.6388888888888893</v>
      </c>
      <c r="J441">
        <f t="shared" si="98"/>
        <v>119.1915</v>
      </c>
      <c r="K441">
        <f t="shared" si="99"/>
        <v>30.055510657407407</v>
      </c>
      <c r="L441">
        <f t="shared" si="100"/>
        <v>-320.62500000000034</v>
      </c>
      <c r="M441">
        <f t="shared" si="104"/>
        <v>-171.37798934259294</v>
      </c>
      <c r="O441">
        <f t="shared" si="105"/>
        <v>0</v>
      </c>
      <c r="P441">
        <f t="shared" si="106"/>
        <v>171.37798934259294</v>
      </c>
      <c r="R441">
        <f t="shared" si="107"/>
        <v>0</v>
      </c>
      <c r="S441">
        <f t="shared" si="108"/>
        <v>1390.065913556587</v>
      </c>
      <c r="U441">
        <f t="shared" si="101"/>
        <v>171.37798934259294</v>
      </c>
      <c r="V441">
        <f t="shared" si="112"/>
        <v>66208.628740962362</v>
      </c>
      <c r="W441">
        <f t="shared" si="109"/>
        <v>422244.98792850086</v>
      </c>
      <c r="Y441">
        <f t="shared" si="102"/>
        <v>171.37798934259294</v>
      </c>
      <c r="Z441">
        <f t="shared" si="110"/>
        <v>1</v>
      </c>
      <c r="AA441">
        <f t="shared" si="103"/>
        <v>1390.065913556587</v>
      </c>
    </row>
    <row r="442" spans="2:27" x14ac:dyDescent="0.25">
      <c r="B442" s="7" t="s">
        <v>11</v>
      </c>
      <c r="C442" s="7">
        <v>434</v>
      </c>
      <c r="D442" s="7">
        <v>434</v>
      </c>
      <c r="E442" s="8">
        <v>31.1</v>
      </c>
      <c r="F442" s="6">
        <f t="shared" si="113"/>
        <v>-9.7222222222222127E-2</v>
      </c>
      <c r="G442" s="6">
        <f t="shared" si="111"/>
        <v>8.5</v>
      </c>
      <c r="J442">
        <f t="shared" si="98"/>
        <v>119.1915</v>
      </c>
      <c r="K442">
        <f t="shared" si="99"/>
        <v>25.129331244791668</v>
      </c>
      <c r="L442">
        <f t="shared" si="100"/>
        <v>-658.12500000000034</v>
      </c>
      <c r="M442">
        <f t="shared" si="104"/>
        <v>-513.80416875520871</v>
      </c>
      <c r="O442">
        <f t="shared" si="105"/>
        <v>0</v>
      </c>
      <c r="P442">
        <f t="shared" si="106"/>
        <v>513.80416875520871</v>
      </c>
      <c r="R442">
        <f t="shared" si="107"/>
        <v>0</v>
      </c>
      <c r="S442">
        <f t="shared" si="108"/>
        <v>3810.7142516011309</v>
      </c>
      <c r="U442">
        <f t="shared" si="101"/>
        <v>513.80416875520871</v>
      </c>
      <c r="V442">
        <f t="shared" si="112"/>
        <v>66722.432909717565</v>
      </c>
      <c r="W442">
        <f t="shared" si="109"/>
        <v>426055.702180102</v>
      </c>
      <c r="Y442">
        <f t="shared" si="102"/>
        <v>513.80416875520871</v>
      </c>
      <c r="Z442">
        <f t="shared" si="110"/>
        <v>1</v>
      </c>
      <c r="AA442">
        <f t="shared" si="103"/>
        <v>3810.7142516011309</v>
      </c>
    </row>
    <row r="443" spans="2:27" x14ac:dyDescent="0.25">
      <c r="B443" s="7" t="s">
        <v>11</v>
      </c>
      <c r="C443" s="7">
        <v>435</v>
      </c>
      <c r="D443" s="7">
        <v>435</v>
      </c>
      <c r="E443" s="8">
        <v>30.6</v>
      </c>
      <c r="F443" s="6">
        <f t="shared" si="113"/>
        <v>-0.26388888888888917</v>
      </c>
      <c r="G443" s="6">
        <f t="shared" si="111"/>
        <v>8.1111111111111107</v>
      </c>
      <c r="J443">
        <f t="shared" si="98"/>
        <v>119.1915</v>
      </c>
      <c r="K443">
        <f t="shared" si="99"/>
        <v>18.647219386574076</v>
      </c>
      <c r="L443">
        <f t="shared" si="100"/>
        <v>-1046.2499999999998</v>
      </c>
      <c r="M443">
        <f t="shared" si="104"/>
        <v>-908.41128061342567</v>
      </c>
      <c r="O443">
        <f t="shared" si="105"/>
        <v>0</v>
      </c>
      <c r="P443">
        <f t="shared" si="106"/>
        <v>908.41128061342567</v>
      </c>
      <c r="R443">
        <f t="shared" si="107"/>
        <v>0</v>
      </c>
      <c r="S443">
        <f t="shared" si="108"/>
        <v>5803.7387372524418</v>
      </c>
      <c r="U443">
        <f t="shared" si="101"/>
        <v>908.41128061342567</v>
      </c>
      <c r="V443">
        <f t="shared" si="112"/>
        <v>67630.844190330987</v>
      </c>
      <c r="W443">
        <f t="shared" si="109"/>
        <v>431859.44091735443</v>
      </c>
      <c r="Y443">
        <f t="shared" si="102"/>
        <v>908.41128061342567</v>
      </c>
      <c r="Z443">
        <f t="shared" si="110"/>
        <v>1</v>
      </c>
      <c r="AA443">
        <f t="shared" si="103"/>
        <v>5803.7387372524418</v>
      </c>
    </row>
    <row r="444" spans="2:27" x14ac:dyDescent="0.25">
      <c r="B444" s="7" t="s">
        <v>11</v>
      </c>
      <c r="C444" s="7">
        <v>436</v>
      </c>
      <c r="D444" s="7">
        <v>436</v>
      </c>
      <c r="E444" s="8">
        <v>29.2</v>
      </c>
      <c r="F444" s="6">
        <f t="shared" si="113"/>
        <v>-0.54166666666666696</v>
      </c>
      <c r="G444" s="6">
        <f t="shared" si="111"/>
        <v>7.4166666666666661</v>
      </c>
      <c r="J444">
        <f t="shared" si="98"/>
        <v>119.1915</v>
      </c>
      <c r="K444">
        <f t="shared" si="99"/>
        <v>11.67619083101852</v>
      </c>
      <c r="L444">
        <f t="shared" si="100"/>
        <v>-1434.375</v>
      </c>
      <c r="M444">
        <f t="shared" si="104"/>
        <v>-1303.5073091689815</v>
      </c>
      <c r="O444">
        <f t="shared" si="105"/>
        <v>0</v>
      </c>
      <c r="P444">
        <f t="shared" si="106"/>
        <v>1303.5073091689815</v>
      </c>
      <c r="R444">
        <f t="shared" si="107"/>
        <v>0</v>
      </c>
      <c r="S444">
        <f t="shared" si="108"/>
        <v>6589.9536185765173</v>
      </c>
      <c r="U444">
        <f t="shared" si="101"/>
        <v>1303.5073091689815</v>
      </c>
      <c r="V444">
        <f t="shared" si="112"/>
        <v>68934.351499499971</v>
      </c>
      <c r="W444">
        <f t="shared" si="109"/>
        <v>438449.39453593094</v>
      </c>
      <c r="Y444">
        <f t="shared" si="102"/>
        <v>1303.5073091689815</v>
      </c>
      <c r="Z444">
        <f t="shared" si="110"/>
        <v>1</v>
      </c>
      <c r="AA444">
        <f t="shared" si="103"/>
        <v>6589.9536185765173</v>
      </c>
    </row>
    <row r="445" spans="2:27" x14ac:dyDescent="0.25">
      <c r="B445" s="7" t="s">
        <v>11</v>
      </c>
      <c r="C445" s="7">
        <v>437</v>
      </c>
      <c r="D445" s="7">
        <v>437</v>
      </c>
      <c r="E445" s="8">
        <v>26.7</v>
      </c>
      <c r="F445" s="6">
        <f t="shared" si="113"/>
        <v>-0.86111111111111094</v>
      </c>
      <c r="G445" s="6">
        <f t="shared" si="111"/>
        <v>6.3888888888888884</v>
      </c>
      <c r="J445">
        <f t="shared" si="98"/>
        <v>119.1915</v>
      </c>
      <c r="K445">
        <f t="shared" si="99"/>
        <v>5.8659428697916685</v>
      </c>
      <c r="L445">
        <f t="shared" si="100"/>
        <v>-1704.3749999999998</v>
      </c>
      <c r="M445">
        <f t="shared" si="104"/>
        <v>-1579.3175571302081</v>
      </c>
      <c r="O445">
        <f t="shared" si="105"/>
        <v>0</v>
      </c>
      <c r="P445">
        <f t="shared" si="106"/>
        <v>1579.3175571302081</v>
      </c>
      <c r="R445">
        <f t="shared" si="107"/>
        <v>0</v>
      </c>
      <c r="S445">
        <f t="shared" si="108"/>
        <v>5659.2212463832457</v>
      </c>
      <c r="U445">
        <f t="shared" si="101"/>
        <v>1579.3175571302081</v>
      </c>
      <c r="V445">
        <f t="shared" si="112"/>
        <v>70513.669056630184</v>
      </c>
      <c r="W445">
        <f t="shared" si="109"/>
        <v>444108.61578231421</v>
      </c>
      <c r="Y445">
        <f t="shared" si="102"/>
        <v>1579.3175571302081</v>
      </c>
      <c r="Z445">
        <f t="shared" si="110"/>
        <v>1</v>
      </c>
      <c r="AA445">
        <f t="shared" si="103"/>
        <v>5659.2212463832457</v>
      </c>
    </row>
    <row r="446" spans="2:27" x14ac:dyDescent="0.25">
      <c r="B446" s="7" t="s">
        <v>11</v>
      </c>
      <c r="C446" s="7">
        <v>438</v>
      </c>
      <c r="D446" s="7">
        <v>438</v>
      </c>
      <c r="E446" s="8">
        <v>23</v>
      </c>
      <c r="F446" s="6">
        <f t="shared" si="113"/>
        <v>-1.1805555555555556</v>
      </c>
      <c r="G446" s="6">
        <f t="shared" si="111"/>
        <v>5.0555555555555554</v>
      </c>
      <c r="J446">
        <f t="shared" si="98"/>
        <v>119.1915</v>
      </c>
      <c r="K446">
        <f t="shared" si="99"/>
        <v>2.0899690688657411</v>
      </c>
      <c r="L446">
        <f t="shared" si="100"/>
        <v>-1771.875</v>
      </c>
      <c r="M446">
        <f t="shared" si="104"/>
        <v>-1650.5935309311342</v>
      </c>
      <c r="O446">
        <f t="shared" si="105"/>
        <v>0</v>
      </c>
      <c r="P446">
        <f t="shared" si="106"/>
        <v>1650.5935309311342</v>
      </c>
      <c r="R446">
        <f t="shared" si="107"/>
        <v>0</v>
      </c>
      <c r="S446">
        <f t="shared" si="108"/>
        <v>3530.4361633804815</v>
      </c>
      <c r="U446">
        <f t="shared" si="101"/>
        <v>1650.5935309311342</v>
      </c>
      <c r="V446">
        <f t="shared" si="112"/>
        <v>72164.262587561316</v>
      </c>
      <c r="W446">
        <f t="shared" si="109"/>
        <v>447639.05194569472</v>
      </c>
      <c r="Y446">
        <f t="shared" si="102"/>
        <v>1650.5935309311342</v>
      </c>
      <c r="Z446">
        <f t="shared" si="110"/>
        <v>1</v>
      </c>
      <c r="AA446">
        <f t="shared" si="103"/>
        <v>3530.4361633804815</v>
      </c>
    </row>
    <row r="447" spans="2:27" x14ac:dyDescent="0.25">
      <c r="B447" s="7" t="s">
        <v>11</v>
      </c>
      <c r="C447" s="7">
        <v>439</v>
      </c>
      <c r="D447" s="7">
        <v>439</v>
      </c>
      <c r="E447" s="8">
        <v>18.2</v>
      </c>
      <c r="F447" s="6">
        <f t="shared" si="113"/>
        <v>-1.4027777777777777</v>
      </c>
      <c r="G447" s="6">
        <f t="shared" si="111"/>
        <v>3.5833333333333335</v>
      </c>
      <c r="J447">
        <f t="shared" si="98"/>
        <v>119.1915</v>
      </c>
      <c r="K447">
        <f t="shared" si="99"/>
        <v>0.50900916435185195</v>
      </c>
      <c r="L447">
        <f t="shared" si="100"/>
        <v>-1535.6250000000002</v>
      </c>
      <c r="M447">
        <f t="shared" si="104"/>
        <v>-1415.9244908356484</v>
      </c>
      <c r="O447">
        <f t="shared" si="105"/>
        <v>0</v>
      </c>
      <c r="P447">
        <f t="shared" si="106"/>
        <v>1415.9244908356484</v>
      </c>
      <c r="R447">
        <f t="shared" si="107"/>
        <v>0</v>
      </c>
      <c r="S447">
        <f t="shared" si="108"/>
        <v>1494.5869625487401</v>
      </c>
      <c r="U447">
        <f t="shared" si="101"/>
        <v>1415.9244908356484</v>
      </c>
      <c r="V447">
        <f t="shared" si="112"/>
        <v>73580.187078396964</v>
      </c>
      <c r="W447">
        <f t="shared" si="109"/>
        <v>449133.63890824345</v>
      </c>
      <c r="Y447">
        <f t="shared" si="102"/>
        <v>1415.9244908356484</v>
      </c>
      <c r="Z447">
        <f t="shared" si="110"/>
        <v>1</v>
      </c>
      <c r="AA447">
        <f t="shared" si="103"/>
        <v>1494.5869625487401</v>
      </c>
    </row>
    <row r="448" spans="2:27" x14ac:dyDescent="0.25">
      <c r="B448" s="7" t="s">
        <v>11</v>
      </c>
      <c r="C448" s="7">
        <v>440</v>
      </c>
      <c r="D448" s="7">
        <v>440</v>
      </c>
      <c r="E448" s="8">
        <v>12.9</v>
      </c>
      <c r="F448" s="6">
        <f t="shared" si="113"/>
        <v>-1.4583333333333333</v>
      </c>
      <c r="G448" s="6">
        <f t="shared" si="111"/>
        <v>2.1388888888888888</v>
      </c>
      <c r="J448">
        <f t="shared" si="98"/>
        <v>119.1915</v>
      </c>
      <c r="K448">
        <f t="shared" si="99"/>
        <v>5.957240219907408E-2</v>
      </c>
      <c r="L448">
        <f t="shared" si="100"/>
        <v>-1080</v>
      </c>
      <c r="M448">
        <f t="shared" si="104"/>
        <v>-960.74892759780096</v>
      </c>
      <c r="O448">
        <f t="shared" si="105"/>
        <v>0</v>
      </c>
      <c r="P448">
        <f t="shared" si="106"/>
        <v>960.74892759780096</v>
      </c>
      <c r="R448">
        <f t="shared" si="107"/>
        <v>0</v>
      </c>
      <c r="S448">
        <f t="shared" si="108"/>
        <v>346.93711274365035</v>
      </c>
      <c r="U448">
        <f t="shared" si="101"/>
        <v>960.74892759780096</v>
      </c>
      <c r="V448">
        <f t="shared" si="112"/>
        <v>74540.936005994765</v>
      </c>
      <c r="W448">
        <f t="shared" si="109"/>
        <v>449480.57602098712</v>
      </c>
      <c r="Y448">
        <f t="shared" si="102"/>
        <v>960.74892759780096</v>
      </c>
      <c r="Z448">
        <f t="shared" si="110"/>
        <v>1</v>
      </c>
      <c r="AA448">
        <f t="shared" si="103"/>
        <v>346.93711274365035</v>
      </c>
    </row>
    <row r="449" spans="2:27" x14ac:dyDescent="0.25">
      <c r="B449" s="7" t="s">
        <v>11</v>
      </c>
      <c r="C449" s="7">
        <v>441</v>
      </c>
      <c r="D449" s="7">
        <v>441</v>
      </c>
      <c r="E449" s="8">
        <v>7.7</v>
      </c>
      <c r="F449" s="6">
        <f t="shared" si="113"/>
        <v>-1.2638888888888891</v>
      </c>
      <c r="G449" s="6">
        <f t="shared" si="111"/>
        <v>1.0555555555555556</v>
      </c>
      <c r="J449">
        <f t="shared" si="98"/>
        <v>119.1915</v>
      </c>
      <c r="K449">
        <f t="shared" si="99"/>
        <v>1.4099976851851856E-3</v>
      </c>
      <c r="L449">
        <f t="shared" si="100"/>
        <v>-607.49999999999989</v>
      </c>
      <c r="M449">
        <f t="shared" si="104"/>
        <v>-488.30709000231468</v>
      </c>
      <c r="O449">
        <f t="shared" si="105"/>
        <v>0</v>
      </c>
      <c r="P449">
        <f t="shared" si="106"/>
        <v>488.30709000231468</v>
      </c>
      <c r="R449">
        <f t="shared" si="107"/>
        <v>0</v>
      </c>
      <c r="S449">
        <f t="shared" si="108"/>
        <v>27.128171666795261</v>
      </c>
      <c r="U449">
        <f t="shared" si="101"/>
        <v>488.30709000231468</v>
      </c>
      <c r="V449">
        <f t="shared" si="112"/>
        <v>75029.243095997081</v>
      </c>
      <c r="W449">
        <f t="shared" si="109"/>
        <v>449507.70419265394</v>
      </c>
      <c r="Y449">
        <f t="shared" si="102"/>
        <v>488.30709000231468</v>
      </c>
      <c r="Z449">
        <f t="shared" si="110"/>
        <v>1</v>
      </c>
      <c r="AA449">
        <f t="shared" si="103"/>
        <v>27.128171666795261</v>
      </c>
    </row>
    <row r="450" spans="2:27" x14ac:dyDescent="0.25">
      <c r="B450" s="7" t="s">
        <v>11</v>
      </c>
      <c r="C450" s="7">
        <v>442</v>
      </c>
      <c r="D450" s="7">
        <v>442</v>
      </c>
      <c r="E450" s="8">
        <v>3.8</v>
      </c>
      <c r="F450" s="6">
        <f t="shared" si="113"/>
        <v>-0.88888888888888895</v>
      </c>
      <c r="G450" s="6">
        <f t="shared" si="111"/>
        <v>0.3611111111111111</v>
      </c>
      <c r="J450">
        <f t="shared" si="98"/>
        <v>119.1915</v>
      </c>
      <c r="K450">
        <f t="shared" si="99"/>
        <v>0</v>
      </c>
      <c r="L450">
        <f t="shared" si="100"/>
        <v>-219.375</v>
      </c>
      <c r="M450">
        <f t="shared" si="104"/>
        <v>-100.1835</v>
      </c>
      <c r="O450">
        <f t="shared" si="105"/>
        <v>0</v>
      </c>
      <c r="P450">
        <f t="shared" si="106"/>
        <v>100.1835</v>
      </c>
      <c r="R450">
        <f t="shared" si="107"/>
        <v>0</v>
      </c>
      <c r="S450">
        <f t="shared" si="108"/>
        <v>0</v>
      </c>
      <c r="U450">
        <f t="shared" si="101"/>
        <v>100.1835</v>
      </c>
      <c r="V450">
        <f t="shared" si="112"/>
        <v>75129.42659599708</v>
      </c>
      <c r="W450">
        <f t="shared" si="109"/>
        <v>449507.70419265394</v>
      </c>
      <c r="Y450">
        <f t="shared" si="102"/>
        <v>100.1835</v>
      </c>
      <c r="Z450">
        <f t="shared" si="110"/>
        <v>0</v>
      </c>
      <c r="AA450">
        <f t="shared" si="103"/>
        <v>0</v>
      </c>
    </row>
    <row r="451" spans="2:27" x14ac:dyDescent="0.25">
      <c r="B451" s="7" t="s">
        <v>11</v>
      </c>
      <c r="C451" s="7">
        <v>443</v>
      </c>
      <c r="D451" s="7">
        <v>443</v>
      </c>
      <c r="E451" s="8">
        <v>1.3</v>
      </c>
      <c r="F451" s="6">
        <f t="shared" si="113"/>
        <v>-0.49999999999999994</v>
      </c>
      <c r="G451" s="6">
        <f t="shared" si="111"/>
        <v>5.5555555555555559E-2</v>
      </c>
      <c r="J451">
        <f t="shared" si="98"/>
        <v>119.1915</v>
      </c>
      <c r="K451">
        <f t="shared" si="99"/>
        <v>0</v>
      </c>
      <c r="L451">
        <f t="shared" si="100"/>
        <v>-33.75</v>
      </c>
      <c r="M451">
        <f t="shared" si="104"/>
        <v>85.441500000000005</v>
      </c>
      <c r="O451">
        <f t="shared" si="105"/>
        <v>85.441500000000005</v>
      </c>
      <c r="P451">
        <f t="shared" si="106"/>
        <v>0</v>
      </c>
      <c r="R451">
        <f t="shared" si="107"/>
        <v>0</v>
      </c>
      <c r="S451">
        <f t="shared" si="108"/>
        <v>0</v>
      </c>
      <c r="U451">
        <f t="shared" si="101"/>
        <v>0</v>
      </c>
      <c r="V451">
        <f t="shared" si="112"/>
        <v>75129.42659599708</v>
      </c>
      <c r="W451">
        <f t="shared" si="109"/>
        <v>449507.70419265394</v>
      </c>
      <c r="Y451">
        <f t="shared" si="102"/>
        <v>0</v>
      </c>
      <c r="Z451">
        <f t="shared" si="110"/>
        <v>0</v>
      </c>
      <c r="AA451">
        <f t="shared" si="103"/>
        <v>0</v>
      </c>
    </row>
    <row r="452" spans="2:27" x14ac:dyDescent="0.25">
      <c r="B452" s="7" t="s">
        <v>11</v>
      </c>
      <c r="C452" s="7">
        <v>444</v>
      </c>
      <c r="D452" s="7">
        <v>444</v>
      </c>
      <c r="E452" s="8">
        <v>0.2</v>
      </c>
      <c r="F452" s="6">
        <f t="shared" si="113"/>
        <v>-0.18055555555555555</v>
      </c>
      <c r="G452" s="6">
        <f t="shared" si="111"/>
        <v>0</v>
      </c>
      <c r="J452">
        <f t="shared" si="98"/>
        <v>119.1915</v>
      </c>
      <c r="K452">
        <f t="shared" si="99"/>
        <v>0</v>
      </c>
      <c r="L452">
        <f t="shared" si="100"/>
        <v>0</v>
      </c>
      <c r="M452">
        <f t="shared" si="104"/>
        <v>119.1915</v>
      </c>
      <c r="O452">
        <f t="shared" si="105"/>
        <v>119.1915</v>
      </c>
      <c r="P452">
        <f t="shared" si="106"/>
        <v>0</v>
      </c>
      <c r="R452">
        <f t="shared" si="107"/>
        <v>0</v>
      </c>
      <c r="S452">
        <f t="shared" si="108"/>
        <v>0</v>
      </c>
      <c r="U452">
        <f t="shared" si="101"/>
        <v>0</v>
      </c>
      <c r="V452">
        <f t="shared" si="112"/>
        <v>75129.42659599708</v>
      </c>
      <c r="W452">
        <f t="shared" si="109"/>
        <v>449507.70419265394</v>
      </c>
      <c r="Y452">
        <f t="shared" si="102"/>
        <v>0</v>
      </c>
      <c r="Z452">
        <f t="shared" si="110"/>
        <v>0</v>
      </c>
      <c r="AA452">
        <f t="shared" si="103"/>
        <v>0</v>
      </c>
    </row>
    <row r="453" spans="2:27" x14ac:dyDescent="0.25">
      <c r="B453" s="7" t="s">
        <v>11</v>
      </c>
      <c r="C453" s="7">
        <v>445</v>
      </c>
      <c r="D453" s="7">
        <v>445</v>
      </c>
      <c r="E453" s="8">
        <v>0</v>
      </c>
      <c r="F453" s="6">
        <f t="shared" si="113"/>
        <v>-2.777777777777778E-2</v>
      </c>
      <c r="G453" s="6">
        <f t="shared" si="111"/>
        <v>0</v>
      </c>
      <c r="J453">
        <f t="shared" si="98"/>
        <v>119.1915</v>
      </c>
      <c r="K453">
        <f t="shared" si="99"/>
        <v>0</v>
      </c>
      <c r="L453">
        <f t="shared" si="100"/>
        <v>0</v>
      </c>
      <c r="M453">
        <f t="shared" si="104"/>
        <v>119.1915</v>
      </c>
      <c r="O453">
        <f t="shared" si="105"/>
        <v>119.1915</v>
      </c>
      <c r="P453">
        <f t="shared" si="106"/>
        <v>0</v>
      </c>
      <c r="R453">
        <f t="shared" si="107"/>
        <v>0</v>
      </c>
      <c r="S453">
        <f t="shared" si="108"/>
        <v>0</v>
      </c>
      <c r="U453">
        <f t="shared" si="101"/>
        <v>0</v>
      </c>
      <c r="V453">
        <f t="shared" si="112"/>
        <v>75129.42659599708</v>
      </c>
      <c r="W453">
        <f t="shared" si="109"/>
        <v>449507.70419265394</v>
      </c>
      <c r="Y453">
        <f t="shared" si="102"/>
        <v>0</v>
      </c>
      <c r="Z453">
        <f t="shared" si="110"/>
        <v>0</v>
      </c>
      <c r="AA453">
        <f t="shared" si="103"/>
        <v>0</v>
      </c>
    </row>
    <row r="454" spans="2:27" x14ac:dyDescent="0.25">
      <c r="B454" s="7" t="s">
        <v>11</v>
      </c>
      <c r="C454" s="7">
        <v>446</v>
      </c>
      <c r="D454" s="7">
        <v>446</v>
      </c>
      <c r="E454" s="8">
        <v>0</v>
      </c>
      <c r="F454" s="6">
        <f t="shared" si="113"/>
        <v>0</v>
      </c>
      <c r="G454" s="6">
        <f t="shared" si="111"/>
        <v>0</v>
      </c>
      <c r="J454">
        <f t="shared" si="98"/>
        <v>119.1915</v>
      </c>
      <c r="K454">
        <f t="shared" si="99"/>
        <v>0</v>
      </c>
      <c r="L454">
        <f t="shared" si="100"/>
        <v>0</v>
      </c>
      <c r="M454">
        <f t="shared" si="104"/>
        <v>119.1915</v>
      </c>
      <c r="O454">
        <f t="shared" si="105"/>
        <v>119.1915</v>
      </c>
      <c r="P454">
        <f t="shared" si="106"/>
        <v>0</v>
      </c>
      <c r="R454">
        <f t="shared" si="107"/>
        <v>0</v>
      </c>
      <c r="S454">
        <f t="shared" si="108"/>
        <v>0</v>
      </c>
      <c r="U454">
        <f t="shared" si="101"/>
        <v>0</v>
      </c>
      <c r="V454">
        <f t="shared" si="112"/>
        <v>75129.42659599708</v>
      </c>
      <c r="W454">
        <f t="shared" si="109"/>
        <v>449507.70419265394</v>
      </c>
      <c r="Y454">
        <f t="shared" si="102"/>
        <v>0</v>
      </c>
      <c r="Z454">
        <f t="shared" si="110"/>
        <v>0</v>
      </c>
      <c r="AA454">
        <f t="shared" si="103"/>
        <v>0</v>
      </c>
    </row>
    <row r="455" spans="2:27" x14ac:dyDescent="0.25">
      <c r="B455" s="7" t="s">
        <v>11</v>
      </c>
      <c r="C455" s="7">
        <v>447</v>
      </c>
      <c r="D455" s="7">
        <v>447</v>
      </c>
      <c r="E455" s="8">
        <v>0</v>
      </c>
      <c r="F455" s="6">
        <f t="shared" si="113"/>
        <v>0</v>
      </c>
      <c r="G455" s="6">
        <f t="shared" si="111"/>
        <v>0</v>
      </c>
      <c r="J455">
        <f t="shared" ref="J455:J518" si="114">$AP$12*$AP$9*$AP$14</f>
        <v>119.1915</v>
      </c>
      <c r="K455">
        <f t="shared" ref="K455:K518" si="115">0.5*$AP$13*$AP$10*$AP$11*G457^2</f>
        <v>0</v>
      </c>
      <c r="L455">
        <f t="shared" ref="L455:L518" si="116">$AP$9*F457</f>
        <v>0</v>
      </c>
      <c r="M455">
        <f t="shared" si="104"/>
        <v>119.1915</v>
      </c>
      <c r="O455">
        <f t="shared" si="105"/>
        <v>119.1915</v>
      </c>
      <c r="P455">
        <f t="shared" si="106"/>
        <v>0</v>
      </c>
      <c r="R455">
        <f t="shared" si="107"/>
        <v>0</v>
      </c>
      <c r="S455">
        <f t="shared" si="108"/>
        <v>0</v>
      </c>
      <c r="U455">
        <f t="shared" ref="U455:U518" si="117">P455*$AP$15</f>
        <v>0</v>
      </c>
      <c r="V455">
        <f t="shared" si="112"/>
        <v>75129.42659599708</v>
      </c>
      <c r="W455">
        <f t="shared" si="109"/>
        <v>449507.70419265394</v>
      </c>
      <c r="Y455">
        <f t="shared" ref="Y455:Y518" si="118">MAX(P455:P455)</f>
        <v>0</v>
      </c>
      <c r="Z455">
        <f t="shared" si="110"/>
        <v>0</v>
      </c>
      <c r="AA455">
        <f t="shared" ref="AA455:AA518" si="119">S455*$AP$15</f>
        <v>0</v>
      </c>
    </row>
    <row r="456" spans="2:27" x14ac:dyDescent="0.25">
      <c r="B456" s="7" t="s">
        <v>11</v>
      </c>
      <c r="C456" s="7">
        <v>448</v>
      </c>
      <c r="D456" s="7">
        <v>448</v>
      </c>
      <c r="E456" s="8">
        <v>0</v>
      </c>
      <c r="F456" s="6">
        <f t="shared" si="113"/>
        <v>0</v>
      </c>
      <c r="G456" s="6">
        <f t="shared" si="111"/>
        <v>0</v>
      </c>
      <c r="J456">
        <f t="shared" si="114"/>
        <v>119.1915</v>
      </c>
      <c r="K456">
        <f t="shared" si="115"/>
        <v>0</v>
      </c>
      <c r="L456">
        <f t="shared" si="116"/>
        <v>0</v>
      </c>
      <c r="M456">
        <f t="shared" ref="M456:M519" si="120">J456+K456+L456</f>
        <v>119.1915</v>
      </c>
      <c r="O456">
        <f t="shared" ref="O456:O519" si="121">MAX(M456, 0)</f>
        <v>119.1915</v>
      </c>
      <c r="P456">
        <f t="shared" ref="P456:P519" si="122">MAX(-M456, 0)</f>
        <v>0</v>
      </c>
      <c r="R456">
        <f t="shared" ref="R456:R519" si="123">O456*G458</f>
        <v>0</v>
      </c>
      <c r="S456">
        <f t="shared" ref="S456:S519" si="124">P456*G458</f>
        <v>0</v>
      </c>
      <c r="U456">
        <f t="shared" si="117"/>
        <v>0</v>
      </c>
      <c r="V456">
        <f t="shared" si="112"/>
        <v>75129.42659599708</v>
      </c>
      <c r="W456">
        <f t="shared" ref="W456:W519" si="125">W455+AA456</f>
        <v>449507.70419265394</v>
      </c>
      <c r="Y456">
        <f t="shared" si="118"/>
        <v>0</v>
      </c>
      <c r="Z456">
        <f t="shared" ref="Z456:Z519" si="126">IF(P457&gt;0,Z455+IF(P456=0,1,0),0)</f>
        <v>0</v>
      </c>
      <c r="AA456">
        <f t="shared" si="119"/>
        <v>0</v>
      </c>
    </row>
    <row r="457" spans="2:27" x14ac:dyDescent="0.25">
      <c r="B457" s="7" t="s">
        <v>11</v>
      </c>
      <c r="C457" s="7">
        <v>449</v>
      </c>
      <c r="D457" s="7">
        <v>449</v>
      </c>
      <c r="E457" s="8">
        <v>0</v>
      </c>
      <c r="F457" s="6">
        <f t="shared" si="113"/>
        <v>0</v>
      </c>
      <c r="G457" s="6">
        <f t="shared" ref="G457:G520" si="127">E458/3.6</f>
        <v>0</v>
      </c>
      <c r="J457">
        <f t="shared" si="114"/>
        <v>119.1915</v>
      </c>
      <c r="K457">
        <f t="shared" si="115"/>
        <v>0</v>
      </c>
      <c r="L457">
        <f t="shared" si="116"/>
        <v>0</v>
      </c>
      <c r="M457">
        <f t="shared" si="120"/>
        <v>119.1915</v>
      </c>
      <c r="O457">
        <f t="shared" si="121"/>
        <v>119.1915</v>
      </c>
      <c r="P457">
        <f t="shared" si="122"/>
        <v>0</v>
      </c>
      <c r="R457">
        <f t="shared" si="123"/>
        <v>0</v>
      </c>
      <c r="S457">
        <f t="shared" si="124"/>
        <v>0</v>
      </c>
      <c r="U457">
        <f t="shared" si="117"/>
        <v>0</v>
      </c>
      <c r="V457">
        <f t="shared" ref="V457:V520" si="128">V456+U457</f>
        <v>75129.42659599708</v>
      </c>
      <c r="W457">
        <f t="shared" si="125"/>
        <v>449507.70419265394</v>
      </c>
      <c r="Y457">
        <f t="shared" si="118"/>
        <v>0</v>
      </c>
      <c r="Z457">
        <f t="shared" si="126"/>
        <v>0</v>
      </c>
      <c r="AA457">
        <f t="shared" si="119"/>
        <v>0</v>
      </c>
    </row>
    <row r="458" spans="2:27" x14ac:dyDescent="0.25">
      <c r="B458" s="7" t="s">
        <v>11</v>
      </c>
      <c r="C458" s="7">
        <v>450</v>
      </c>
      <c r="D458" s="7">
        <v>450</v>
      </c>
      <c r="E458" s="8">
        <v>0</v>
      </c>
      <c r="F458" s="6">
        <f t="shared" ref="F458:F521" si="129">($E459-$E457)/2/3.6</f>
        <v>0</v>
      </c>
      <c r="G458" s="6">
        <f t="shared" si="127"/>
        <v>0</v>
      </c>
      <c r="J458">
        <f t="shared" si="114"/>
        <v>119.1915</v>
      </c>
      <c r="K458">
        <f t="shared" si="115"/>
        <v>0</v>
      </c>
      <c r="L458">
        <f t="shared" si="116"/>
        <v>0</v>
      </c>
      <c r="M458">
        <f t="shared" si="120"/>
        <v>119.1915</v>
      </c>
      <c r="O458">
        <f t="shared" si="121"/>
        <v>119.1915</v>
      </c>
      <c r="P458">
        <f t="shared" si="122"/>
        <v>0</v>
      </c>
      <c r="R458">
        <f t="shared" si="123"/>
        <v>0</v>
      </c>
      <c r="S458">
        <f t="shared" si="124"/>
        <v>0</v>
      </c>
      <c r="U458">
        <f t="shared" si="117"/>
        <v>0</v>
      </c>
      <c r="V458">
        <f t="shared" si="128"/>
        <v>75129.42659599708</v>
      </c>
      <c r="W458">
        <f t="shared" si="125"/>
        <v>449507.70419265394</v>
      </c>
      <c r="Y458">
        <f t="shared" si="118"/>
        <v>0</v>
      </c>
      <c r="Z458">
        <f t="shared" si="126"/>
        <v>0</v>
      </c>
      <c r="AA458">
        <f t="shared" si="119"/>
        <v>0</v>
      </c>
    </row>
    <row r="459" spans="2:27" x14ac:dyDescent="0.25">
      <c r="B459" s="7" t="s">
        <v>11</v>
      </c>
      <c r="C459" s="7">
        <v>451</v>
      </c>
      <c r="D459" s="7">
        <v>451</v>
      </c>
      <c r="E459" s="8">
        <v>0</v>
      </c>
      <c r="F459" s="6">
        <f t="shared" si="129"/>
        <v>0</v>
      </c>
      <c r="G459" s="6">
        <f t="shared" si="127"/>
        <v>0</v>
      </c>
      <c r="J459">
        <f t="shared" si="114"/>
        <v>119.1915</v>
      </c>
      <c r="K459">
        <f t="shared" si="115"/>
        <v>0</v>
      </c>
      <c r="L459">
        <f t="shared" si="116"/>
        <v>0</v>
      </c>
      <c r="M459">
        <f t="shared" si="120"/>
        <v>119.1915</v>
      </c>
      <c r="O459">
        <f t="shared" si="121"/>
        <v>119.1915</v>
      </c>
      <c r="P459">
        <f t="shared" si="122"/>
        <v>0</v>
      </c>
      <c r="R459">
        <f t="shared" si="123"/>
        <v>0</v>
      </c>
      <c r="S459">
        <f t="shared" si="124"/>
        <v>0</v>
      </c>
      <c r="U459">
        <f t="shared" si="117"/>
        <v>0</v>
      </c>
      <c r="V459">
        <f t="shared" si="128"/>
        <v>75129.42659599708</v>
      </c>
      <c r="W459">
        <f t="shared" si="125"/>
        <v>449507.70419265394</v>
      </c>
      <c r="Y459">
        <f t="shared" si="118"/>
        <v>0</v>
      </c>
      <c r="Z459">
        <f t="shared" si="126"/>
        <v>0</v>
      </c>
      <c r="AA459">
        <f t="shared" si="119"/>
        <v>0</v>
      </c>
    </row>
    <row r="460" spans="2:27" x14ac:dyDescent="0.25">
      <c r="B460" s="7" t="s">
        <v>11</v>
      </c>
      <c r="C460" s="7">
        <v>452</v>
      </c>
      <c r="D460" s="7">
        <v>452</v>
      </c>
      <c r="E460" s="8">
        <v>0</v>
      </c>
      <c r="F460" s="6">
        <f t="shared" si="129"/>
        <v>0</v>
      </c>
      <c r="G460" s="6">
        <f t="shared" si="127"/>
        <v>0</v>
      </c>
      <c r="J460">
        <f t="shared" si="114"/>
        <v>119.1915</v>
      </c>
      <c r="K460">
        <f t="shared" si="115"/>
        <v>0</v>
      </c>
      <c r="L460">
        <f t="shared" si="116"/>
        <v>0</v>
      </c>
      <c r="M460">
        <f t="shared" si="120"/>
        <v>119.1915</v>
      </c>
      <c r="O460">
        <f t="shared" si="121"/>
        <v>119.1915</v>
      </c>
      <c r="P460">
        <f t="shared" si="122"/>
        <v>0</v>
      </c>
      <c r="R460">
        <f t="shared" si="123"/>
        <v>0</v>
      </c>
      <c r="S460">
        <f t="shared" si="124"/>
        <v>0</v>
      </c>
      <c r="U460">
        <f t="shared" si="117"/>
        <v>0</v>
      </c>
      <c r="V460">
        <f t="shared" si="128"/>
        <v>75129.42659599708</v>
      </c>
      <c r="W460">
        <f t="shared" si="125"/>
        <v>449507.70419265394</v>
      </c>
      <c r="Y460">
        <f t="shared" si="118"/>
        <v>0</v>
      </c>
      <c r="Z460">
        <f t="shared" si="126"/>
        <v>0</v>
      </c>
      <c r="AA460">
        <f t="shared" si="119"/>
        <v>0</v>
      </c>
    </row>
    <row r="461" spans="2:27" x14ac:dyDescent="0.25">
      <c r="B461" s="7" t="s">
        <v>11</v>
      </c>
      <c r="C461" s="7">
        <v>453</v>
      </c>
      <c r="D461" s="7">
        <v>453</v>
      </c>
      <c r="E461" s="8">
        <v>0</v>
      </c>
      <c r="F461" s="6">
        <f t="shared" si="129"/>
        <v>0</v>
      </c>
      <c r="G461" s="6">
        <f t="shared" si="127"/>
        <v>0</v>
      </c>
      <c r="J461">
        <f t="shared" si="114"/>
        <v>119.1915</v>
      </c>
      <c r="K461">
        <f t="shared" si="115"/>
        <v>0</v>
      </c>
      <c r="L461">
        <f t="shared" si="116"/>
        <v>0</v>
      </c>
      <c r="M461">
        <f t="shared" si="120"/>
        <v>119.1915</v>
      </c>
      <c r="O461">
        <f t="shared" si="121"/>
        <v>119.1915</v>
      </c>
      <c r="P461">
        <f t="shared" si="122"/>
        <v>0</v>
      </c>
      <c r="R461">
        <f t="shared" si="123"/>
        <v>0</v>
      </c>
      <c r="S461">
        <f t="shared" si="124"/>
        <v>0</v>
      </c>
      <c r="U461">
        <f t="shared" si="117"/>
        <v>0</v>
      </c>
      <c r="V461">
        <f t="shared" si="128"/>
        <v>75129.42659599708</v>
      </c>
      <c r="W461">
        <f t="shared" si="125"/>
        <v>449507.70419265394</v>
      </c>
      <c r="Y461">
        <f t="shared" si="118"/>
        <v>0</v>
      </c>
      <c r="Z461">
        <f t="shared" si="126"/>
        <v>0</v>
      </c>
      <c r="AA461">
        <f t="shared" si="119"/>
        <v>0</v>
      </c>
    </row>
    <row r="462" spans="2:27" x14ac:dyDescent="0.25">
      <c r="B462" s="7" t="s">
        <v>11</v>
      </c>
      <c r="C462" s="7">
        <v>454</v>
      </c>
      <c r="D462" s="7">
        <v>454</v>
      </c>
      <c r="E462" s="8">
        <v>0</v>
      </c>
      <c r="F462" s="6">
        <f t="shared" si="129"/>
        <v>0</v>
      </c>
      <c r="G462" s="6">
        <f t="shared" si="127"/>
        <v>0</v>
      </c>
      <c r="J462">
        <f t="shared" si="114"/>
        <v>119.1915</v>
      </c>
      <c r="K462">
        <f t="shared" si="115"/>
        <v>0</v>
      </c>
      <c r="L462">
        <f t="shared" si="116"/>
        <v>0</v>
      </c>
      <c r="M462">
        <f t="shared" si="120"/>
        <v>119.1915</v>
      </c>
      <c r="O462">
        <f t="shared" si="121"/>
        <v>119.1915</v>
      </c>
      <c r="P462">
        <f t="shared" si="122"/>
        <v>0</v>
      </c>
      <c r="R462">
        <f t="shared" si="123"/>
        <v>0</v>
      </c>
      <c r="S462">
        <f t="shared" si="124"/>
        <v>0</v>
      </c>
      <c r="U462">
        <f t="shared" si="117"/>
        <v>0</v>
      </c>
      <c r="V462">
        <f t="shared" si="128"/>
        <v>75129.42659599708</v>
      </c>
      <c r="W462">
        <f t="shared" si="125"/>
        <v>449507.70419265394</v>
      </c>
      <c r="Y462">
        <f t="shared" si="118"/>
        <v>0</v>
      </c>
      <c r="Z462">
        <f t="shared" si="126"/>
        <v>0</v>
      </c>
      <c r="AA462">
        <f t="shared" si="119"/>
        <v>0</v>
      </c>
    </row>
    <row r="463" spans="2:27" x14ac:dyDescent="0.25">
      <c r="B463" s="7" t="s">
        <v>11</v>
      </c>
      <c r="C463" s="7">
        <v>455</v>
      </c>
      <c r="D463" s="7">
        <v>455</v>
      </c>
      <c r="E463" s="8">
        <v>0</v>
      </c>
      <c r="F463" s="6">
        <f t="shared" si="129"/>
        <v>0</v>
      </c>
      <c r="G463" s="6">
        <f t="shared" si="127"/>
        <v>0</v>
      </c>
      <c r="J463">
        <f t="shared" si="114"/>
        <v>119.1915</v>
      </c>
      <c r="K463">
        <f t="shared" si="115"/>
        <v>0</v>
      </c>
      <c r="L463">
        <f t="shared" si="116"/>
        <v>0</v>
      </c>
      <c r="M463">
        <f t="shared" si="120"/>
        <v>119.1915</v>
      </c>
      <c r="O463">
        <f t="shared" si="121"/>
        <v>119.1915</v>
      </c>
      <c r="P463">
        <f t="shared" si="122"/>
        <v>0</v>
      </c>
      <c r="R463">
        <f t="shared" si="123"/>
        <v>0</v>
      </c>
      <c r="S463">
        <f t="shared" si="124"/>
        <v>0</v>
      </c>
      <c r="U463">
        <f t="shared" si="117"/>
        <v>0</v>
      </c>
      <c r="V463">
        <f t="shared" si="128"/>
        <v>75129.42659599708</v>
      </c>
      <c r="W463">
        <f t="shared" si="125"/>
        <v>449507.70419265394</v>
      </c>
      <c r="Y463">
        <f t="shared" si="118"/>
        <v>0</v>
      </c>
      <c r="Z463">
        <f t="shared" si="126"/>
        <v>0</v>
      </c>
      <c r="AA463">
        <f t="shared" si="119"/>
        <v>0</v>
      </c>
    </row>
    <row r="464" spans="2:27" x14ac:dyDescent="0.25">
      <c r="B464" s="7" t="s">
        <v>11</v>
      </c>
      <c r="C464" s="7">
        <v>456</v>
      </c>
      <c r="D464" s="7">
        <v>456</v>
      </c>
      <c r="E464" s="8">
        <v>0</v>
      </c>
      <c r="F464" s="6">
        <f t="shared" si="129"/>
        <v>0</v>
      </c>
      <c r="G464" s="6">
        <f t="shared" si="127"/>
        <v>0</v>
      </c>
      <c r="J464">
        <f t="shared" si="114"/>
        <v>119.1915</v>
      </c>
      <c r="K464">
        <f t="shared" si="115"/>
        <v>0</v>
      </c>
      <c r="L464">
        <f t="shared" si="116"/>
        <v>0</v>
      </c>
      <c r="M464">
        <f t="shared" si="120"/>
        <v>119.1915</v>
      </c>
      <c r="O464">
        <f t="shared" si="121"/>
        <v>119.1915</v>
      </c>
      <c r="P464">
        <f t="shared" si="122"/>
        <v>0</v>
      </c>
      <c r="R464">
        <f t="shared" si="123"/>
        <v>0</v>
      </c>
      <c r="S464">
        <f t="shared" si="124"/>
        <v>0</v>
      </c>
      <c r="U464">
        <f t="shared" si="117"/>
        <v>0</v>
      </c>
      <c r="V464">
        <f t="shared" si="128"/>
        <v>75129.42659599708</v>
      </c>
      <c r="W464">
        <f t="shared" si="125"/>
        <v>449507.70419265394</v>
      </c>
      <c r="Y464">
        <f t="shared" si="118"/>
        <v>0</v>
      </c>
      <c r="Z464">
        <f t="shared" si="126"/>
        <v>0</v>
      </c>
      <c r="AA464">
        <f t="shared" si="119"/>
        <v>0</v>
      </c>
    </row>
    <row r="465" spans="2:27" x14ac:dyDescent="0.25">
      <c r="B465" s="7" t="s">
        <v>11</v>
      </c>
      <c r="C465" s="7">
        <v>457</v>
      </c>
      <c r="D465" s="7">
        <v>457</v>
      </c>
      <c r="E465" s="8">
        <v>0</v>
      </c>
      <c r="F465" s="6">
        <f t="shared" si="129"/>
        <v>0</v>
      </c>
      <c r="G465" s="6">
        <f t="shared" si="127"/>
        <v>0</v>
      </c>
      <c r="J465">
        <f t="shared" si="114"/>
        <v>119.1915</v>
      </c>
      <c r="K465">
        <f t="shared" si="115"/>
        <v>0</v>
      </c>
      <c r="L465">
        <f t="shared" si="116"/>
        <v>0</v>
      </c>
      <c r="M465">
        <f t="shared" si="120"/>
        <v>119.1915</v>
      </c>
      <c r="O465">
        <f t="shared" si="121"/>
        <v>119.1915</v>
      </c>
      <c r="P465">
        <f t="shared" si="122"/>
        <v>0</v>
      </c>
      <c r="R465">
        <f t="shared" si="123"/>
        <v>0</v>
      </c>
      <c r="S465">
        <f t="shared" si="124"/>
        <v>0</v>
      </c>
      <c r="U465">
        <f t="shared" si="117"/>
        <v>0</v>
      </c>
      <c r="V465">
        <f t="shared" si="128"/>
        <v>75129.42659599708</v>
      </c>
      <c r="W465">
        <f t="shared" si="125"/>
        <v>449507.70419265394</v>
      </c>
      <c r="Y465">
        <f t="shared" si="118"/>
        <v>0</v>
      </c>
      <c r="Z465">
        <f t="shared" si="126"/>
        <v>0</v>
      </c>
      <c r="AA465">
        <f t="shared" si="119"/>
        <v>0</v>
      </c>
    </row>
    <row r="466" spans="2:27" x14ac:dyDescent="0.25">
      <c r="B466" s="7" t="s">
        <v>11</v>
      </c>
      <c r="C466" s="7">
        <v>458</v>
      </c>
      <c r="D466" s="7">
        <v>458</v>
      </c>
      <c r="E466" s="8">
        <v>0</v>
      </c>
      <c r="F466" s="6">
        <f t="shared" si="129"/>
        <v>0</v>
      </c>
      <c r="G466" s="6">
        <f t="shared" si="127"/>
        <v>0</v>
      </c>
      <c r="J466">
        <f t="shared" si="114"/>
        <v>119.1915</v>
      </c>
      <c r="K466">
        <f t="shared" si="115"/>
        <v>0</v>
      </c>
      <c r="L466">
        <f t="shared" si="116"/>
        <v>0</v>
      </c>
      <c r="M466">
        <f t="shared" si="120"/>
        <v>119.1915</v>
      </c>
      <c r="O466">
        <f t="shared" si="121"/>
        <v>119.1915</v>
      </c>
      <c r="P466">
        <f t="shared" si="122"/>
        <v>0</v>
      </c>
      <c r="R466">
        <f t="shared" si="123"/>
        <v>0</v>
      </c>
      <c r="S466">
        <f t="shared" si="124"/>
        <v>0</v>
      </c>
      <c r="U466">
        <f t="shared" si="117"/>
        <v>0</v>
      </c>
      <c r="V466">
        <f t="shared" si="128"/>
        <v>75129.42659599708</v>
      </c>
      <c r="W466">
        <f t="shared" si="125"/>
        <v>449507.70419265394</v>
      </c>
      <c r="Y466">
        <f t="shared" si="118"/>
        <v>0</v>
      </c>
      <c r="Z466">
        <f t="shared" si="126"/>
        <v>0</v>
      </c>
      <c r="AA466">
        <f t="shared" si="119"/>
        <v>0</v>
      </c>
    </row>
    <row r="467" spans="2:27" x14ac:dyDescent="0.25">
      <c r="B467" s="7" t="s">
        <v>11</v>
      </c>
      <c r="C467" s="7">
        <v>459</v>
      </c>
      <c r="D467" s="7">
        <v>459</v>
      </c>
      <c r="E467" s="8">
        <v>0</v>
      </c>
      <c r="F467" s="6">
        <f t="shared" si="129"/>
        <v>0</v>
      </c>
      <c r="G467" s="6">
        <f t="shared" si="127"/>
        <v>0</v>
      </c>
      <c r="J467">
        <f t="shared" si="114"/>
        <v>119.1915</v>
      </c>
      <c r="K467">
        <f t="shared" si="115"/>
        <v>0</v>
      </c>
      <c r="L467">
        <f t="shared" si="116"/>
        <v>0</v>
      </c>
      <c r="M467">
        <f t="shared" si="120"/>
        <v>119.1915</v>
      </c>
      <c r="O467">
        <f t="shared" si="121"/>
        <v>119.1915</v>
      </c>
      <c r="P467">
        <f t="shared" si="122"/>
        <v>0</v>
      </c>
      <c r="R467">
        <f t="shared" si="123"/>
        <v>0</v>
      </c>
      <c r="S467">
        <f t="shared" si="124"/>
        <v>0</v>
      </c>
      <c r="U467">
        <f t="shared" si="117"/>
        <v>0</v>
      </c>
      <c r="V467">
        <f t="shared" si="128"/>
        <v>75129.42659599708</v>
      </c>
      <c r="W467">
        <f t="shared" si="125"/>
        <v>449507.70419265394</v>
      </c>
      <c r="Y467">
        <f t="shared" si="118"/>
        <v>0</v>
      </c>
      <c r="Z467">
        <f t="shared" si="126"/>
        <v>0</v>
      </c>
      <c r="AA467">
        <f t="shared" si="119"/>
        <v>0</v>
      </c>
    </row>
    <row r="468" spans="2:27" x14ac:dyDescent="0.25">
      <c r="B468" s="7" t="s">
        <v>11</v>
      </c>
      <c r="C468" s="7">
        <v>460</v>
      </c>
      <c r="D468" s="7">
        <v>460</v>
      </c>
      <c r="E468" s="8">
        <v>0</v>
      </c>
      <c r="F468" s="6">
        <f t="shared" si="129"/>
        <v>0</v>
      </c>
      <c r="G468" s="6">
        <f t="shared" si="127"/>
        <v>0</v>
      </c>
      <c r="J468">
        <f t="shared" si="114"/>
        <v>119.1915</v>
      </c>
      <c r="K468">
        <f t="shared" si="115"/>
        <v>0</v>
      </c>
      <c r="L468">
        <f t="shared" si="116"/>
        <v>0</v>
      </c>
      <c r="M468">
        <f t="shared" si="120"/>
        <v>119.1915</v>
      </c>
      <c r="O468">
        <f t="shared" si="121"/>
        <v>119.1915</v>
      </c>
      <c r="P468">
        <f t="shared" si="122"/>
        <v>0</v>
      </c>
      <c r="R468">
        <f t="shared" si="123"/>
        <v>0</v>
      </c>
      <c r="S468">
        <f t="shared" si="124"/>
        <v>0</v>
      </c>
      <c r="U468">
        <f t="shared" si="117"/>
        <v>0</v>
      </c>
      <c r="V468">
        <f t="shared" si="128"/>
        <v>75129.42659599708</v>
      </c>
      <c r="W468">
        <f t="shared" si="125"/>
        <v>449507.70419265394</v>
      </c>
      <c r="Y468">
        <f t="shared" si="118"/>
        <v>0</v>
      </c>
      <c r="Z468">
        <f t="shared" si="126"/>
        <v>0</v>
      </c>
      <c r="AA468">
        <f t="shared" si="119"/>
        <v>0</v>
      </c>
    </row>
    <row r="469" spans="2:27" x14ac:dyDescent="0.25">
      <c r="B469" s="7" t="s">
        <v>11</v>
      </c>
      <c r="C469" s="7">
        <v>461</v>
      </c>
      <c r="D469" s="7">
        <v>461</v>
      </c>
      <c r="E469" s="8">
        <v>0</v>
      </c>
      <c r="F469" s="6">
        <f t="shared" si="129"/>
        <v>0</v>
      </c>
      <c r="G469" s="6">
        <f t="shared" si="127"/>
        <v>0</v>
      </c>
      <c r="J469">
        <f t="shared" si="114"/>
        <v>119.1915</v>
      </c>
      <c r="K469">
        <f t="shared" si="115"/>
        <v>0</v>
      </c>
      <c r="L469">
        <f t="shared" si="116"/>
        <v>0</v>
      </c>
      <c r="M469">
        <f t="shared" si="120"/>
        <v>119.1915</v>
      </c>
      <c r="O469">
        <f t="shared" si="121"/>
        <v>119.1915</v>
      </c>
      <c r="P469">
        <f t="shared" si="122"/>
        <v>0</v>
      </c>
      <c r="R469">
        <f t="shared" si="123"/>
        <v>0</v>
      </c>
      <c r="S469">
        <f t="shared" si="124"/>
        <v>0</v>
      </c>
      <c r="U469">
        <f t="shared" si="117"/>
        <v>0</v>
      </c>
      <c r="V469">
        <f t="shared" si="128"/>
        <v>75129.42659599708</v>
      </c>
      <c r="W469">
        <f t="shared" si="125"/>
        <v>449507.70419265394</v>
      </c>
      <c r="Y469">
        <f t="shared" si="118"/>
        <v>0</v>
      </c>
      <c r="Z469">
        <f t="shared" si="126"/>
        <v>0</v>
      </c>
      <c r="AA469">
        <f t="shared" si="119"/>
        <v>0</v>
      </c>
    </row>
    <row r="470" spans="2:27" x14ac:dyDescent="0.25">
      <c r="B470" s="7" t="s">
        <v>11</v>
      </c>
      <c r="C470" s="7">
        <v>462</v>
      </c>
      <c r="D470" s="7">
        <v>462</v>
      </c>
      <c r="E470" s="8">
        <v>0</v>
      </c>
      <c r="F470" s="6">
        <f t="shared" si="129"/>
        <v>0</v>
      </c>
      <c r="G470" s="6">
        <f t="shared" si="127"/>
        <v>0</v>
      </c>
      <c r="J470">
        <f t="shared" si="114"/>
        <v>119.1915</v>
      </c>
      <c r="K470">
        <f t="shared" si="115"/>
        <v>0</v>
      </c>
      <c r="L470">
        <f t="shared" si="116"/>
        <v>0</v>
      </c>
      <c r="M470">
        <f t="shared" si="120"/>
        <v>119.1915</v>
      </c>
      <c r="O470">
        <f t="shared" si="121"/>
        <v>119.1915</v>
      </c>
      <c r="P470">
        <f t="shared" si="122"/>
        <v>0</v>
      </c>
      <c r="R470">
        <f t="shared" si="123"/>
        <v>0</v>
      </c>
      <c r="S470">
        <f t="shared" si="124"/>
        <v>0</v>
      </c>
      <c r="U470">
        <f t="shared" si="117"/>
        <v>0</v>
      </c>
      <c r="V470">
        <f t="shared" si="128"/>
        <v>75129.42659599708</v>
      </c>
      <c r="W470">
        <f t="shared" si="125"/>
        <v>449507.70419265394</v>
      </c>
      <c r="Y470">
        <f t="shared" si="118"/>
        <v>0</v>
      </c>
      <c r="Z470">
        <f t="shared" si="126"/>
        <v>0</v>
      </c>
      <c r="AA470">
        <f t="shared" si="119"/>
        <v>0</v>
      </c>
    </row>
    <row r="471" spans="2:27" x14ac:dyDescent="0.25">
      <c r="B471" s="7" t="s">
        <v>11</v>
      </c>
      <c r="C471" s="7">
        <v>463</v>
      </c>
      <c r="D471" s="7">
        <v>463</v>
      </c>
      <c r="E471" s="8">
        <v>0</v>
      </c>
      <c r="F471" s="6">
        <f t="shared" si="129"/>
        <v>0</v>
      </c>
      <c r="G471" s="6">
        <f t="shared" si="127"/>
        <v>0</v>
      </c>
      <c r="J471">
        <f t="shared" si="114"/>
        <v>119.1915</v>
      </c>
      <c r="K471">
        <f t="shared" si="115"/>
        <v>0</v>
      </c>
      <c r="L471">
        <f t="shared" si="116"/>
        <v>0</v>
      </c>
      <c r="M471">
        <f t="shared" si="120"/>
        <v>119.1915</v>
      </c>
      <c r="O471">
        <f t="shared" si="121"/>
        <v>119.1915</v>
      </c>
      <c r="P471">
        <f t="shared" si="122"/>
        <v>0</v>
      </c>
      <c r="R471">
        <f t="shared" si="123"/>
        <v>0</v>
      </c>
      <c r="S471">
        <f t="shared" si="124"/>
        <v>0</v>
      </c>
      <c r="U471">
        <f t="shared" si="117"/>
        <v>0</v>
      </c>
      <c r="V471">
        <f t="shared" si="128"/>
        <v>75129.42659599708</v>
      </c>
      <c r="W471">
        <f t="shared" si="125"/>
        <v>449507.70419265394</v>
      </c>
      <c r="Y471">
        <f t="shared" si="118"/>
        <v>0</v>
      </c>
      <c r="Z471">
        <f t="shared" si="126"/>
        <v>0</v>
      </c>
      <c r="AA471">
        <f t="shared" si="119"/>
        <v>0</v>
      </c>
    </row>
    <row r="472" spans="2:27" x14ac:dyDescent="0.25">
      <c r="B472" s="7" t="s">
        <v>11</v>
      </c>
      <c r="C472" s="7">
        <v>464</v>
      </c>
      <c r="D472" s="7">
        <v>464</v>
      </c>
      <c r="E472" s="8">
        <v>0</v>
      </c>
      <c r="F472" s="6">
        <f t="shared" si="129"/>
        <v>0</v>
      </c>
      <c r="G472" s="6">
        <f t="shared" si="127"/>
        <v>0</v>
      </c>
      <c r="J472">
        <f t="shared" si="114"/>
        <v>119.1915</v>
      </c>
      <c r="K472">
        <f t="shared" si="115"/>
        <v>0</v>
      </c>
      <c r="L472">
        <f t="shared" si="116"/>
        <v>0</v>
      </c>
      <c r="M472">
        <f t="shared" si="120"/>
        <v>119.1915</v>
      </c>
      <c r="O472">
        <f t="shared" si="121"/>
        <v>119.1915</v>
      </c>
      <c r="P472">
        <f t="shared" si="122"/>
        <v>0</v>
      </c>
      <c r="R472">
        <f t="shared" si="123"/>
        <v>0</v>
      </c>
      <c r="S472">
        <f t="shared" si="124"/>
        <v>0</v>
      </c>
      <c r="U472">
        <f t="shared" si="117"/>
        <v>0</v>
      </c>
      <c r="V472">
        <f t="shared" si="128"/>
        <v>75129.42659599708</v>
      </c>
      <c r="W472">
        <f t="shared" si="125"/>
        <v>449507.70419265394</v>
      </c>
      <c r="Y472">
        <f t="shared" si="118"/>
        <v>0</v>
      </c>
      <c r="Z472">
        <f t="shared" si="126"/>
        <v>0</v>
      </c>
      <c r="AA472">
        <f t="shared" si="119"/>
        <v>0</v>
      </c>
    </row>
    <row r="473" spans="2:27" x14ac:dyDescent="0.25">
      <c r="B473" s="7" t="s">
        <v>11</v>
      </c>
      <c r="C473" s="7">
        <v>465</v>
      </c>
      <c r="D473" s="7">
        <v>465</v>
      </c>
      <c r="E473" s="8">
        <v>0</v>
      </c>
      <c r="F473" s="6">
        <f t="shared" si="129"/>
        <v>0</v>
      </c>
      <c r="G473" s="6">
        <f t="shared" si="127"/>
        <v>0</v>
      </c>
      <c r="J473">
        <f t="shared" si="114"/>
        <v>119.1915</v>
      </c>
      <c r="K473">
        <f t="shared" si="115"/>
        <v>0</v>
      </c>
      <c r="L473">
        <f t="shared" si="116"/>
        <v>0</v>
      </c>
      <c r="M473">
        <f t="shared" si="120"/>
        <v>119.1915</v>
      </c>
      <c r="O473">
        <f t="shared" si="121"/>
        <v>119.1915</v>
      </c>
      <c r="P473">
        <f t="shared" si="122"/>
        <v>0</v>
      </c>
      <c r="R473">
        <f t="shared" si="123"/>
        <v>0</v>
      </c>
      <c r="S473">
        <f t="shared" si="124"/>
        <v>0</v>
      </c>
      <c r="U473">
        <f t="shared" si="117"/>
        <v>0</v>
      </c>
      <c r="V473">
        <f t="shared" si="128"/>
        <v>75129.42659599708</v>
      </c>
      <c r="W473">
        <f t="shared" si="125"/>
        <v>449507.70419265394</v>
      </c>
      <c r="Y473">
        <f t="shared" si="118"/>
        <v>0</v>
      </c>
      <c r="Z473">
        <f t="shared" si="126"/>
        <v>0</v>
      </c>
      <c r="AA473">
        <f t="shared" si="119"/>
        <v>0</v>
      </c>
    </row>
    <row r="474" spans="2:27" x14ac:dyDescent="0.25">
      <c r="B474" s="7" t="s">
        <v>11</v>
      </c>
      <c r="C474" s="7">
        <v>466</v>
      </c>
      <c r="D474" s="7">
        <v>466</v>
      </c>
      <c r="E474" s="8">
        <v>0</v>
      </c>
      <c r="F474" s="6">
        <f t="shared" si="129"/>
        <v>0</v>
      </c>
      <c r="G474" s="6">
        <f t="shared" si="127"/>
        <v>0</v>
      </c>
      <c r="J474">
        <f t="shared" si="114"/>
        <v>119.1915</v>
      </c>
      <c r="K474">
        <f t="shared" si="115"/>
        <v>0</v>
      </c>
      <c r="L474">
        <f t="shared" si="116"/>
        <v>0</v>
      </c>
      <c r="M474">
        <f t="shared" si="120"/>
        <v>119.1915</v>
      </c>
      <c r="O474">
        <f t="shared" si="121"/>
        <v>119.1915</v>
      </c>
      <c r="P474">
        <f t="shared" si="122"/>
        <v>0</v>
      </c>
      <c r="R474">
        <f t="shared" si="123"/>
        <v>0</v>
      </c>
      <c r="S474">
        <f t="shared" si="124"/>
        <v>0</v>
      </c>
      <c r="U474">
        <f t="shared" si="117"/>
        <v>0</v>
      </c>
      <c r="V474">
        <f t="shared" si="128"/>
        <v>75129.42659599708</v>
      </c>
      <c r="W474">
        <f t="shared" si="125"/>
        <v>449507.70419265394</v>
      </c>
      <c r="Y474">
        <f t="shared" si="118"/>
        <v>0</v>
      </c>
      <c r="Z474">
        <f t="shared" si="126"/>
        <v>0</v>
      </c>
      <c r="AA474">
        <f t="shared" si="119"/>
        <v>0</v>
      </c>
    </row>
    <row r="475" spans="2:27" x14ac:dyDescent="0.25">
      <c r="B475" s="7" t="s">
        <v>11</v>
      </c>
      <c r="C475" s="7">
        <v>467</v>
      </c>
      <c r="D475" s="7">
        <v>467</v>
      </c>
      <c r="E475" s="8">
        <v>0</v>
      </c>
      <c r="F475" s="6">
        <f t="shared" si="129"/>
        <v>0</v>
      </c>
      <c r="G475" s="6">
        <f t="shared" si="127"/>
        <v>0</v>
      </c>
      <c r="J475">
        <f t="shared" si="114"/>
        <v>119.1915</v>
      </c>
      <c r="K475">
        <f t="shared" si="115"/>
        <v>0</v>
      </c>
      <c r="L475">
        <f t="shared" si="116"/>
        <v>0</v>
      </c>
      <c r="M475">
        <f t="shared" si="120"/>
        <v>119.1915</v>
      </c>
      <c r="O475">
        <f t="shared" si="121"/>
        <v>119.1915</v>
      </c>
      <c r="P475">
        <f t="shared" si="122"/>
        <v>0</v>
      </c>
      <c r="R475">
        <f t="shared" si="123"/>
        <v>0</v>
      </c>
      <c r="S475">
        <f t="shared" si="124"/>
        <v>0</v>
      </c>
      <c r="U475">
        <f t="shared" si="117"/>
        <v>0</v>
      </c>
      <c r="V475">
        <f t="shared" si="128"/>
        <v>75129.42659599708</v>
      </c>
      <c r="W475">
        <f t="shared" si="125"/>
        <v>449507.70419265394</v>
      </c>
      <c r="Y475">
        <f t="shared" si="118"/>
        <v>0</v>
      </c>
      <c r="Z475">
        <f t="shared" si="126"/>
        <v>0</v>
      </c>
      <c r="AA475">
        <f t="shared" si="119"/>
        <v>0</v>
      </c>
    </row>
    <row r="476" spans="2:27" x14ac:dyDescent="0.25">
      <c r="B476" s="7" t="s">
        <v>11</v>
      </c>
      <c r="C476" s="7">
        <v>468</v>
      </c>
      <c r="D476" s="7">
        <v>468</v>
      </c>
      <c r="E476" s="8">
        <v>0</v>
      </c>
      <c r="F476" s="6">
        <f t="shared" si="129"/>
        <v>0</v>
      </c>
      <c r="G476" s="6">
        <f t="shared" si="127"/>
        <v>0</v>
      </c>
      <c r="J476">
        <f t="shared" si="114"/>
        <v>119.1915</v>
      </c>
      <c r="K476">
        <f t="shared" si="115"/>
        <v>0</v>
      </c>
      <c r="L476">
        <f t="shared" si="116"/>
        <v>0</v>
      </c>
      <c r="M476">
        <f t="shared" si="120"/>
        <v>119.1915</v>
      </c>
      <c r="O476">
        <f t="shared" si="121"/>
        <v>119.1915</v>
      </c>
      <c r="P476">
        <f t="shared" si="122"/>
        <v>0</v>
      </c>
      <c r="R476">
        <f t="shared" si="123"/>
        <v>0</v>
      </c>
      <c r="S476">
        <f t="shared" si="124"/>
        <v>0</v>
      </c>
      <c r="U476">
        <f t="shared" si="117"/>
        <v>0</v>
      </c>
      <c r="V476">
        <f t="shared" si="128"/>
        <v>75129.42659599708</v>
      </c>
      <c r="W476">
        <f t="shared" si="125"/>
        <v>449507.70419265394</v>
      </c>
      <c r="Y476">
        <f t="shared" si="118"/>
        <v>0</v>
      </c>
      <c r="Z476">
        <f t="shared" si="126"/>
        <v>0</v>
      </c>
      <c r="AA476">
        <f t="shared" si="119"/>
        <v>0</v>
      </c>
    </row>
    <row r="477" spans="2:27" x14ac:dyDescent="0.25">
      <c r="B477" s="7" t="s">
        <v>11</v>
      </c>
      <c r="C477" s="7">
        <v>469</v>
      </c>
      <c r="D477" s="7">
        <v>469</v>
      </c>
      <c r="E477" s="8">
        <v>0</v>
      </c>
      <c r="F477" s="6">
        <f t="shared" si="129"/>
        <v>0</v>
      </c>
      <c r="G477" s="6">
        <f t="shared" si="127"/>
        <v>0</v>
      </c>
      <c r="J477">
        <f t="shared" si="114"/>
        <v>119.1915</v>
      </c>
      <c r="K477">
        <f t="shared" si="115"/>
        <v>0</v>
      </c>
      <c r="L477">
        <f t="shared" si="116"/>
        <v>0</v>
      </c>
      <c r="M477">
        <f t="shared" si="120"/>
        <v>119.1915</v>
      </c>
      <c r="O477">
        <f t="shared" si="121"/>
        <v>119.1915</v>
      </c>
      <c r="P477">
        <f t="shared" si="122"/>
        <v>0</v>
      </c>
      <c r="R477">
        <f t="shared" si="123"/>
        <v>0</v>
      </c>
      <c r="S477">
        <f t="shared" si="124"/>
        <v>0</v>
      </c>
      <c r="U477">
        <f t="shared" si="117"/>
        <v>0</v>
      </c>
      <c r="V477">
        <f t="shared" si="128"/>
        <v>75129.42659599708</v>
      </c>
      <c r="W477">
        <f t="shared" si="125"/>
        <v>449507.70419265394</v>
      </c>
      <c r="Y477">
        <f t="shared" si="118"/>
        <v>0</v>
      </c>
      <c r="Z477">
        <f t="shared" si="126"/>
        <v>0</v>
      </c>
      <c r="AA477">
        <f t="shared" si="119"/>
        <v>0</v>
      </c>
    </row>
    <row r="478" spans="2:27" x14ac:dyDescent="0.25">
      <c r="B478" s="7" t="s">
        <v>11</v>
      </c>
      <c r="C478" s="7">
        <v>470</v>
      </c>
      <c r="D478" s="7">
        <v>470</v>
      </c>
      <c r="E478" s="8">
        <v>0</v>
      </c>
      <c r="F478" s="6">
        <f t="shared" si="129"/>
        <v>0</v>
      </c>
      <c r="G478" s="6">
        <f t="shared" si="127"/>
        <v>0</v>
      </c>
      <c r="J478">
        <f t="shared" si="114"/>
        <v>119.1915</v>
      </c>
      <c r="K478">
        <f t="shared" si="115"/>
        <v>0</v>
      </c>
      <c r="L478">
        <f t="shared" si="116"/>
        <v>0</v>
      </c>
      <c r="M478">
        <f t="shared" si="120"/>
        <v>119.1915</v>
      </c>
      <c r="O478">
        <f t="shared" si="121"/>
        <v>119.1915</v>
      </c>
      <c r="P478">
        <f t="shared" si="122"/>
        <v>0</v>
      </c>
      <c r="R478">
        <f t="shared" si="123"/>
        <v>0</v>
      </c>
      <c r="S478">
        <f t="shared" si="124"/>
        <v>0</v>
      </c>
      <c r="U478">
        <f t="shared" si="117"/>
        <v>0</v>
      </c>
      <c r="V478">
        <f t="shared" si="128"/>
        <v>75129.42659599708</v>
      </c>
      <c r="W478">
        <f t="shared" si="125"/>
        <v>449507.70419265394</v>
      </c>
      <c r="Y478">
        <f t="shared" si="118"/>
        <v>0</v>
      </c>
      <c r="Z478">
        <f t="shared" si="126"/>
        <v>0</v>
      </c>
      <c r="AA478">
        <f t="shared" si="119"/>
        <v>0</v>
      </c>
    </row>
    <row r="479" spans="2:27" x14ac:dyDescent="0.25">
      <c r="B479" s="7" t="s">
        <v>11</v>
      </c>
      <c r="C479" s="7">
        <v>471</v>
      </c>
      <c r="D479" s="7">
        <v>471</v>
      </c>
      <c r="E479" s="8">
        <v>0</v>
      </c>
      <c r="F479" s="6">
        <f t="shared" si="129"/>
        <v>0</v>
      </c>
      <c r="G479" s="6">
        <f t="shared" si="127"/>
        <v>0</v>
      </c>
      <c r="J479">
        <f t="shared" si="114"/>
        <v>119.1915</v>
      </c>
      <c r="K479">
        <f t="shared" si="115"/>
        <v>0</v>
      </c>
      <c r="L479">
        <f t="shared" si="116"/>
        <v>0</v>
      </c>
      <c r="M479">
        <f t="shared" si="120"/>
        <v>119.1915</v>
      </c>
      <c r="O479">
        <f t="shared" si="121"/>
        <v>119.1915</v>
      </c>
      <c r="P479">
        <f t="shared" si="122"/>
        <v>0</v>
      </c>
      <c r="R479">
        <f t="shared" si="123"/>
        <v>0</v>
      </c>
      <c r="S479">
        <f t="shared" si="124"/>
        <v>0</v>
      </c>
      <c r="U479">
        <f t="shared" si="117"/>
        <v>0</v>
      </c>
      <c r="V479">
        <f t="shared" si="128"/>
        <v>75129.42659599708</v>
      </c>
      <c r="W479">
        <f t="shared" si="125"/>
        <v>449507.70419265394</v>
      </c>
      <c r="Y479">
        <f t="shared" si="118"/>
        <v>0</v>
      </c>
      <c r="Z479">
        <f t="shared" si="126"/>
        <v>0</v>
      </c>
      <c r="AA479">
        <f t="shared" si="119"/>
        <v>0</v>
      </c>
    </row>
    <row r="480" spans="2:27" x14ac:dyDescent="0.25">
      <c r="B480" s="7" t="s">
        <v>11</v>
      </c>
      <c r="C480" s="7">
        <v>472</v>
      </c>
      <c r="D480" s="7">
        <v>472</v>
      </c>
      <c r="E480" s="8">
        <v>0</v>
      </c>
      <c r="F480" s="6">
        <f t="shared" si="129"/>
        <v>0</v>
      </c>
      <c r="G480" s="6">
        <f t="shared" si="127"/>
        <v>0</v>
      </c>
      <c r="J480">
        <f t="shared" si="114"/>
        <v>119.1915</v>
      </c>
      <c r="K480">
        <f t="shared" si="115"/>
        <v>0</v>
      </c>
      <c r="L480">
        <f t="shared" si="116"/>
        <v>0</v>
      </c>
      <c r="M480">
        <f t="shared" si="120"/>
        <v>119.1915</v>
      </c>
      <c r="O480">
        <f t="shared" si="121"/>
        <v>119.1915</v>
      </c>
      <c r="P480">
        <f t="shared" si="122"/>
        <v>0</v>
      </c>
      <c r="R480">
        <f t="shared" si="123"/>
        <v>0</v>
      </c>
      <c r="S480">
        <f t="shared" si="124"/>
        <v>0</v>
      </c>
      <c r="U480">
        <f t="shared" si="117"/>
        <v>0</v>
      </c>
      <c r="V480">
        <f t="shared" si="128"/>
        <v>75129.42659599708</v>
      </c>
      <c r="W480">
        <f t="shared" si="125"/>
        <v>449507.70419265394</v>
      </c>
      <c r="Y480">
        <f t="shared" si="118"/>
        <v>0</v>
      </c>
      <c r="Z480">
        <f t="shared" si="126"/>
        <v>0</v>
      </c>
      <c r="AA480">
        <f t="shared" si="119"/>
        <v>0</v>
      </c>
    </row>
    <row r="481" spans="2:27" x14ac:dyDescent="0.25">
      <c r="B481" s="7" t="s">
        <v>11</v>
      </c>
      <c r="C481" s="7">
        <v>473</v>
      </c>
      <c r="D481" s="7">
        <v>473</v>
      </c>
      <c r="E481" s="8">
        <v>0</v>
      </c>
      <c r="F481" s="6">
        <f t="shared" si="129"/>
        <v>0</v>
      </c>
      <c r="G481" s="6">
        <f t="shared" si="127"/>
        <v>0</v>
      </c>
      <c r="J481">
        <f t="shared" si="114"/>
        <v>119.1915</v>
      </c>
      <c r="K481">
        <f t="shared" si="115"/>
        <v>0</v>
      </c>
      <c r="L481">
        <f t="shared" si="116"/>
        <v>0</v>
      </c>
      <c r="M481">
        <f t="shared" si="120"/>
        <v>119.1915</v>
      </c>
      <c r="O481">
        <f t="shared" si="121"/>
        <v>119.1915</v>
      </c>
      <c r="P481">
        <f t="shared" si="122"/>
        <v>0</v>
      </c>
      <c r="R481">
        <f t="shared" si="123"/>
        <v>0</v>
      </c>
      <c r="S481">
        <f t="shared" si="124"/>
        <v>0</v>
      </c>
      <c r="U481">
        <f t="shared" si="117"/>
        <v>0</v>
      </c>
      <c r="V481">
        <f t="shared" si="128"/>
        <v>75129.42659599708</v>
      </c>
      <c r="W481">
        <f t="shared" si="125"/>
        <v>449507.70419265394</v>
      </c>
      <c r="Y481">
        <f t="shared" si="118"/>
        <v>0</v>
      </c>
      <c r="Z481">
        <f t="shared" si="126"/>
        <v>0</v>
      </c>
      <c r="AA481">
        <f t="shared" si="119"/>
        <v>0</v>
      </c>
    </row>
    <row r="482" spans="2:27" x14ac:dyDescent="0.25">
      <c r="B482" s="7" t="s">
        <v>11</v>
      </c>
      <c r="C482" s="7">
        <v>474</v>
      </c>
      <c r="D482" s="7">
        <v>474</v>
      </c>
      <c r="E482" s="8">
        <v>0</v>
      </c>
      <c r="F482" s="6">
        <f t="shared" si="129"/>
        <v>0</v>
      </c>
      <c r="G482" s="6">
        <f t="shared" si="127"/>
        <v>0</v>
      </c>
      <c r="J482">
        <f t="shared" si="114"/>
        <v>119.1915</v>
      </c>
      <c r="K482">
        <f t="shared" si="115"/>
        <v>0</v>
      </c>
      <c r="L482">
        <f t="shared" si="116"/>
        <v>0</v>
      </c>
      <c r="M482">
        <f t="shared" si="120"/>
        <v>119.1915</v>
      </c>
      <c r="O482">
        <f t="shared" si="121"/>
        <v>119.1915</v>
      </c>
      <c r="P482">
        <f t="shared" si="122"/>
        <v>0</v>
      </c>
      <c r="R482">
        <f t="shared" si="123"/>
        <v>0</v>
      </c>
      <c r="S482">
        <f t="shared" si="124"/>
        <v>0</v>
      </c>
      <c r="U482">
        <f t="shared" si="117"/>
        <v>0</v>
      </c>
      <c r="V482">
        <f t="shared" si="128"/>
        <v>75129.42659599708</v>
      </c>
      <c r="W482">
        <f t="shared" si="125"/>
        <v>449507.70419265394</v>
      </c>
      <c r="Y482">
        <f t="shared" si="118"/>
        <v>0</v>
      </c>
      <c r="Z482">
        <f t="shared" si="126"/>
        <v>0</v>
      </c>
      <c r="AA482">
        <f t="shared" si="119"/>
        <v>0</v>
      </c>
    </row>
    <row r="483" spans="2:27" x14ac:dyDescent="0.25">
      <c r="B483" s="7" t="s">
        <v>11</v>
      </c>
      <c r="C483" s="7">
        <v>475</v>
      </c>
      <c r="D483" s="7">
        <v>475</v>
      </c>
      <c r="E483" s="8">
        <v>0</v>
      </c>
      <c r="F483" s="6">
        <f t="shared" si="129"/>
        <v>0</v>
      </c>
      <c r="G483" s="6">
        <f t="shared" si="127"/>
        <v>0</v>
      </c>
      <c r="J483">
        <f t="shared" si="114"/>
        <v>119.1915</v>
      </c>
      <c r="K483">
        <f t="shared" si="115"/>
        <v>0</v>
      </c>
      <c r="L483">
        <f t="shared" si="116"/>
        <v>0</v>
      </c>
      <c r="M483">
        <f t="shared" si="120"/>
        <v>119.1915</v>
      </c>
      <c r="O483">
        <f t="shared" si="121"/>
        <v>119.1915</v>
      </c>
      <c r="P483">
        <f t="shared" si="122"/>
        <v>0</v>
      </c>
      <c r="R483">
        <f t="shared" si="123"/>
        <v>0</v>
      </c>
      <c r="S483">
        <f t="shared" si="124"/>
        <v>0</v>
      </c>
      <c r="U483">
        <f t="shared" si="117"/>
        <v>0</v>
      </c>
      <c r="V483">
        <f t="shared" si="128"/>
        <v>75129.42659599708</v>
      </c>
      <c r="W483">
        <f t="shared" si="125"/>
        <v>449507.70419265394</v>
      </c>
      <c r="Y483">
        <f t="shared" si="118"/>
        <v>0</v>
      </c>
      <c r="Z483">
        <f t="shared" si="126"/>
        <v>0</v>
      </c>
      <c r="AA483">
        <f t="shared" si="119"/>
        <v>0</v>
      </c>
    </row>
    <row r="484" spans="2:27" x14ac:dyDescent="0.25">
      <c r="B484" s="7" t="s">
        <v>11</v>
      </c>
      <c r="C484" s="7">
        <v>476</v>
      </c>
      <c r="D484" s="7">
        <v>476</v>
      </c>
      <c r="E484" s="8">
        <v>0</v>
      </c>
      <c r="F484" s="6">
        <f t="shared" si="129"/>
        <v>0</v>
      </c>
      <c r="G484" s="6">
        <f t="shared" si="127"/>
        <v>0</v>
      </c>
      <c r="J484">
        <f t="shared" si="114"/>
        <v>119.1915</v>
      </c>
      <c r="K484">
        <f t="shared" si="115"/>
        <v>0</v>
      </c>
      <c r="L484">
        <f t="shared" si="116"/>
        <v>0</v>
      </c>
      <c r="M484">
        <f t="shared" si="120"/>
        <v>119.1915</v>
      </c>
      <c r="O484">
        <f t="shared" si="121"/>
        <v>119.1915</v>
      </c>
      <c r="P484">
        <f t="shared" si="122"/>
        <v>0</v>
      </c>
      <c r="R484">
        <f t="shared" si="123"/>
        <v>0</v>
      </c>
      <c r="S484">
        <f t="shared" si="124"/>
        <v>0</v>
      </c>
      <c r="U484">
        <f t="shared" si="117"/>
        <v>0</v>
      </c>
      <c r="V484">
        <f t="shared" si="128"/>
        <v>75129.42659599708</v>
      </c>
      <c r="W484">
        <f t="shared" si="125"/>
        <v>449507.70419265394</v>
      </c>
      <c r="Y484">
        <f t="shared" si="118"/>
        <v>0</v>
      </c>
      <c r="Z484">
        <f t="shared" si="126"/>
        <v>0</v>
      </c>
      <c r="AA484">
        <f t="shared" si="119"/>
        <v>0</v>
      </c>
    </row>
    <row r="485" spans="2:27" x14ac:dyDescent="0.25">
      <c r="B485" s="7" t="s">
        <v>11</v>
      </c>
      <c r="C485" s="7">
        <v>477</v>
      </c>
      <c r="D485" s="7">
        <v>477</v>
      </c>
      <c r="E485" s="8">
        <v>0</v>
      </c>
      <c r="F485" s="6">
        <f t="shared" si="129"/>
        <v>0</v>
      </c>
      <c r="G485" s="6">
        <f t="shared" si="127"/>
        <v>0</v>
      </c>
      <c r="J485">
        <f t="shared" si="114"/>
        <v>119.1915</v>
      </c>
      <c r="K485">
        <f t="shared" si="115"/>
        <v>0</v>
      </c>
      <c r="L485">
        <f t="shared" si="116"/>
        <v>0</v>
      </c>
      <c r="M485">
        <f t="shared" si="120"/>
        <v>119.1915</v>
      </c>
      <c r="O485">
        <f t="shared" si="121"/>
        <v>119.1915</v>
      </c>
      <c r="P485">
        <f t="shared" si="122"/>
        <v>0</v>
      </c>
      <c r="R485">
        <f t="shared" si="123"/>
        <v>0</v>
      </c>
      <c r="S485">
        <f t="shared" si="124"/>
        <v>0</v>
      </c>
      <c r="U485">
        <f t="shared" si="117"/>
        <v>0</v>
      </c>
      <c r="V485">
        <f t="shared" si="128"/>
        <v>75129.42659599708</v>
      </c>
      <c r="W485">
        <f t="shared" si="125"/>
        <v>449507.70419265394</v>
      </c>
      <c r="Y485">
        <f t="shared" si="118"/>
        <v>0</v>
      </c>
      <c r="Z485">
        <f t="shared" si="126"/>
        <v>0</v>
      </c>
      <c r="AA485">
        <f t="shared" si="119"/>
        <v>0</v>
      </c>
    </row>
    <row r="486" spans="2:27" x14ac:dyDescent="0.25">
      <c r="B486" s="7" t="s">
        <v>11</v>
      </c>
      <c r="C486" s="7">
        <v>478</v>
      </c>
      <c r="D486" s="7">
        <v>478</v>
      </c>
      <c r="E486" s="8">
        <v>0</v>
      </c>
      <c r="F486" s="6">
        <f t="shared" si="129"/>
        <v>0</v>
      </c>
      <c r="G486" s="6">
        <f t="shared" si="127"/>
        <v>0</v>
      </c>
      <c r="J486">
        <f t="shared" si="114"/>
        <v>119.1915</v>
      </c>
      <c r="K486">
        <f t="shared" si="115"/>
        <v>0</v>
      </c>
      <c r="L486">
        <f t="shared" si="116"/>
        <v>0</v>
      </c>
      <c r="M486">
        <f t="shared" si="120"/>
        <v>119.1915</v>
      </c>
      <c r="O486">
        <f t="shared" si="121"/>
        <v>119.1915</v>
      </c>
      <c r="P486">
        <f t="shared" si="122"/>
        <v>0</v>
      </c>
      <c r="R486">
        <f t="shared" si="123"/>
        <v>0</v>
      </c>
      <c r="S486">
        <f t="shared" si="124"/>
        <v>0</v>
      </c>
      <c r="U486">
        <f t="shared" si="117"/>
        <v>0</v>
      </c>
      <c r="V486">
        <f t="shared" si="128"/>
        <v>75129.42659599708</v>
      </c>
      <c r="W486">
        <f t="shared" si="125"/>
        <v>449507.70419265394</v>
      </c>
      <c r="Y486">
        <f t="shared" si="118"/>
        <v>0</v>
      </c>
      <c r="Z486">
        <f t="shared" si="126"/>
        <v>0</v>
      </c>
      <c r="AA486">
        <f t="shared" si="119"/>
        <v>0</v>
      </c>
    </row>
    <row r="487" spans="2:27" x14ac:dyDescent="0.25">
      <c r="B487" s="7" t="s">
        <v>11</v>
      </c>
      <c r="C487" s="7">
        <v>479</v>
      </c>
      <c r="D487" s="7">
        <v>479</v>
      </c>
      <c r="E487" s="8">
        <v>0</v>
      </c>
      <c r="F487" s="6">
        <f t="shared" si="129"/>
        <v>0</v>
      </c>
      <c r="G487" s="6">
        <f t="shared" si="127"/>
        <v>0</v>
      </c>
      <c r="J487">
        <f t="shared" si="114"/>
        <v>119.1915</v>
      </c>
      <c r="K487">
        <f t="shared" si="115"/>
        <v>0</v>
      </c>
      <c r="L487">
        <f t="shared" si="116"/>
        <v>0</v>
      </c>
      <c r="M487">
        <f t="shared" si="120"/>
        <v>119.1915</v>
      </c>
      <c r="O487">
        <f t="shared" si="121"/>
        <v>119.1915</v>
      </c>
      <c r="P487">
        <f t="shared" si="122"/>
        <v>0</v>
      </c>
      <c r="R487">
        <f t="shared" si="123"/>
        <v>0</v>
      </c>
      <c r="S487">
        <f t="shared" si="124"/>
        <v>0</v>
      </c>
      <c r="U487">
        <f t="shared" si="117"/>
        <v>0</v>
      </c>
      <c r="V487">
        <f t="shared" si="128"/>
        <v>75129.42659599708</v>
      </c>
      <c r="W487">
        <f t="shared" si="125"/>
        <v>449507.70419265394</v>
      </c>
      <c r="Y487">
        <f t="shared" si="118"/>
        <v>0</v>
      </c>
      <c r="Z487">
        <f t="shared" si="126"/>
        <v>0</v>
      </c>
      <c r="AA487">
        <f t="shared" si="119"/>
        <v>0</v>
      </c>
    </row>
    <row r="488" spans="2:27" x14ac:dyDescent="0.25">
      <c r="B488" s="7" t="s">
        <v>11</v>
      </c>
      <c r="C488" s="7">
        <v>480</v>
      </c>
      <c r="D488" s="7">
        <v>480</v>
      </c>
      <c r="E488" s="8">
        <v>0</v>
      </c>
      <c r="F488" s="6">
        <f t="shared" si="129"/>
        <v>0</v>
      </c>
      <c r="G488" s="6">
        <f t="shared" si="127"/>
        <v>0</v>
      </c>
      <c r="J488">
        <f t="shared" si="114"/>
        <v>119.1915</v>
      </c>
      <c r="K488">
        <f t="shared" si="115"/>
        <v>0</v>
      </c>
      <c r="L488">
        <f t="shared" si="116"/>
        <v>0</v>
      </c>
      <c r="M488">
        <f t="shared" si="120"/>
        <v>119.1915</v>
      </c>
      <c r="O488">
        <f t="shared" si="121"/>
        <v>119.1915</v>
      </c>
      <c r="P488">
        <f t="shared" si="122"/>
        <v>0</v>
      </c>
      <c r="R488">
        <f t="shared" si="123"/>
        <v>0</v>
      </c>
      <c r="S488">
        <f t="shared" si="124"/>
        <v>0</v>
      </c>
      <c r="U488">
        <f t="shared" si="117"/>
        <v>0</v>
      </c>
      <c r="V488">
        <f t="shared" si="128"/>
        <v>75129.42659599708</v>
      </c>
      <c r="W488">
        <f t="shared" si="125"/>
        <v>449507.70419265394</v>
      </c>
      <c r="Y488">
        <f t="shared" si="118"/>
        <v>0</v>
      </c>
      <c r="Z488">
        <f t="shared" si="126"/>
        <v>0</v>
      </c>
      <c r="AA488">
        <f t="shared" si="119"/>
        <v>0</v>
      </c>
    </row>
    <row r="489" spans="2:27" x14ac:dyDescent="0.25">
      <c r="B489" s="7" t="s">
        <v>11</v>
      </c>
      <c r="C489" s="7">
        <v>481</v>
      </c>
      <c r="D489" s="7">
        <v>481</v>
      </c>
      <c r="E489" s="8">
        <v>0</v>
      </c>
      <c r="F489" s="6">
        <f t="shared" si="129"/>
        <v>0</v>
      </c>
      <c r="G489" s="6">
        <f t="shared" si="127"/>
        <v>0</v>
      </c>
      <c r="J489">
        <f t="shared" si="114"/>
        <v>119.1915</v>
      </c>
      <c r="K489">
        <f t="shared" si="115"/>
        <v>0</v>
      </c>
      <c r="L489">
        <f t="shared" si="116"/>
        <v>0</v>
      </c>
      <c r="M489">
        <f t="shared" si="120"/>
        <v>119.1915</v>
      </c>
      <c r="O489">
        <f t="shared" si="121"/>
        <v>119.1915</v>
      </c>
      <c r="P489">
        <f t="shared" si="122"/>
        <v>0</v>
      </c>
      <c r="R489">
        <f t="shared" si="123"/>
        <v>0</v>
      </c>
      <c r="S489">
        <f t="shared" si="124"/>
        <v>0</v>
      </c>
      <c r="U489">
        <f t="shared" si="117"/>
        <v>0</v>
      </c>
      <c r="V489">
        <f t="shared" si="128"/>
        <v>75129.42659599708</v>
      </c>
      <c r="W489">
        <f t="shared" si="125"/>
        <v>449507.70419265394</v>
      </c>
      <c r="Y489">
        <f t="shared" si="118"/>
        <v>0</v>
      </c>
      <c r="Z489">
        <f t="shared" si="126"/>
        <v>0</v>
      </c>
      <c r="AA489">
        <f t="shared" si="119"/>
        <v>0</v>
      </c>
    </row>
    <row r="490" spans="2:27" x14ac:dyDescent="0.25">
      <c r="B490" s="7" t="s">
        <v>11</v>
      </c>
      <c r="C490" s="7">
        <v>482</v>
      </c>
      <c r="D490" s="7">
        <v>482</v>
      </c>
      <c r="E490" s="8">
        <v>0</v>
      </c>
      <c r="F490" s="6">
        <f t="shared" si="129"/>
        <v>0</v>
      </c>
      <c r="G490" s="6">
        <f t="shared" si="127"/>
        <v>0</v>
      </c>
      <c r="J490">
        <f t="shared" si="114"/>
        <v>119.1915</v>
      </c>
      <c r="K490">
        <f t="shared" si="115"/>
        <v>0</v>
      </c>
      <c r="L490">
        <f t="shared" si="116"/>
        <v>0</v>
      </c>
      <c r="M490">
        <f t="shared" si="120"/>
        <v>119.1915</v>
      </c>
      <c r="O490">
        <f t="shared" si="121"/>
        <v>119.1915</v>
      </c>
      <c r="P490">
        <f t="shared" si="122"/>
        <v>0</v>
      </c>
      <c r="R490">
        <f t="shared" si="123"/>
        <v>0</v>
      </c>
      <c r="S490">
        <f t="shared" si="124"/>
        <v>0</v>
      </c>
      <c r="U490">
        <f t="shared" si="117"/>
        <v>0</v>
      </c>
      <c r="V490">
        <f t="shared" si="128"/>
        <v>75129.42659599708</v>
      </c>
      <c r="W490">
        <f t="shared" si="125"/>
        <v>449507.70419265394</v>
      </c>
      <c r="Y490">
        <f t="shared" si="118"/>
        <v>0</v>
      </c>
      <c r="Z490">
        <f t="shared" si="126"/>
        <v>0</v>
      </c>
      <c r="AA490">
        <f t="shared" si="119"/>
        <v>0</v>
      </c>
    </row>
    <row r="491" spans="2:27" x14ac:dyDescent="0.25">
      <c r="B491" s="7" t="s">
        <v>11</v>
      </c>
      <c r="C491" s="7">
        <v>483</v>
      </c>
      <c r="D491" s="7">
        <v>483</v>
      </c>
      <c r="E491" s="8">
        <v>0</v>
      </c>
      <c r="F491" s="6">
        <f t="shared" si="129"/>
        <v>0</v>
      </c>
      <c r="G491" s="6">
        <f t="shared" si="127"/>
        <v>0</v>
      </c>
      <c r="J491">
        <f t="shared" si="114"/>
        <v>119.1915</v>
      </c>
      <c r="K491">
        <f t="shared" si="115"/>
        <v>0</v>
      </c>
      <c r="L491">
        <f t="shared" si="116"/>
        <v>0</v>
      </c>
      <c r="M491">
        <f t="shared" si="120"/>
        <v>119.1915</v>
      </c>
      <c r="O491">
        <f t="shared" si="121"/>
        <v>119.1915</v>
      </c>
      <c r="P491">
        <f t="shared" si="122"/>
        <v>0</v>
      </c>
      <c r="R491">
        <f t="shared" si="123"/>
        <v>0</v>
      </c>
      <c r="S491">
        <f t="shared" si="124"/>
        <v>0</v>
      </c>
      <c r="U491">
        <f t="shared" si="117"/>
        <v>0</v>
      </c>
      <c r="V491">
        <f t="shared" si="128"/>
        <v>75129.42659599708</v>
      </c>
      <c r="W491">
        <f t="shared" si="125"/>
        <v>449507.70419265394</v>
      </c>
      <c r="Y491">
        <f t="shared" si="118"/>
        <v>0</v>
      </c>
      <c r="Z491">
        <f t="shared" si="126"/>
        <v>0</v>
      </c>
      <c r="AA491">
        <f t="shared" si="119"/>
        <v>0</v>
      </c>
    </row>
    <row r="492" spans="2:27" x14ac:dyDescent="0.25">
      <c r="B492" s="7" t="s">
        <v>11</v>
      </c>
      <c r="C492" s="7">
        <v>484</v>
      </c>
      <c r="D492" s="7">
        <v>484</v>
      </c>
      <c r="E492" s="8">
        <v>0</v>
      </c>
      <c r="F492" s="6">
        <f t="shared" si="129"/>
        <v>0</v>
      </c>
      <c r="G492" s="6">
        <f t="shared" si="127"/>
        <v>0</v>
      </c>
      <c r="J492">
        <f t="shared" si="114"/>
        <v>119.1915</v>
      </c>
      <c r="K492">
        <f t="shared" si="115"/>
        <v>0</v>
      </c>
      <c r="L492">
        <f t="shared" si="116"/>
        <v>0</v>
      </c>
      <c r="M492">
        <f t="shared" si="120"/>
        <v>119.1915</v>
      </c>
      <c r="O492">
        <f t="shared" si="121"/>
        <v>119.1915</v>
      </c>
      <c r="P492">
        <f t="shared" si="122"/>
        <v>0</v>
      </c>
      <c r="R492">
        <f t="shared" si="123"/>
        <v>0</v>
      </c>
      <c r="S492">
        <f t="shared" si="124"/>
        <v>0</v>
      </c>
      <c r="U492">
        <f t="shared" si="117"/>
        <v>0</v>
      </c>
      <c r="V492">
        <f t="shared" si="128"/>
        <v>75129.42659599708</v>
      </c>
      <c r="W492">
        <f t="shared" si="125"/>
        <v>449507.70419265394</v>
      </c>
      <c r="Y492">
        <f t="shared" si="118"/>
        <v>0</v>
      </c>
      <c r="Z492">
        <f t="shared" si="126"/>
        <v>0</v>
      </c>
      <c r="AA492">
        <f t="shared" si="119"/>
        <v>0</v>
      </c>
    </row>
    <row r="493" spans="2:27" x14ac:dyDescent="0.25">
      <c r="B493" s="7" t="s">
        <v>11</v>
      </c>
      <c r="C493" s="7">
        <v>485</v>
      </c>
      <c r="D493" s="7">
        <v>485</v>
      </c>
      <c r="E493" s="8">
        <v>0</v>
      </c>
      <c r="F493" s="6">
        <f t="shared" si="129"/>
        <v>0</v>
      </c>
      <c r="G493" s="6">
        <f t="shared" si="127"/>
        <v>0</v>
      </c>
      <c r="J493">
        <f t="shared" si="114"/>
        <v>119.1915</v>
      </c>
      <c r="K493">
        <f t="shared" si="115"/>
        <v>0</v>
      </c>
      <c r="L493">
        <f t="shared" si="116"/>
        <v>0</v>
      </c>
      <c r="M493">
        <f t="shared" si="120"/>
        <v>119.1915</v>
      </c>
      <c r="O493">
        <f t="shared" si="121"/>
        <v>119.1915</v>
      </c>
      <c r="P493">
        <f t="shared" si="122"/>
        <v>0</v>
      </c>
      <c r="R493">
        <f t="shared" si="123"/>
        <v>0</v>
      </c>
      <c r="S493">
        <f t="shared" si="124"/>
        <v>0</v>
      </c>
      <c r="U493">
        <f t="shared" si="117"/>
        <v>0</v>
      </c>
      <c r="V493">
        <f t="shared" si="128"/>
        <v>75129.42659599708</v>
      </c>
      <c r="W493">
        <f t="shared" si="125"/>
        <v>449507.70419265394</v>
      </c>
      <c r="Y493">
        <f t="shared" si="118"/>
        <v>0</v>
      </c>
      <c r="Z493">
        <f t="shared" si="126"/>
        <v>0</v>
      </c>
      <c r="AA493">
        <f t="shared" si="119"/>
        <v>0</v>
      </c>
    </row>
    <row r="494" spans="2:27" x14ac:dyDescent="0.25">
      <c r="B494" s="7" t="s">
        <v>11</v>
      </c>
      <c r="C494" s="7">
        <v>486</v>
      </c>
      <c r="D494" s="7">
        <v>486</v>
      </c>
      <c r="E494" s="8">
        <v>0</v>
      </c>
      <c r="F494" s="6">
        <f t="shared" si="129"/>
        <v>0</v>
      </c>
      <c r="G494" s="6">
        <f t="shared" si="127"/>
        <v>0</v>
      </c>
      <c r="J494">
        <f t="shared" si="114"/>
        <v>119.1915</v>
      </c>
      <c r="K494">
        <f t="shared" si="115"/>
        <v>0</v>
      </c>
      <c r="L494">
        <f t="shared" si="116"/>
        <v>0</v>
      </c>
      <c r="M494">
        <f t="shared" si="120"/>
        <v>119.1915</v>
      </c>
      <c r="O494">
        <f t="shared" si="121"/>
        <v>119.1915</v>
      </c>
      <c r="P494">
        <f t="shared" si="122"/>
        <v>0</v>
      </c>
      <c r="R494">
        <f t="shared" si="123"/>
        <v>0</v>
      </c>
      <c r="S494">
        <f t="shared" si="124"/>
        <v>0</v>
      </c>
      <c r="U494">
        <f t="shared" si="117"/>
        <v>0</v>
      </c>
      <c r="V494">
        <f t="shared" si="128"/>
        <v>75129.42659599708</v>
      </c>
      <c r="W494">
        <f t="shared" si="125"/>
        <v>449507.70419265394</v>
      </c>
      <c r="Y494">
        <f t="shared" si="118"/>
        <v>0</v>
      </c>
      <c r="Z494">
        <f t="shared" si="126"/>
        <v>0</v>
      </c>
      <c r="AA494">
        <f t="shared" si="119"/>
        <v>0</v>
      </c>
    </row>
    <row r="495" spans="2:27" x14ac:dyDescent="0.25">
      <c r="B495" s="7" t="s">
        <v>11</v>
      </c>
      <c r="C495" s="7">
        <v>487</v>
      </c>
      <c r="D495" s="7">
        <v>487</v>
      </c>
      <c r="E495" s="8">
        <v>0</v>
      </c>
      <c r="F495" s="6">
        <f t="shared" si="129"/>
        <v>0</v>
      </c>
      <c r="G495" s="6">
        <f t="shared" si="127"/>
        <v>0</v>
      </c>
      <c r="J495">
        <f t="shared" si="114"/>
        <v>119.1915</v>
      </c>
      <c r="K495">
        <f t="shared" si="115"/>
        <v>0</v>
      </c>
      <c r="L495">
        <f t="shared" si="116"/>
        <v>0</v>
      </c>
      <c r="M495">
        <f t="shared" si="120"/>
        <v>119.1915</v>
      </c>
      <c r="O495">
        <f t="shared" si="121"/>
        <v>119.1915</v>
      </c>
      <c r="P495">
        <f t="shared" si="122"/>
        <v>0</v>
      </c>
      <c r="R495">
        <f t="shared" si="123"/>
        <v>0</v>
      </c>
      <c r="S495">
        <f t="shared" si="124"/>
        <v>0</v>
      </c>
      <c r="U495">
        <f t="shared" si="117"/>
        <v>0</v>
      </c>
      <c r="V495">
        <f t="shared" si="128"/>
        <v>75129.42659599708</v>
      </c>
      <c r="W495">
        <f t="shared" si="125"/>
        <v>449507.70419265394</v>
      </c>
      <c r="Y495">
        <f t="shared" si="118"/>
        <v>0</v>
      </c>
      <c r="Z495">
        <f t="shared" si="126"/>
        <v>0</v>
      </c>
      <c r="AA495">
        <f t="shared" si="119"/>
        <v>0</v>
      </c>
    </row>
    <row r="496" spans="2:27" x14ac:dyDescent="0.25">
      <c r="B496" s="7" t="s">
        <v>11</v>
      </c>
      <c r="C496" s="7">
        <v>488</v>
      </c>
      <c r="D496" s="7">
        <v>488</v>
      </c>
      <c r="E496" s="8">
        <v>0</v>
      </c>
      <c r="F496" s="6">
        <f t="shared" si="129"/>
        <v>0</v>
      </c>
      <c r="G496" s="6">
        <f t="shared" si="127"/>
        <v>0</v>
      </c>
      <c r="J496">
        <f t="shared" si="114"/>
        <v>119.1915</v>
      </c>
      <c r="K496">
        <f t="shared" si="115"/>
        <v>0</v>
      </c>
      <c r="L496">
        <f t="shared" si="116"/>
        <v>0</v>
      </c>
      <c r="M496">
        <f t="shared" si="120"/>
        <v>119.1915</v>
      </c>
      <c r="O496">
        <f t="shared" si="121"/>
        <v>119.1915</v>
      </c>
      <c r="P496">
        <f t="shared" si="122"/>
        <v>0</v>
      </c>
      <c r="R496">
        <f t="shared" si="123"/>
        <v>0</v>
      </c>
      <c r="S496">
        <f t="shared" si="124"/>
        <v>0</v>
      </c>
      <c r="U496">
        <f t="shared" si="117"/>
        <v>0</v>
      </c>
      <c r="V496">
        <f t="shared" si="128"/>
        <v>75129.42659599708</v>
      </c>
      <c r="W496">
        <f t="shared" si="125"/>
        <v>449507.70419265394</v>
      </c>
      <c r="Y496">
        <f t="shared" si="118"/>
        <v>0</v>
      </c>
      <c r="Z496">
        <f t="shared" si="126"/>
        <v>0</v>
      </c>
      <c r="AA496">
        <f t="shared" si="119"/>
        <v>0</v>
      </c>
    </row>
    <row r="497" spans="2:27" x14ac:dyDescent="0.25">
      <c r="B497" s="7" t="s">
        <v>11</v>
      </c>
      <c r="C497" s="7">
        <v>489</v>
      </c>
      <c r="D497" s="7">
        <v>489</v>
      </c>
      <c r="E497" s="8">
        <v>0</v>
      </c>
      <c r="F497" s="6">
        <f t="shared" si="129"/>
        <v>0</v>
      </c>
      <c r="G497" s="6">
        <f t="shared" si="127"/>
        <v>0</v>
      </c>
      <c r="J497">
        <f t="shared" si="114"/>
        <v>119.1915</v>
      </c>
      <c r="K497">
        <f t="shared" si="115"/>
        <v>0</v>
      </c>
      <c r="L497">
        <f t="shared" si="116"/>
        <v>0</v>
      </c>
      <c r="M497">
        <f t="shared" si="120"/>
        <v>119.1915</v>
      </c>
      <c r="O497">
        <f t="shared" si="121"/>
        <v>119.1915</v>
      </c>
      <c r="P497">
        <f t="shared" si="122"/>
        <v>0</v>
      </c>
      <c r="R497">
        <f t="shared" si="123"/>
        <v>0</v>
      </c>
      <c r="S497">
        <f t="shared" si="124"/>
        <v>0</v>
      </c>
      <c r="U497">
        <f t="shared" si="117"/>
        <v>0</v>
      </c>
      <c r="V497">
        <f t="shared" si="128"/>
        <v>75129.42659599708</v>
      </c>
      <c r="W497">
        <f t="shared" si="125"/>
        <v>449507.70419265394</v>
      </c>
      <c r="Y497">
        <f t="shared" si="118"/>
        <v>0</v>
      </c>
      <c r="Z497">
        <f t="shared" si="126"/>
        <v>0</v>
      </c>
      <c r="AA497">
        <f t="shared" si="119"/>
        <v>0</v>
      </c>
    </row>
    <row r="498" spans="2:27" x14ac:dyDescent="0.25">
      <c r="B498" s="7" t="s">
        <v>11</v>
      </c>
      <c r="C498" s="7">
        <v>490</v>
      </c>
      <c r="D498" s="7">
        <v>490</v>
      </c>
      <c r="E498" s="8">
        <v>0</v>
      </c>
      <c r="F498" s="6">
        <f t="shared" si="129"/>
        <v>0</v>
      </c>
      <c r="G498" s="6">
        <f t="shared" si="127"/>
        <v>0</v>
      </c>
      <c r="J498">
        <f t="shared" si="114"/>
        <v>119.1915</v>
      </c>
      <c r="K498">
        <f t="shared" si="115"/>
        <v>0</v>
      </c>
      <c r="L498">
        <f t="shared" si="116"/>
        <v>0</v>
      </c>
      <c r="M498">
        <f t="shared" si="120"/>
        <v>119.1915</v>
      </c>
      <c r="O498">
        <f t="shared" si="121"/>
        <v>119.1915</v>
      </c>
      <c r="P498">
        <f t="shared" si="122"/>
        <v>0</v>
      </c>
      <c r="R498">
        <f t="shared" si="123"/>
        <v>0</v>
      </c>
      <c r="S498">
        <f t="shared" si="124"/>
        <v>0</v>
      </c>
      <c r="U498">
        <f t="shared" si="117"/>
        <v>0</v>
      </c>
      <c r="V498">
        <f t="shared" si="128"/>
        <v>75129.42659599708</v>
      </c>
      <c r="W498">
        <f t="shared" si="125"/>
        <v>449507.70419265394</v>
      </c>
      <c r="Y498">
        <f t="shared" si="118"/>
        <v>0</v>
      </c>
      <c r="Z498">
        <f t="shared" si="126"/>
        <v>0</v>
      </c>
      <c r="AA498">
        <f t="shared" si="119"/>
        <v>0</v>
      </c>
    </row>
    <row r="499" spans="2:27" x14ac:dyDescent="0.25">
      <c r="B499" s="7" t="s">
        <v>11</v>
      </c>
      <c r="C499" s="7">
        <v>491</v>
      </c>
      <c r="D499" s="7">
        <v>491</v>
      </c>
      <c r="E499" s="8">
        <v>0</v>
      </c>
      <c r="F499" s="6">
        <f t="shared" si="129"/>
        <v>0</v>
      </c>
      <c r="G499" s="6">
        <f t="shared" si="127"/>
        <v>0</v>
      </c>
      <c r="J499">
        <f t="shared" si="114"/>
        <v>119.1915</v>
      </c>
      <c r="K499">
        <f t="shared" si="115"/>
        <v>0</v>
      </c>
      <c r="L499">
        <f t="shared" si="116"/>
        <v>0</v>
      </c>
      <c r="M499">
        <f t="shared" si="120"/>
        <v>119.1915</v>
      </c>
      <c r="O499">
        <f t="shared" si="121"/>
        <v>119.1915</v>
      </c>
      <c r="P499">
        <f t="shared" si="122"/>
        <v>0</v>
      </c>
      <c r="R499">
        <f t="shared" si="123"/>
        <v>0</v>
      </c>
      <c r="S499">
        <f t="shared" si="124"/>
        <v>0</v>
      </c>
      <c r="U499">
        <f t="shared" si="117"/>
        <v>0</v>
      </c>
      <c r="V499">
        <f t="shared" si="128"/>
        <v>75129.42659599708</v>
      </c>
      <c r="W499">
        <f t="shared" si="125"/>
        <v>449507.70419265394</v>
      </c>
      <c r="Y499">
        <f t="shared" si="118"/>
        <v>0</v>
      </c>
      <c r="Z499">
        <f t="shared" si="126"/>
        <v>0</v>
      </c>
      <c r="AA499">
        <f t="shared" si="119"/>
        <v>0</v>
      </c>
    </row>
    <row r="500" spans="2:27" x14ac:dyDescent="0.25">
      <c r="B500" s="7" t="s">
        <v>11</v>
      </c>
      <c r="C500" s="7">
        <v>492</v>
      </c>
      <c r="D500" s="7">
        <v>492</v>
      </c>
      <c r="E500" s="8">
        <v>0</v>
      </c>
      <c r="F500" s="6">
        <f t="shared" si="129"/>
        <v>0</v>
      </c>
      <c r="G500" s="6">
        <f t="shared" si="127"/>
        <v>0</v>
      </c>
      <c r="J500">
        <f t="shared" si="114"/>
        <v>119.1915</v>
      </c>
      <c r="K500">
        <f t="shared" si="115"/>
        <v>0</v>
      </c>
      <c r="L500">
        <f t="shared" si="116"/>
        <v>0</v>
      </c>
      <c r="M500">
        <f t="shared" si="120"/>
        <v>119.1915</v>
      </c>
      <c r="O500">
        <f t="shared" si="121"/>
        <v>119.1915</v>
      </c>
      <c r="P500">
        <f t="shared" si="122"/>
        <v>0</v>
      </c>
      <c r="R500">
        <f t="shared" si="123"/>
        <v>0</v>
      </c>
      <c r="S500">
        <f t="shared" si="124"/>
        <v>0</v>
      </c>
      <c r="U500">
        <f t="shared" si="117"/>
        <v>0</v>
      </c>
      <c r="V500">
        <f t="shared" si="128"/>
        <v>75129.42659599708</v>
      </c>
      <c r="W500">
        <f t="shared" si="125"/>
        <v>449507.70419265394</v>
      </c>
      <c r="Y500">
        <f t="shared" si="118"/>
        <v>0</v>
      </c>
      <c r="Z500">
        <f t="shared" si="126"/>
        <v>0</v>
      </c>
      <c r="AA500">
        <f t="shared" si="119"/>
        <v>0</v>
      </c>
    </row>
    <row r="501" spans="2:27" x14ac:dyDescent="0.25">
      <c r="B501" s="7" t="s">
        <v>11</v>
      </c>
      <c r="C501" s="7">
        <v>493</v>
      </c>
      <c r="D501" s="7">
        <v>493</v>
      </c>
      <c r="E501" s="8">
        <v>0</v>
      </c>
      <c r="F501" s="6">
        <f t="shared" si="129"/>
        <v>0</v>
      </c>
      <c r="G501" s="6">
        <f t="shared" si="127"/>
        <v>0</v>
      </c>
      <c r="J501">
        <f t="shared" si="114"/>
        <v>119.1915</v>
      </c>
      <c r="K501">
        <f t="shared" si="115"/>
        <v>0</v>
      </c>
      <c r="L501">
        <f t="shared" si="116"/>
        <v>0</v>
      </c>
      <c r="M501">
        <f t="shared" si="120"/>
        <v>119.1915</v>
      </c>
      <c r="O501">
        <f t="shared" si="121"/>
        <v>119.1915</v>
      </c>
      <c r="P501">
        <f t="shared" si="122"/>
        <v>0</v>
      </c>
      <c r="R501">
        <f t="shared" si="123"/>
        <v>0</v>
      </c>
      <c r="S501">
        <f t="shared" si="124"/>
        <v>0</v>
      </c>
      <c r="U501">
        <f t="shared" si="117"/>
        <v>0</v>
      </c>
      <c r="V501">
        <f t="shared" si="128"/>
        <v>75129.42659599708</v>
      </c>
      <c r="W501">
        <f t="shared" si="125"/>
        <v>449507.70419265394</v>
      </c>
      <c r="Y501">
        <f t="shared" si="118"/>
        <v>0</v>
      </c>
      <c r="Z501">
        <f t="shared" si="126"/>
        <v>0</v>
      </c>
      <c r="AA501">
        <f t="shared" si="119"/>
        <v>0</v>
      </c>
    </row>
    <row r="502" spans="2:27" x14ac:dyDescent="0.25">
      <c r="B502" s="7" t="s">
        <v>11</v>
      </c>
      <c r="C502" s="7">
        <v>494</v>
      </c>
      <c r="D502" s="7">
        <v>494</v>
      </c>
      <c r="E502" s="8">
        <v>0</v>
      </c>
      <c r="F502" s="6">
        <f t="shared" si="129"/>
        <v>0</v>
      </c>
      <c r="G502" s="6">
        <f t="shared" si="127"/>
        <v>0</v>
      </c>
      <c r="J502">
        <f t="shared" si="114"/>
        <v>119.1915</v>
      </c>
      <c r="K502">
        <f t="shared" si="115"/>
        <v>0</v>
      </c>
      <c r="L502">
        <f t="shared" si="116"/>
        <v>0</v>
      </c>
      <c r="M502">
        <f t="shared" si="120"/>
        <v>119.1915</v>
      </c>
      <c r="O502">
        <f t="shared" si="121"/>
        <v>119.1915</v>
      </c>
      <c r="P502">
        <f t="shared" si="122"/>
        <v>0</v>
      </c>
      <c r="R502">
        <f t="shared" si="123"/>
        <v>0</v>
      </c>
      <c r="S502">
        <f t="shared" si="124"/>
        <v>0</v>
      </c>
      <c r="U502">
        <f t="shared" si="117"/>
        <v>0</v>
      </c>
      <c r="V502">
        <f t="shared" si="128"/>
        <v>75129.42659599708</v>
      </c>
      <c r="W502">
        <f t="shared" si="125"/>
        <v>449507.70419265394</v>
      </c>
      <c r="Y502">
        <f t="shared" si="118"/>
        <v>0</v>
      </c>
      <c r="Z502">
        <f t="shared" si="126"/>
        <v>0</v>
      </c>
      <c r="AA502">
        <f t="shared" si="119"/>
        <v>0</v>
      </c>
    </row>
    <row r="503" spans="2:27" x14ac:dyDescent="0.25">
      <c r="B503" s="7" t="s">
        <v>11</v>
      </c>
      <c r="C503" s="7">
        <v>495</v>
      </c>
      <c r="D503" s="7">
        <v>495</v>
      </c>
      <c r="E503" s="8">
        <v>0</v>
      </c>
      <c r="F503" s="6">
        <f t="shared" si="129"/>
        <v>0</v>
      </c>
      <c r="G503" s="6">
        <f t="shared" si="127"/>
        <v>0</v>
      </c>
      <c r="J503">
        <f t="shared" si="114"/>
        <v>119.1915</v>
      </c>
      <c r="K503">
        <f t="shared" si="115"/>
        <v>0</v>
      </c>
      <c r="L503">
        <f t="shared" si="116"/>
        <v>0</v>
      </c>
      <c r="M503">
        <f t="shared" si="120"/>
        <v>119.1915</v>
      </c>
      <c r="O503">
        <f t="shared" si="121"/>
        <v>119.1915</v>
      </c>
      <c r="P503">
        <f t="shared" si="122"/>
        <v>0</v>
      </c>
      <c r="R503">
        <f t="shared" si="123"/>
        <v>0</v>
      </c>
      <c r="S503">
        <f t="shared" si="124"/>
        <v>0</v>
      </c>
      <c r="U503">
        <f t="shared" si="117"/>
        <v>0</v>
      </c>
      <c r="V503">
        <f t="shared" si="128"/>
        <v>75129.42659599708</v>
      </c>
      <c r="W503">
        <f t="shared" si="125"/>
        <v>449507.70419265394</v>
      </c>
      <c r="Y503">
        <f t="shared" si="118"/>
        <v>0</v>
      </c>
      <c r="Z503">
        <f t="shared" si="126"/>
        <v>0</v>
      </c>
      <c r="AA503">
        <f t="shared" si="119"/>
        <v>0</v>
      </c>
    </row>
    <row r="504" spans="2:27" x14ac:dyDescent="0.25">
      <c r="B504" s="7" t="s">
        <v>11</v>
      </c>
      <c r="C504" s="7">
        <v>496</v>
      </c>
      <c r="D504" s="7">
        <v>496</v>
      </c>
      <c r="E504" s="8">
        <v>0</v>
      </c>
      <c r="F504" s="6">
        <f t="shared" si="129"/>
        <v>0</v>
      </c>
      <c r="G504" s="6">
        <f t="shared" si="127"/>
        <v>0</v>
      </c>
      <c r="J504">
        <f t="shared" si="114"/>
        <v>119.1915</v>
      </c>
      <c r="K504">
        <f t="shared" si="115"/>
        <v>0</v>
      </c>
      <c r="L504">
        <f t="shared" si="116"/>
        <v>0</v>
      </c>
      <c r="M504">
        <f t="shared" si="120"/>
        <v>119.1915</v>
      </c>
      <c r="O504">
        <f t="shared" si="121"/>
        <v>119.1915</v>
      </c>
      <c r="P504">
        <f t="shared" si="122"/>
        <v>0</v>
      </c>
      <c r="R504">
        <f t="shared" si="123"/>
        <v>0</v>
      </c>
      <c r="S504">
        <f t="shared" si="124"/>
        <v>0</v>
      </c>
      <c r="U504">
        <f t="shared" si="117"/>
        <v>0</v>
      </c>
      <c r="V504">
        <f t="shared" si="128"/>
        <v>75129.42659599708</v>
      </c>
      <c r="W504">
        <f t="shared" si="125"/>
        <v>449507.70419265394</v>
      </c>
      <c r="Y504">
        <f t="shared" si="118"/>
        <v>0</v>
      </c>
      <c r="Z504">
        <f t="shared" si="126"/>
        <v>0</v>
      </c>
      <c r="AA504">
        <f t="shared" si="119"/>
        <v>0</v>
      </c>
    </row>
    <row r="505" spans="2:27" x14ac:dyDescent="0.25">
      <c r="B505" s="7" t="s">
        <v>11</v>
      </c>
      <c r="C505" s="7">
        <v>497</v>
      </c>
      <c r="D505" s="7">
        <v>497</v>
      </c>
      <c r="E505" s="8">
        <v>0</v>
      </c>
      <c r="F505" s="6">
        <f t="shared" si="129"/>
        <v>0</v>
      </c>
      <c r="G505" s="6">
        <f t="shared" si="127"/>
        <v>0</v>
      </c>
      <c r="J505">
        <f t="shared" si="114"/>
        <v>119.1915</v>
      </c>
      <c r="K505">
        <f t="shared" si="115"/>
        <v>0</v>
      </c>
      <c r="L505">
        <f t="shared" si="116"/>
        <v>0</v>
      </c>
      <c r="M505">
        <f t="shared" si="120"/>
        <v>119.1915</v>
      </c>
      <c r="O505">
        <f t="shared" si="121"/>
        <v>119.1915</v>
      </c>
      <c r="P505">
        <f t="shared" si="122"/>
        <v>0</v>
      </c>
      <c r="R505">
        <f t="shared" si="123"/>
        <v>0</v>
      </c>
      <c r="S505">
        <f t="shared" si="124"/>
        <v>0</v>
      </c>
      <c r="U505">
        <f t="shared" si="117"/>
        <v>0</v>
      </c>
      <c r="V505">
        <f t="shared" si="128"/>
        <v>75129.42659599708</v>
      </c>
      <c r="W505">
        <f t="shared" si="125"/>
        <v>449507.70419265394</v>
      </c>
      <c r="Y505">
        <f t="shared" si="118"/>
        <v>0</v>
      </c>
      <c r="Z505">
        <f t="shared" si="126"/>
        <v>0</v>
      </c>
      <c r="AA505">
        <f t="shared" si="119"/>
        <v>0</v>
      </c>
    </row>
    <row r="506" spans="2:27" x14ac:dyDescent="0.25">
      <c r="B506" s="7" t="s">
        <v>11</v>
      </c>
      <c r="C506" s="7">
        <v>498</v>
      </c>
      <c r="D506" s="7">
        <v>498</v>
      </c>
      <c r="E506" s="8">
        <v>0</v>
      </c>
      <c r="F506" s="6">
        <f t="shared" si="129"/>
        <v>0</v>
      </c>
      <c r="G506" s="6">
        <f t="shared" si="127"/>
        <v>0</v>
      </c>
      <c r="J506">
        <f t="shared" si="114"/>
        <v>119.1915</v>
      </c>
      <c r="K506">
        <f t="shared" si="115"/>
        <v>0</v>
      </c>
      <c r="L506">
        <f t="shared" si="116"/>
        <v>0</v>
      </c>
      <c r="M506">
        <f t="shared" si="120"/>
        <v>119.1915</v>
      </c>
      <c r="O506">
        <f t="shared" si="121"/>
        <v>119.1915</v>
      </c>
      <c r="P506">
        <f t="shared" si="122"/>
        <v>0</v>
      </c>
      <c r="R506">
        <f t="shared" si="123"/>
        <v>0</v>
      </c>
      <c r="S506">
        <f t="shared" si="124"/>
        <v>0</v>
      </c>
      <c r="U506">
        <f t="shared" si="117"/>
        <v>0</v>
      </c>
      <c r="V506">
        <f t="shared" si="128"/>
        <v>75129.42659599708</v>
      </c>
      <c r="W506">
        <f t="shared" si="125"/>
        <v>449507.70419265394</v>
      </c>
      <c r="Y506">
        <f t="shared" si="118"/>
        <v>0</v>
      </c>
      <c r="Z506">
        <f t="shared" si="126"/>
        <v>0</v>
      </c>
      <c r="AA506">
        <f t="shared" si="119"/>
        <v>0</v>
      </c>
    </row>
    <row r="507" spans="2:27" x14ac:dyDescent="0.25">
      <c r="B507" s="7" t="s">
        <v>11</v>
      </c>
      <c r="C507" s="7">
        <v>499</v>
      </c>
      <c r="D507" s="7">
        <v>499</v>
      </c>
      <c r="E507" s="8">
        <v>0</v>
      </c>
      <c r="F507" s="6">
        <f t="shared" si="129"/>
        <v>0</v>
      </c>
      <c r="G507" s="6">
        <f t="shared" si="127"/>
        <v>0</v>
      </c>
      <c r="J507">
        <f t="shared" si="114"/>
        <v>119.1915</v>
      </c>
      <c r="K507">
        <f t="shared" si="115"/>
        <v>0</v>
      </c>
      <c r="L507">
        <f t="shared" si="116"/>
        <v>0</v>
      </c>
      <c r="M507">
        <f t="shared" si="120"/>
        <v>119.1915</v>
      </c>
      <c r="O507">
        <f t="shared" si="121"/>
        <v>119.1915</v>
      </c>
      <c r="P507">
        <f t="shared" si="122"/>
        <v>0</v>
      </c>
      <c r="R507">
        <f t="shared" si="123"/>
        <v>0</v>
      </c>
      <c r="S507">
        <f t="shared" si="124"/>
        <v>0</v>
      </c>
      <c r="U507">
        <f t="shared" si="117"/>
        <v>0</v>
      </c>
      <c r="V507">
        <f t="shared" si="128"/>
        <v>75129.42659599708</v>
      </c>
      <c r="W507">
        <f t="shared" si="125"/>
        <v>449507.70419265394</v>
      </c>
      <c r="Y507">
        <f t="shared" si="118"/>
        <v>0</v>
      </c>
      <c r="Z507">
        <f t="shared" si="126"/>
        <v>0</v>
      </c>
      <c r="AA507">
        <f t="shared" si="119"/>
        <v>0</v>
      </c>
    </row>
    <row r="508" spans="2:27" x14ac:dyDescent="0.25">
      <c r="B508" s="7" t="s">
        <v>11</v>
      </c>
      <c r="C508" s="7">
        <v>500</v>
      </c>
      <c r="D508" s="7">
        <v>500</v>
      </c>
      <c r="E508" s="8">
        <v>0</v>
      </c>
      <c r="F508" s="6">
        <f t="shared" si="129"/>
        <v>0</v>
      </c>
      <c r="G508" s="6">
        <f t="shared" si="127"/>
        <v>0</v>
      </c>
      <c r="J508">
        <f t="shared" si="114"/>
        <v>119.1915</v>
      </c>
      <c r="K508">
        <f t="shared" si="115"/>
        <v>0</v>
      </c>
      <c r="L508">
        <f t="shared" si="116"/>
        <v>0</v>
      </c>
      <c r="M508">
        <f t="shared" si="120"/>
        <v>119.1915</v>
      </c>
      <c r="O508">
        <f t="shared" si="121"/>
        <v>119.1915</v>
      </c>
      <c r="P508">
        <f t="shared" si="122"/>
        <v>0</v>
      </c>
      <c r="R508">
        <f t="shared" si="123"/>
        <v>0</v>
      </c>
      <c r="S508">
        <f t="shared" si="124"/>
        <v>0</v>
      </c>
      <c r="U508">
        <f t="shared" si="117"/>
        <v>0</v>
      </c>
      <c r="V508">
        <f t="shared" si="128"/>
        <v>75129.42659599708</v>
      </c>
      <c r="W508">
        <f t="shared" si="125"/>
        <v>449507.70419265394</v>
      </c>
      <c r="Y508">
        <f t="shared" si="118"/>
        <v>0</v>
      </c>
      <c r="Z508">
        <f t="shared" si="126"/>
        <v>0</v>
      </c>
      <c r="AA508">
        <f t="shared" si="119"/>
        <v>0</v>
      </c>
    </row>
    <row r="509" spans="2:27" x14ac:dyDescent="0.25">
      <c r="B509" s="7" t="s">
        <v>11</v>
      </c>
      <c r="C509" s="7">
        <v>501</v>
      </c>
      <c r="D509" s="7">
        <v>501</v>
      </c>
      <c r="E509" s="8">
        <v>0</v>
      </c>
      <c r="F509" s="6">
        <f t="shared" si="129"/>
        <v>0</v>
      </c>
      <c r="G509" s="6">
        <f t="shared" si="127"/>
        <v>0</v>
      </c>
      <c r="J509">
        <f t="shared" si="114"/>
        <v>119.1915</v>
      </c>
      <c r="K509">
        <f t="shared" si="115"/>
        <v>0</v>
      </c>
      <c r="L509">
        <f t="shared" si="116"/>
        <v>0</v>
      </c>
      <c r="M509">
        <f t="shared" si="120"/>
        <v>119.1915</v>
      </c>
      <c r="O509">
        <f t="shared" si="121"/>
        <v>119.1915</v>
      </c>
      <c r="P509">
        <f t="shared" si="122"/>
        <v>0</v>
      </c>
      <c r="R509">
        <f t="shared" si="123"/>
        <v>0</v>
      </c>
      <c r="S509">
        <f t="shared" si="124"/>
        <v>0</v>
      </c>
      <c r="U509">
        <f t="shared" si="117"/>
        <v>0</v>
      </c>
      <c r="V509">
        <f t="shared" si="128"/>
        <v>75129.42659599708</v>
      </c>
      <c r="W509">
        <f t="shared" si="125"/>
        <v>449507.70419265394</v>
      </c>
      <c r="Y509">
        <f t="shared" si="118"/>
        <v>0</v>
      </c>
      <c r="Z509">
        <f t="shared" si="126"/>
        <v>0</v>
      </c>
      <c r="AA509">
        <f t="shared" si="119"/>
        <v>0</v>
      </c>
    </row>
    <row r="510" spans="2:27" x14ac:dyDescent="0.25">
      <c r="B510" s="7" t="s">
        <v>11</v>
      </c>
      <c r="C510" s="7">
        <v>502</v>
      </c>
      <c r="D510" s="7">
        <v>502</v>
      </c>
      <c r="E510" s="8">
        <v>0</v>
      </c>
      <c r="F510" s="6">
        <f t="shared" si="129"/>
        <v>0</v>
      </c>
      <c r="G510" s="6">
        <f t="shared" si="127"/>
        <v>0</v>
      </c>
      <c r="J510">
        <f t="shared" si="114"/>
        <v>119.1915</v>
      </c>
      <c r="K510">
        <f t="shared" si="115"/>
        <v>0</v>
      </c>
      <c r="L510">
        <f t="shared" si="116"/>
        <v>0</v>
      </c>
      <c r="M510">
        <f t="shared" si="120"/>
        <v>119.1915</v>
      </c>
      <c r="O510">
        <f t="shared" si="121"/>
        <v>119.1915</v>
      </c>
      <c r="P510">
        <f t="shared" si="122"/>
        <v>0</v>
      </c>
      <c r="R510">
        <f t="shared" si="123"/>
        <v>0</v>
      </c>
      <c r="S510">
        <f t="shared" si="124"/>
        <v>0</v>
      </c>
      <c r="U510">
        <f t="shared" si="117"/>
        <v>0</v>
      </c>
      <c r="V510">
        <f t="shared" si="128"/>
        <v>75129.42659599708</v>
      </c>
      <c r="W510">
        <f t="shared" si="125"/>
        <v>449507.70419265394</v>
      </c>
      <c r="Y510">
        <f t="shared" si="118"/>
        <v>0</v>
      </c>
      <c r="Z510">
        <f t="shared" si="126"/>
        <v>0</v>
      </c>
      <c r="AA510">
        <f t="shared" si="119"/>
        <v>0</v>
      </c>
    </row>
    <row r="511" spans="2:27" x14ac:dyDescent="0.25">
      <c r="B511" s="7" t="s">
        <v>11</v>
      </c>
      <c r="C511" s="7">
        <v>503</v>
      </c>
      <c r="D511" s="7">
        <v>503</v>
      </c>
      <c r="E511" s="8">
        <v>0</v>
      </c>
      <c r="F511" s="6">
        <f t="shared" si="129"/>
        <v>0</v>
      </c>
      <c r="G511" s="6">
        <f t="shared" si="127"/>
        <v>0</v>
      </c>
      <c r="J511">
        <f t="shared" si="114"/>
        <v>119.1915</v>
      </c>
      <c r="K511">
        <f t="shared" si="115"/>
        <v>0</v>
      </c>
      <c r="L511">
        <f t="shared" si="116"/>
        <v>0</v>
      </c>
      <c r="M511">
        <f t="shared" si="120"/>
        <v>119.1915</v>
      </c>
      <c r="O511">
        <f t="shared" si="121"/>
        <v>119.1915</v>
      </c>
      <c r="P511">
        <f t="shared" si="122"/>
        <v>0</v>
      </c>
      <c r="R511">
        <f t="shared" si="123"/>
        <v>0</v>
      </c>
      <c r="S511">
        <f t="shared" si="124"/>
        <v>0</v>
      </c>
      <c r="U511">
        <f t="shared" si="117"/>
        <v>0</v>
      </c>
      <c r="V511">
        <f t="shared" si="128"/>
        <v>75129.42659599708</v>
      </c>
      <c r="W511">
        <f t="shared" si="125"/>
        <v>449507.70419265394</v>
      </c>
      <c r="Y511">
        <f t="shared" si="118"/>
        <v>0</v>
      </c>
      <c r="Z511">
        <f t="shared" si="126"/>
        <v>0</v>
      </c>
      <c r="AA511">
        <f t="shared" si="119"/>
        <v>0</v>
      </c>
    </row>
    <row r="512" spans="2:27" x14ac:dyDescent="0.25">
      <c r="B512" s="7" t="s">
        <v>11</v>
      </c>
      <c r="C512" s="7">
        <v>504</v>
      </c>
      <c r="D512" s="7">
        <v>504</v>
      </c>
      <c r="E512" s="8">
        <v>0</v>
      </c>
      <c r="F512" s="6">
        <f t="shared" si="129"/>
        <v>0</v>
      </c>
      <c r="G512" s="6">
        <f t="shared" si="127"/>
        <v>0</v>
      </c>
      <c r="J512">
        <f t="shared" si="114"/>
        <v>119.1915</v>
      </c>
      <c r="K512">
        <f t="shared" si="115"/>
        <v>0</v>
      </c>
      <c r="L512">
        <f t="shared" si="116"/>
        <v>0</v>
      </c>
      <c r="M512">
        <f t="shared" si="120"/>
        <v>119.1915</v>
      </c>
      <c r="O512">
        <f t="shared" si="121"/>
        <v>119.1915</v>
      </c>
      <c r="P512">
        <f t="shared" si="122"/>
        <v>0</v>
      </c>
      <c r="R512">
        <f t="shared" si="123"/>
        <v>0</v>
      </c>
      <c r="S512">
        <f t="shared" si="124"/>
        <v>0</v>
      </c>
      <c r="U512">
        <f t="shared" si="117"/>
        <v>0</v>
      </c>
      <c r="V512">
        <f t="shared" si="128"/>
        <v>75129.42659599708</v>
      </c>
      <c r="W512">
        <f t="shared" si="125"/>
        <v>449507.70419265394</v>
      </c>
      <c r="Y512">
        <f t="shared" si="118"/>
        <v>0</v>
      </c>
      <c r="Z512">
        <f t="shared" si="126"/>
        <v>0</v>
      </c>
      <c r="AA512">
        <f t="shared" si="119"/>
        <v>0</v>
      </c>
    </row>
    <row r="513" spans="2:27" x14ac:dyDescent="0.25">
      <c r="B513" s="7" t="s">
        <v>11</v>
      </c>
      <c r="C513" s="7">
        <v>505</v>
      </c>
      <c r="D513" s="7">
        <v>505</v>
      </c>
      <c r="E513" s="8">
        <v>0</v>
      </c>
      <c r="F513" s="6">
        <f t="shared" si="129"/>
        <v>0</v>
      </c>
      <c r="G513" s="6">
        <f t="shared" si="127"/>
        <v>0</v>
      </c>
      <c r="J513">
        <f t="shared" si="114"/>
        <v>119.1915</v>
      </c>
      <c r="K513">
        <f t="shared" si="115"/>
        <v>0</v>
      </c>
      <c r="L513">
        <f t="shared" si="116"/>
        <v>0</v>
      </c>
      <c r="M513">
        <f t="shared" si="120"/>
        <v>119.1915</v>
      </c>
      <c r="O513">
        <f t="shared" si="121"/>
        <v>119.1915</v>
      </c>
      <c r="P513">
        <f t="shared" si="122"/>
        <v>0</v>
      </c>
      <c r="R513">
        <f t="shared" si="123"/>
        <v>0</v>
      </c>
      <c r="S513">
        <f t="shared" si="124"/>
        <v>0</v>
      </c>
      <c r="U513">
        <f t="shared" si="117"/>
        <v>0</v>
      </c>
      <c r="V513">
        <f t="shared" si="128"/>
        <v>75129.42659599708</v>
      </c>
      <c r="W513">
        <f t="shared" si="125"/>
        <v>449507.70419265394</v>
      </c>
      <c r="Y513">
        <f t="shared" si="118"/>
        <v>0</v>
      </c>
      <c r="Z513">
        <f t="shared" si="126"/>
        <v>0</v>
      </c>
      <c r="AA513">
        <f t="shared" si="119"/>
        <v>0</v>
      </c>
    </row>
    <row r="514" spans="2:27" x14ac:dyDescent="0.25">
      <c r="B514" s="7" t="s">
        <v>11</v>
      </c>
      <c r="C514" s="7">
        <v>506</v>
      </c>
      <c r="D514" s="7">
        <v>506</v>
      </c>
      <c r="E514" s="8">
        <v>0</v>
      </c>
      <c r="F514" s="6">
        <f t="shared" si="129"/>
        <v>0</v>
      </c>
      <c r="G514" s="6">
        <f t="shared" si="127"/>
        <v>0</v>
      </c>
      <c r="J514">
        <f t="shared" si="114"/>
        <v>119.1915</v>
      </c>
      <c r="K514">
        <f t="shared" si="115"/>
        <v>0</v>
      </c>
      <c r="L514">
        <f t="shared" si="116"/>
        <v>0</v>
      </c>
      <c r="M514">
        <f t="shared" si="120"/>
        <v>119.1915</v>
      </c>
      <c r="O514">
        <f t="shared" si="121"/>
        <v>119.1915</v>
      </c>
      <c r="P514">
        <f t="shared" si="122"/>
        <v>0</v>
      </c>
      <c r="R514">
        <f t="shared" si="123"/>
        <v>0</v>
      </c>
      <c r="S514">
        <f t="shared" si="124"/>
        <v>0</v>
      </c>
      <c r="U514">
        <f t="shared" si="117"/>
        <v>0</v>
      </c>
      <c r="V514">
        <f t="shared" si="128"/>
        <v>75129.42659599708</v>
      </c>
      <c r="W514">
        <f t="shared" si="125"/>
        <v>449507.70419265394</v>
      </c>
      <c r="Y514">
        <f t="shared" si="118"/>
        <v>0</v>
      </c>
      <c r="Z514">
        <f t="shared" si="126"/>
        <v>0</v>
      </c>
      <c r="AA514">
        <f t="shared" si="119"/>
        <v>0</v>
      </c>
    </row>
    <row r="515" spans="2:27" x14ac:dyDescent="0.25">
      <c r="B515" s="7" t="s">
        <v>11</v>
      </c>
      <c r="C515" s="7">
        <v>507</v>
      </c>
      <c r="D515" s="7">
        <v>507</v>
      </c>
      <c r="E515" s="8">
        <v>0</v>
      </c>
      <c r="F515" s="6">
        <f t="shared" si="129"/>
        <v>0</v>
      </c>
      <c r="G515" s="6">
        <f t="shared" si="127"/>
        <v>0</v>
      </c>
      <c r="J515">
        <f t="shared" si="114"/>
        <v>119.1915</v>
      </c>
      <c r="K515">
        <f t="shared" si="115"/>
        <v>0</v>
      </c>
      <c r="L515">
        <f t="shared" si="116"/>
        <v>0</v>
      </c>
      <c r="M515">
        <f t="shared" si="120"/>
        <v>119.1915</v>
      </c>
      <c r="O515">
        <f t="shared" si="121"/>
        <v>119.1915</v>
      </c>
      <c r="P515">
        <f t="shared" si="122"/>
        <v>0</v>
      </c>
      <c r="R515">
        <f t="shared" si="123"/>
        <v>0</v>
      </c>
      <c r="S515">
        <f t="shared" si="124"/>
        <v>0</v>
      </c>
      <c r="U515">
        <f t="shared" si="117"/>
        <v>0</v>
      </c>
      <c r="V515">
        <f t="shared" si="128"/>
        <v>75129.42659599708</v>
      </c>
      <c r="W515">
        <f t="shared" si="125"/>
        <v>449507.70419265394</v>
      </c>
      <c r="Y515">
        <f t="shared" si="118"/>
        <v>0</v>
      </c>
      <c r="Z515">
        <f t="shared" si="126"/>
        <v>0</v>
      </c>
      <c r="AA515">
        <f t="shared" si="119"/>
        <v>0</v>
      </c>
    </row>
    <row r="516" spans="2:27" x14ac:dyDescent="0.25">
      <c r="B516" s="7" t="s">
        <v>11</v>
      </c>
      <c r="C516" s="7">
        <v>508</v>
      </c>
      <c r="D516" s="7">
        <v>508</v>
      </c>
      <c r="E516" s="8">
        <v>0</v>
      </c>
      <c r="F516" s="6">
        <f t="shared" si="129"/>
        <v>0</v>
      </c>
      <c r="G516" s="6">
        <f t="shared" si="127"/>
        <v>0</v>
      </c>
      <c r="J516">
        <f t="shared" si="114"/>
        <v>119.1915</v>
      </c>
      <c r="K516">
        <f t="shared" si="115"/>
        <v>0</v>
      </c>
      <c r="L516">
        <f t="shared" si="116"/>
        <v>0</v>
      </c>
      <c r="M516">
        <f t="shared" si="120"/>
        <v>119.1915</v>
      </c>
      <c r="O516">
        <f t="shared" si="121"/>
        <v>119.1915</v>
      </c>
      <c r="P516">
        <f t="shared" si="122"/>
        <v>0</v>
      </c>
      <c r="R516">
        <f t="shared" si="123"/>
        <v>0</v>
      </c>
      <c r="S516">
        <f t="shared" si="124"/>
        <v>0</v>
      </c>
      <c r="U516">
        <f t="shared" si="117"/>
        <v>0</v>
      </c>
      <c r="V516">
        <f t="shared" si="128"/>
        <v>75129.42659599708</v>
      </c>
      <c r="W516">
        <f t="shared" si="125"/>
        <v>449507.70419265394</v>
      </c>
      <c r="Y516">
        <f t="shared" si="118"/>
        <v>0</v>
      </c>
      <c r="Z516">
        <f t="shared" si="126"/>
        <v>0</v>
      </c>
      <c r="AA516">
        <f t="shared" si="119"/>
        <v>0</v>
      </c>
    </row>
    <row r="517" spans="2:27" x14ac:dyDescent="0.25">
      <c r="B517" s="7" t="s">
        <v>11</v>
      </c>
      <c r="C517" s="7">
        <v>509</v>
      </c>
      <c r="D517" s="7">
        <v>509</v>
      </c>
      <c r="E517" s="8">
        <v>0</v>
      </c>
      <c r="F517" s="6">
        <f t="shared" si="129"/>
        <v>0</v>
      </c>
      <c r="G517" s="6">
        <f t="shared" si="127"/>
        <v>0</v>
      </c>
      <c r="J517">
        <f t="shared" si="114"/>
        <v>119.1915</v>
      </c>
      <c r="K517">
        <f t="shared" si="115"/>
        <v>8.8124855324074099E-3</v>
      </c>
      <c r="L517">
        <f t="shared" si="116"/>
        <v>84.375</v>
      </c>
      <c r="M517">
        <f t="shared" si="120"/>
        <v>203.57531248553241</v>
      </c>
      <c r="O517">
        <f t="shared" si="121"/>
        <v>203.57531248553241</v>
      </c>
      <c r="P517">
        <f t="shared" si="122"/>
        <v>0</v>
      </c>
      <c r="R517">
        <f t="shared" si="123"/>
        <v>28.274348956323948</v>
      </c>
      <c r="S517">
        <f t="shared" si="124"/>
        <v>0</v>
      </c>
      <c r="U517">
        <f t="shared" si="117"/>
        <v>0</v>
      </c>
      <c r="V517">
        <f t="shared" si="128"/>
        <v>75129.42659599708</v>
      </c>
      <c r="W517">
        <f t="shared" si="125"/>
        <v>449507.70419265394</v>
      </c>
      <c r="Y517">
        <f t="shared" si="118"/>
        <v>0</v>
      </c>
      <c r="Z517">
        <f t="shared" si="126"/>
        <v>0</v>
      </c>
      <c r="AA517">
        <f t="shared" si="119"/>
        <v>0</v>
      </c>
    </row>
    <row r="518" spans="2:27" x14ac:dyDescent="0.25">
      <c r="B518" s="7" t="s">
        <v>11</v>
      </c>
      <c r="C518" s="7">
        <v>510</v>
      </c>
      <c r="D518" s="7">
        <v>510</v>
      </c>
      <c r="E518" s="8">
        <v>0</v>
      </c>
      <c r="F518" s="6">
        <f t="shared" si="129"/>
        <v>0</v>
      </c>
      <c r="G518" s="6">
        <f t="shared" si="127"/>
        <v>0</v>
      </c>
      <c r="J518">
        <f t="shared" si="114"/>
        <v>119.1915</v>
      </c>
      <c r="K518">
        <f t="shared" si="115"/>
        <v>0.22031213831018523</v>
      </c>
      <c r="L518">
        <f t="shared" si="116"/>
        <v>421.875</v>
      </c>
      <c r="M518">
        <f t="shared" si="120"/>
        <v>541.28681213831021</v>
      </c>
      <c r="O518">
        <f t="shared" si="121"/>
        <v>541.28681213831021</v>
      </c>
      <c r="P518">
        <f t="shared" si="122"/>
        <v>0</v>
      </c>
      <c r="R518">
        <f t="shared" si="123"/>
        <v>375.89361954049321</v>
      </c>
      <c r="S518">
        <f t="shared" si="124"/>
        <v>0</v>
      </c>
      <c r="U518">
        <f t="shared" si="117"/>
        <v>0</v>
      </c>
      <c r="V518">
        <f t="shared" si="128"/>
        <v>75129.42659599708</v>
      </c>
      <c r="W518">
        <f t="shared" si="125"/>
        <v>449507.70419265394</v>
      </c>
      <c r="Y518">
        <f t="shared" si="118"/>
        <v>0</v>
      </c>
      <c r="Z518">
        <f t="shared" si="126"/>
        <v>0</v>
      </c>
      <c r="AA518">
        <f t="shared" si="119"/>
        <v>0</v>
      </c>
    </row>
    <row r="519" spans="2:27" x14ac:dyDescent="0.25">
      <c r="B519" s="7" t="s">
        <v>11</v>
      </c>
      <c r="C519" s="7">
        <v>511</v>
      </c>
      <c r="D519" s="7">
        <v>511</v>
      </c>
      <c r="E519" s="8">
        <v>0</v>
      </c>
      <c r="F519" s="6">
        <f t="shared" si="129"/>
        <v>6.9444444444444448E-2</v>
      </c>
      <c r="G519" s="6">
        <f t="shared" si="127"/>
        <v>0.1388888888888889</v>
      </c>
      <c r="J519">
        <f t="shared" ref="J519:J582" si="130">$AP$12*$AP$9*$AP$14</f>
        <v>119.1915</v>
      </c>
      <c r="K519">
        <f t="shared" ref="K519:K582" si="131">0.5*$AP$13*$AP$10*$AP$11*G521^2</f>
        <v>1.5354874791666668</v>
      </c>
      <c r="L519">
        <f t="shared" ref="L519:L582" si="132">$AP$9*F521</f>
        <v>1029.3749999999998</v>
      </c>
      <c r="M519">
        <f t="shared" si="120"/>
        <v>1150.1019874791664</v>
      </c>
      <c r="O519">
        <f t="shared" si="121"/>
        <v>1150.1019874791664</v>
      </c>
      <c r="P519">
        <f t="shared" si="122"/>
        <v>0</v>
      </c>
      <c r="R519">
        <f t="shared" si="123"/>
        <v>2108.5203103784715</v>
      </c>
      <c r="S519">
        <f t="shared" si="124"/>
        <v>0</v>
      </c>
      <c r="U519">
        <f t="shared" ref="U519:U582" si="133">P519*$AP$15</f>
        <v>0</v>
      </c>
      <c r="V519">
        <f t="shared" si="128"/>
        <v>75129.42659599708</v>
      </c>
      <c r="W519">
        <f t="shared" si="125"/>
        <v>449507.70419265394</v>
      </c>
      <c r="Y519">
        <f t="shared" ref="Y519:Y582" si="134">MAX(P519:P519)</f>
        <v>0</v>
      </c>
      <c r="Z519">
        <f t="shared" si="126"/>
        <v>0</v>
      </c>
      <c r="AA519">
        <f t="shared" ref="AA519:AA582" si="135">S519*$AP$15</f>
        <v>0</v>
      </c>
    </row>
    <row r="520" spans="2:27" x14ac:dyDescent="0.25">
      <c r="B520" s="7" t="s">
        <v>11</v>
      </c>
      <c r="C520" s="7">
        <v>512</v>
      </c>
      <c r="D520" s="7">
        <v>512</v>
      </c>
      <c r="E520" s="8">
        <v>0.5</v>
      </c>
      <c r="F520" s="6">
        <f t="shared" si="129"/>
        <v>0.34722222222222221</v>
      </c>
      <c r="G520" s="6">
        <f t="shared" si="127"/>
        <v>0.69444444444444442</v>
      </c>
      <c r="J520">
        <f t="shared" si="130"/>
        <v>119.1915</v>
      </c>
      <c r="K520">
        <f t="shared" si="131"/>
        <v>4.9082019421296303</v>
      </c>
      <c r="L520">
        <f t="shared" si="132"/>
        <v>1569.375</v>
      </c>
      <c r="M520">
        <f t="shared" ref="M520:M583" si="136">J520+K520+L520</f>
        <v>1693.4747019421297</v>
      </c>
      <c r="O520">
        <f t="shared" ref="O520:O583" si="137">MAX(M520, 0)</f>
        <v>1693.4747019421297</v>
      </c>
      <c r="P520">
        <f t="shared" ref="P520:P583" si="138">MAX(-M520, 0)</f>
        <v>0</v>
      </c>
      <c r="R520">
        <f t="shared" ref="R520:R583" si="139">O520*G522</f>
        <v>5550.8337452547585</v>
      </c>
      <c r="S520">
        <f t="shared" ref="S520:S583" si="140">P520*G522</f>
        <v>0</v>
      </c>
      <c r="U520">
        <f t="shared" si="133"/>
        <v>0</v>
      </c>
      <c r="V520">
        <f t="shared" si="128"/>
        <v>75129.42659599708</v>
      </c>
      <c r="W520">
        <f t="shared" ref="W520:W583" si="141">W519+AA520</f>
        <v>449507.70419265394</v>
      </c>
      <c r="Y520">
        <f t="shared" si="134"/>
        <v>0</v>
      </c>
      <c r="Z520">
        <f t="shared" ref="Z520:Z583" si="142">IF(P521&gt;0,Z519+IF(P520=0,1,0),0)</f>
        <v>0</v>
      </c>
      <c r="AA520">
        <f t="shared" si="135"/>
        <v>0</v>
      </c>
    </row>
    <row r="521" spans="2:27" x14ac:dyDescent="0.25">
      <c r="B521" s="7" t="s">
        <v>11</v>
      </c>
      <c r="C521" s="7">
        <v>513</v>
      </c>
      <c r="D521" s="7">
        <v>513</v>
      </c>
      <c r="E521" s="8">
        <v>2.5</v>
      </c>
      <c r="F521" s="6">
        <f t="shared" si="129"/>
        <v>0.8472222222222221</v>
      </c>
      <c r="G521" s="6">
        <f t="shared" ref="G521:G584" si="143">E522/3.6</f>
        <v>1.8333333333333333</v>
      </c>
      <c r="J521">
        <f t="shared" si="130"/>
        <v>119.1915</v>
      </c>
      <c r="K521">
        <f t="shared" si="131"/>
        <v>9.9489436666666702</v>
      </c>
      <c r="L521">
        <f t="shared" si="132"/>
        <v>1721.25</v>
      </c>
      <c r="M521">
        <f t="shared" si="136"/>
        <v>1850.3904436666667</v>
      </c>
      <c r="O521">
        <f t="shared" si="137"/>
        <v>1850.3904436666667</v>
      </c>
      <c r="P521">
        <f t="shared" si="138"/>
        <v>0</v>
      </c>
      <c r="R521">
        <f t="shared" si="139"/>
        <v>8635.1554037777787</v>
      </c>
      <c r="S521">
        <f t="shared" si="140"/>
        <v>0</v>
      </c>
      <c r="U521">
        <f t="shared" si="133"/>
        <v>0</v>
      </c>
      <c r="V521">
        <f t="shared" ref="V521:V584" si="144">V520+U521</f>
        <v>75129.42659599708</v>
      </c>
      <c r="W521">
        <f t="shared" si="141"/>
        <v>449507.70419265394</v>
      </c>
      <c r="Y521">
        <f t="shared" si="134"/>
        <v>0</v>
      </c>
      <c r="Z521">
        <f t="shared" si="142"/>
        <v>0</v>
      </c>
      <c r="AA521">
        <f t="shared" si="135"/>
        <v>0</v>
      </c>
    </row>
    <row r="522" spans="2:27" x14ac:dyDescent="0.25">
      <c r="B522" s="7" t="s">
        <v>11</v>
      </c>
      <c r="C522" s="7">
        <v>514</v>
      </c>
      <c r="D522" s="7">
        <v>514</v>
      </c>
      <c r="E522" s="8">
        <v>6.6</v>
      </c>
      <c r="F522" s="6">
        <f t="shared" ref="F522:F585" si="145">($E523-$E521)/2/3.6</f>
        <v>1.2916666666666667</v>
      </c>
      <c r="G522" s="6">
        <f t="shared" si="143"/>
        <v>3.2777777777777777</v>
      </c>
      <c r="J522">
        <f t="shared" si="130"/>
        <v>119.1915</v>
      </c>
      <c r="K522">
        <f t="shared" si="131"/>
        <v>14.813788179976857</v>
      </c>
      <c r="L522">
        <f t="shared" si="132"/>
        <v>1468.125</v>
      </c>
      <c r="M522">
        <f t="shared" si="136"/>
        <v>1602.1302881799768</v>
      </c>
      <c r="O522">
        <f t="shared" si="137"/>
        <v>1602.1302881799768</v>
      </c>
      <c r="P522">
        <f t="shared" si="138"/>
        <v>0</v>
      </c>
      <c r="R522">
        <f t="shared" si="139"/>
        <v>9123.2419188026452</v>
      </c>
      <c r="S522">
        <f t="shared" si="140"/>
        <v>0</v>
      </c>
      <c r="U522">
        <f t="shared" si="133"/>
        <v>0</v>
      </c>
      <c r="V522">
        <f t="shared" si="144"/>
        <v>75129.42659599708</v>
      </c>
      <c r="W522">
        <f t="shared" si="141"/>
        <v>449507.70419265394</v>
      </c>
      <c r="Y522">
        <f t="shared" si="134"/>
        <v>0</v>
      </c>
      <c r="Z522">
        <f t="shared" si="142"/>
        <v>0</v>
      </c>
      <c r="AA522">
        <f t="shared" si="135"/>
        <v>0</v>
      </c>
    </row>
    <row r="523" spans="2:27" x14ac:dyDescent="0.25">
      <c r="B523" s="7" t="s">
        <v>11</v>
      </c>
      <c r="C523" s="7">
        <v>515</v>
      </c>
      <c r="D523" s="7">
        <v>515</v>
      </c>
      <c r="E523" s="8">
        <v>11.8</v>
      </c>
      <c r="F523" s="6">
        <f t="shared" si="145"/>
        <v>1.4166666666666667</v>
      </c>
      <c r="G523" s="6">
        <f t="shared" si="143"/>
        <v>4.666666666666667</v>
      </c>
      <c r="J523">
        <f t="shared" si="130"/>
        <v>119.1915</v>
      </c>
      <c r="K523">
        <f t="shared" si="131"/>
        <v>16.906224744791668</v>
      </c>
      <c r="L523">
        <f t="shared" si="132"/>
        <v>860.62499999999966</v>
      </c>
      <c r="M523">
        <f t="shared" si="136"/>
        <v>996.72272474479132</v>
      </c>
      <c r="O523">
        <f t="shared" si="137"/>
        <v>996.72272474479132</v>
      </c>
      <c r="P523">
        <f t="shared" si="138"/>
        <v>0</v>
      </c>
      <c r="R523">
        <f t="shared" si="139"/>
        <v>6063.3965755308136</v>
      </c>
      <c r="S523">
        <f t="shared" si="140"/>
        <v>0</v>
      </c>
      <c r="U523">
        <f t="shared" si="133"/>
        <v>0</v>
      </c>
      <c r="V523">
        <f t="shared" si="144"/>
        <v>75129.42659599708</v>
      </c>
      <c r="W523">
        <f t="shared" si="141"/>
        <v>449507.70419265394</v>
      </c>
      <c r="Y523">
        <f t="shared" si="134"/>
        <v>0</v>
      </c>
      <c r="Z523">
        <f t="shared" si="142"/>
        <v>0</v>
      </c>
      <c r="AA523">
        <f t="shared" si="135"/>
        <v>0</v>
      </c>
    </row>
    <row r="524" spans="2:27" x14ac:dyDescent="0.25">
      <c r="B524" s="7" t="s">
        <v>11</v>
      </c>
      <c r="C524" s="7">
        <v>516</v>
      </c>
      <c r="D524" s="7">
        <v>516</v>
      </c>
      <c r="E524" s="8">
        <v>16.8</v>
      </c>
      <c r="F524" s="6">
        <f t="shared" si="145"/>
        <v>1.2083333333333333</v>
      </c>
      <c r="G524" s="6">
        <f t="shared" si="143"/>
        <v>5.6944444444444446</v>
      </c>
      <c r="J524">
        <f t="shared" si="130"/>
        <v>119.1915</v>
      </c>
      <c r="K524">
        <f t="shared" si="131"/>
        <v>16.906224744791668</v>
      </c>
      <c r="L524">
        <f t="shared" si="132"/>
        <v>236.24999999999977</v>
      </c>
      <c r="M524">
        <f t="shared" si="136"/>
        <v>372.34772474479144</v>
      </c>
      <c r="O524">
        <f t="shared" si="137"/>
        <v>372.34772474479144</v>
      </c>
      <c r="P524">
        <f t="shared" si="138"/>
        <v>0</v>
      </c>
      <c r="R524">
        <f t="shared" si="139"/>
        <v>2265.1153255308145</v>
      </c>
      <c r="S524">
        <f t="shared" si="140"/>
        <v>0</v>
      </c>
      <c r="U524">
        <f t="shared" si="133"/>
        <v>0</v>
      </c>
      <c r="V524">
        <f t="shared" si="144"/>
        <v>75129.42659599708</v>
      </c>
      <c r="W524">
        <f t="shared" si="141"/>
        <v>449507.70419265394</v>
      </c>
      <c r="Y524">
        <f t="shared" si="134"/>
        <v>0</v>
      </c>
      <c r="Z524">
        <f t="shared" si="142"/>
        <v>0</v>
      </c>
      <c r="AA524">
        <f t="shared" si="135"/>
        <v>0</v>
      </c>
    </row>
    <row r="525" spans="2:27" x14ac:dyDescent="0.25">
      <c r="B525" s="7" t="s">
        <v>11</v>
      </c>
      <c r="C525" s="7">
        <v>517</v>
      </c>
      <c r="D525" s="7">
        <v>517</v>
      </c>
      <c r="E525" s="8">
        <v>20.5</v>
      </c>
      <c r="F525" s="6">
        <f t="shared" si="145"/>
        <v>0.70833333333333304</v>
      </c>
      <c r="G525" s="6">
        <f t="shared" si="143"/>
        <v>6.083333333333333</v>
      </c>
      <c r="J525">
        <f t="shared" si="130"/>
        <v>119.1915</v>
      </c>
      <c r="K525">
        <f t="shared" si="131"/>
        <v>15.992546244791672</v>
      </c>
      <c r="L525">
        <f t="shared" si="132"/>
        <v>-101.24999999999964</v>
      </c>
      <c r="M525">
        <f t="shared" si="136"/>
        <v>33.934046244792043</v>
      </c>
      <c r="O525">
        <f t="shared" si="137"/>
        <v>33.934046244792043</v>
      </c>
      <c r="P525">
        <f t="shared" si="138"/>
        <v>0</v>
      </c>
      <c r="R525">
        <f t="shared" si="139"/>
        <v>200.77644028168626</v>
      </c>
      <c r="S525">
        <f t="shared" si="140"/>
        <v>0</v>
      </c>
      <c r="U525">
        <f t="shared" si="133"/>
        <v>0</v>
      </c>
      <c r="V525">
        <f t="shared" si="144"/>
        <v>75129.42659599708</v>
      </c>
      <c r="W525">
        <f t="shared" si="141"/>
        <v>449507.70419265394</v>
      </c>
      <c r="Y525">
        <f t="shared" si="134"/>
        <v>0</v>
      </c>
      <c r="Z525">
        <f t="shared" si="142"/>
        <v>1</v>
      </c>
      <c r="AA525">
        <f t="shared" si="135"/>
        <v>0</v>
      </c>
    </row>
    <row r="526" spans="2:27" x14ac:dyDescent="0.25">
      <c r="B526" s="7" t="s">
        <v>11</v>
      </c>
      <c r="C526" s="7">
        <v>518</v>
      </c>
      <c r="D526" s="7">
        <v>518</v>
      </c>
      <c r="E526" s="8">
        <v>21.9</v>
      </c>
      <c r="F526" s="6">
        <f t="shared" si="145"/>
        <v>0.19444444444444425</v>
      </c>
      <c r="G526" s="6">
        <f t="shared" si="143"/>
        <v>6.083333333333333</v>
      </c>
      <c r="J526">
        <f t="shared" si="130"/>
        <v>119.1915</v>
      </c>
      <c r="K526">
        <f t="shared" si="131"/>
        <v>14.52614865219908</v>
      </c>
      <c r="L526">
        <f t="shared" si="132"/>
        <v>-269.99999999999966</v>
      </c>
      <c r="M526">
        <f t="shared" si="136"/>
        <v>-136.28235134780059</v>
      </c>
      <c r="O526">
        <f t="shared" si="137"/>
        <v>0</v>
      </c>
      <c r="P526">
        <f t="shared" si="138"/>
        <v>136.28235134780059</v>
      </c>
      <c r="R526">
        <f t="shared" si="139"/>
        <v>0</v>
      </c>
      <c r="S526">
        <f t="shared" si="140"/>
        <v>768.48103676676442</v>
      </c>
      <c r="U526">
        <f t="shared" si="133"/>
        <v>136.28235134780059</v>
      </c>
      <c r="V526">
        <f t="shared" si="144"/>
        <v>75265.708947344887</v>
      </c>
      <c r="W526">
        <f t="shared" si="141"/>
        <v>450276.18522942072</v>
      </c>
      <c r="Y526">
        <f t="shared" si="134"/>
        <v>136.28235134780059</v>
      </c>
      <c r="Z526">
        <f t="shared" si="142"/>
        <v>1</v>
      </c>
      <c r="AA526">
        <f t="shared" si="135"/>
        <v>768.48103676676442</v>
      </c>
    </row>
    <row r="527" spans="2:27" x14ac:dyDescent="0.25">
      <c r="B527" s="7" t="s">
        <v>11</v>
      </c>
      <c r="C527" s="7">
        <v>519</v>
      </c>
      <c r="D527" s="7">
        <v>519</v>
      </c>
      <c r="E527" s="8">
        <v>21.9</v>
      </c>
      <c r="F527" s="6">
        <f t="shared" si="145"/>
        <v>-8.3333333333333037E-2</v>
      </c>
      <c r="G527" s="6">
        <f t="shared" si="143"/>
        <v>5.916666666666667</v>
      </c>
      <c r="J527">
        <f t="shared" si="130"/>
        <v>119.1915</v>
      </c>
      <c r="K527">
        <f t="shared" si="131"/>
        <v>12.994538666666669</v>
      </c>
      <c r="L527">
        <f t="shared" si="132"/>
        <v>-354.37500000000023</v>
      </c>
      <c r="M527">
        <f t="shared" si="136"/>
        <v>-222.18896133333357</v>
      </c>
      <c r="O527">
        <f t="shared" si="137"/>
        <v>0</v>
      </c>
      <c r="P527">
        <f t="shared" si="138"/>
        <v>222.18896133333357</v>
      </c>
      <c r="R527">
        <f t="shared" si="139"/>
        <v>0</v>
      </c>
      <c r="S527">
        <f t="shared" si="140"/>
        <v>1185.0077937777789</v>
      </c>
      <c r="U527">
        <f t="shared" si="133"/>
        <v>222.18896133333357</v>
      </c>
      <c r="V527">
        <f t="shared" si="144"/>
        <v>75487.89790867822</v>
      </c>
      <c r="W527">
        <f t="shared" si="141"/>
        <v>451461.19302319852</v>
      </c>
      <c r="Y527">
        <f t="shared" si="134"/>
        <v>222.18896133333357</v>
      </c>
      <c r="Z527">
        <f t="shared" si="142"/>
        <v>1</v>
      </c>
      <c r="AA527">
        <f t="shared" si="135"/>
        <v>1185.0077937777789</v>
      </c>
    </row>
    <row r="528" spans="2:27" x14ac:dyDescent="0.25">
      <c r="B528" s="7" t="s">
        <v>11</v>
      </c>
      <c r="C528" s="7">
        <v>520</v>
      </c>
      <c r="D528" s="7">
        <v>520</v>
      </c>
      <c r="E528" s="8">
        <v>21.3</v>
      </c>
      <c r="F528" s="6">
        <f t="shared" si="145"/>
        <v>-0.22222222222222193</v>
      </c>
      <c r="G528" s="6">
        <f t="shared" si="143"/>
        <v>5.6388888888888893</v>
      </c>
      <c r="J528">
        <f t="shared" si="130"/>
        <v>119.1915</v>
      </c>
      <c r="K528">
        <f t="shared" si="131"/>
        <v>11.168591664351855</v>
      </c>
      <c r="L528">
        <f t="shared" si="132"/>
        <v>-421.875</v>
      </c>
      <c r="M528">
        <f t="shared" si="136"/>
        <v>-291.5149083356481</v>
      </c>
      <c r="O528">
        <f t="shared" si="137"/>
        <v>0</v>
      </c>
      <c r="P528">
        <f t="shared" si="138"/>
        <v>291.5149083356481</v>
      </c>
      <c r="R528">
        <f t="shared" si="139"/>
        <v>0</v>
      </c>
      <c r="S528">
        <f t="shared" si="140"/>
        <v>1441.3792689929269</v>
      </c>
      <c r="U528">
        <f t="shared" si="133"/>
        <v>291.5149083356481</v>
      </c>
      <c r="V528">
        <f t="shared" si="144"/>
        <v>75779.412817013872</v>
      </c>
      <c r="W528">
        <f t="shared" si="141"/>
        <v>452902.57229219144</v>
      </c>
      <c r="Y528">
        <f t="shared" si="134"/>
        <v>291.5149083356481</v>
      </c>
      <c r="Z528">
        <f t="shared" si="142"/>
        <v>1</v>
      </c>
      <c r="AA528">
        <f t="shared" si="135"/>
        <v>1441.3792689929269</v>
      </c>
    </row>
    <row r="529" spans="2:27" x14ac:dyDescent="0.25">
      <c r="B529" s="7" t="s">
        <v>11</v>
      </c>
      <c r="C529" s="7">
        <v>521</v>
      </c>
      <c r="D529" s="7">
        <v>521</v>
      </c>
      <c r="E529" s="8">
        <v>20.3</v>
      </c>
      <c r="F529" s="6">
        <f t="shared" si="145"/>
        <v>-0.29166666666666685</v>
      </c>
      <c r="G529" s="6">
        <f t="shared" si="143"/>
        <v>5.333333333333333</v>
      </c>
      <c r="J529">
        <f t="shared" si="130"/>
        <v>119.1915</v>
      </c>
      <c r="K529">
        <f t="shared" si="131"/>
        <v>8.46879859664352</v>
      </c>
      <c r="L529">
        <f t="shared" si="132"/>
        <v>-624.37499999999977</v>
      </c>
      <c r="M529">
        <f t="shared" si="136"/>
        <v>-496.71470140335623</v>
      </c>
      <c r="O529">
        <f t="shared" si="137"/>
        <v>0</v>
      </c>
      <c r="P529">
        <f t="shared" si="138"/>
        <v>496.71470140335623</v>
      </c>
      <c r="R529">
        <f t="shared" si="139"/>
        <v>0</v>
      </c>
      <c r="S529">
        <f t="shared" si="140"/>
        <v>2138.6327421533392</v>
      </c>
      <c r="U529">
        <f t="shared" si="133"/>
        <v>496.71470140335623</v>
      </c>
      <c r="V529">
        <f t="shared" si="144"/>
        <v>76276.127518417226</v>
      </c>
      <c r="W529">
        <f t="shared" si="141"/>
        <v>455041.20503434481</v>
      </c>
      <c r="Y529">
        <f t="shared" si="134"/>
        <v>496.71470140335623</v>
      </c>
      <c r="Z529">
        <f t="shared" si="142"/>
        <v>1</v>
      </c>
      <c r="AA529">
        <f t="shared" si="135"/>
        <v>2138.6327421533392</v>
      </c>
    </row>
    <row r="530" spans="2:27" x14ac:dyDescent="0.25">
      <c r="B530" s="7" t="s">
        <v>11</v>
      </c>
      <c r="C530" s="7">
        <v>522</v>
      </c>
      <c r="D530" s="7">
        <v>522</v>
      </c>
      <c r="E530" s="8">
        <v>19.2</v>
      </c>
      <c r="F530" s="6">
        <f t="shared" si="145"/>
        <v>-0.34722222222222221</v>
      </c>
      <c r="G530" s="6">
        <f t="shared" si="143"/>
        <v>4.9444444444444446</v>
      </c>
      <c r="J530">
        <f t="shared" si="130"/>
        <v>119.1915</v>
      </c>
      <c r="K530">
        <f t="shared" si="131"/>
        <v>4.9917443049768524</v>
      </c>
      <c r="L530">
        <f t="shared" si="132"/>
        <v>-995.625</v>
      </c>
      <c r="M530">
        <f t="shared" si="136"/>
        <v>-871.44175569502318</v>
      </c>
      <c r="O530">
        <f t="shared" si="137"/>
        <v>0</v>
      </c>
      <c r="P530">
        <f t="shared" si="138"/>
        <v>871.44175569502318</v>
      </c>
      <c r="R530">
        <f t="shared" si="139"/>
        <v>0</v>
      </c>
      <c r="S530">
        <f t="shared" si="140"/>
        <v>2880.5991368807709</v>
      </c>
      <c r="U530">
        <f t="shared" si="133"/>
        <v>871.44175569502318</v>
      </c>
      <c r="V530">
        <f t="shared" si="144"/>
        <v>77147.569274112248</v>
      </c>
      <c r="W530">
        <f t="shared" si="141"/>
        <v>457921.80417122558</v>
      </c>
      <c r="Y530">
        <f t="shared" si="134"/>
        <v>871.44175569502318</v>
      </c>
      <c r="Z530">
        <f t="shared" si="142"/>
        <v>1</v>
      </c>
      <c r="AA530">
        <f t="shared" si="135"/>
        <v>2880.5991368807709</v>
      </c>
    </row>
    <row r="531" spans="2:27" x14ac:dyDescent="0.25">
      <c r="B531" s="7" t="s">
        <v>11</v>
      </c>
      <c r="C531" s="7">
        <v>523</v>
      </c>
      <c r="D531" s="7">
        <v>523</v>
      </c>
      <c r="E531" s="8">
        <v>17.8</v>
      </c>
      <c r="F531" s="6">
        <f t="shared" si="145"/>
        <v>-0.51388888888888873</v>
      </c>
      <c r="G531" s="6">
        <f t="shared" si="143"/>
        <v>4.3055555555555554</v>
      </c>
      <c r="J531">
        <f t="shared" si="130"/>
        <v>119.1915</v>
      </c>
      <c r="K531">
        <f t="shared" si="131"/>
        <v>2.0360366574074078</v>
      </c>
      <c r="L531">
        <f t="shared" si="132"/>
        <v>-1333.1250000000002</v>
      </c>
      <c r="M531">
        <f t="shared" si="136"/>
        <v>-1211.8974633425928</v>
      </c>
      <c r="O531">
        <f t="shared" si="137"/>
        <v>0</v>
      </c>
      <c r="P531">
        <f t="shared" si="138"/>
        <v>1211.8974633425928</v>
      </c>
      <c r="R531">
        <f t="shared" si="139"/>
        <v>0</v>
      </c>
      <c r="S531">
        <f t="shared" si="140"/>
        <v>2558.4502003899183</v>
      </c>
      <c r="U531">
        <f t="shared" si="133"/>
        <v>1211.8974633425928</v>
      </c>
      <c r="V531">
        <f t="shared" si="144"/>
        <v>78359.466737454844</v>
      </c>
      <c r="W531">
        <f t="shared" si="141"/>
        <v>460480.25437161548</v>
      </c>
      <c r="Y531">
        <f t="shared" si="134"/>
        <v>1211.8974633425928</v>
      </c>
      <c r="Z531">
        <f t="shared" si="142"/>
        <v>1</v>
      </c>
      <c r="AA531">
        <f t="shared" si="135"/>
        <v>2558.4502003899183</v>
      </c>
    </row>
    <row r="532" spans="2:27" x14ac:dyDescent="0.25">
      <c r="B532" s="7" t="s">
        <v>11</v>
      </c>
      <c r="C532" s="7">
        <v>524</v>
      </c>
      <c r="D532" s="7">
        <v>524</v>
      </c>
      <c r="E532" s="8">
        <v>15.5</v>
      </c>
      <c r="F532" s="6">
        <f t="shared" si="145"/>
        <v>-0.81944444444444442</v>
      </c>
      <c r="G532" s="6">
        <f t="shared" si="143"/>
        <v>3.3055555555555554</v>
      </c>
      <c r="J532">
        <f t="shared" si="130"/>
        <v>119.1915</v>
      </c>
      <c r="K532">
        <f t="shared" si="131"/>
        <v>0.56399907407407424</v>
      </c>
      <c r="L532">
        <f t="shared" si="132"/>
        <v>-1333.1250000000002</v>
      </c>
      <c r="M532">
        <f t="shared" si="136"/>
        <v>-1213.3695009259261</v>
      </c>
      <c r="O532">
        <f t="shared" si="137"/>
        <v>0</v>
      </c>
      <c r="P532">
        <f t="shared" si="138"/>
        <v>1213.3695009259261</v>
      </c>
      <c r="R532">
        <f t="shared" si="139"/>
        <v>0</v>
      </c>
      <c r="S532">
        <f t="shared" si="140"/>
        <v>1348.1883343621403</v>
      </c>
      <c r="U532">
        <f t="shared" si="133"/>
        <v>1213.3695009259261</v>
      </c>
      <c r="V532">
        <f t="shared" si="144"/>
        <v>79572.836238380769</v>
      </c>
      <c r="W532">
        <f t="shared" si="141"/>
        <v>461828.44270597759</v>
      </c>
      <c r="Y532">
        <f t="shared" si="134"/>
        <v>1213.3695009259261</v>
      </c>
      <c r="Z532">
        <f t="shared" si="142"/>
        <v>1</v>
      </c>
      <c r="AA532">
        <f t="shared" si="135"/>
        <v>1348.1883343621403</v>
      </c>
    </row>
    <row r="533" spans="2:27" x14ac:dyDescent="0.25">
      <c r="B533" s="7" t="s">
        <v>11</v>
      </c>
      <c r="C533" s="7">
        <v>525</v>
      </c>
      <c r="D533" s="7">
        <v>525</v>
      </c>
      <c r="E533" s="8">
        <v>11.9</v>
      </c>
      <c r="F533" s="6">
        <f t="shared" si="145"/>
        <v>-1.0972222222222223</v>
      </c>
      <c r="G533" s="6">
        <f t="shared" si="143"/>
        <v>2.1111111111111112</v>
      </c>
      <c r="J533">
        <f t="shared" si="130"/>
        <v>119.1915</v>
      </c>
      <c r="K533">
        <f t="shared" si="131"/>
        <v>0.14099976851851856</v>
      </c>
      <c r="L533">
        <f t="shared" si="132"/>
        <v>-944.99999999999989</v>
      </c>
      <c r="M533">
        <f t="shared" si="136"/>
        <v>-825.66750023148143</v>
      </c>
      <c r="O533">
        <f t="shared" si="137"/>
        <v>0</v>
      </c>
      <c r="P533">
        <f t="shared" si="138"/>
        <v>825.66750023148143</v>
      </c>
      <c r="R533">
        <f t="shared" si="139"/>
        <v>0</v>
      </c>
      <c r="S533">
        <f t="shared" si="140"/>
        <v>458.7041667952675</v>
      </c>
      <c r="U533">
        <f t="shared" si="133"/>
        <v>825.66750023148143</v>
      </c>
      <c r="V533">
        <f t="shared" si="144"/>
        <v>80398.503738612257</v>
      </c>
      <c r="W533">
        <f t="shared" si="141"/>
        <v>462287.14687277284</v>
      </c>
      <c r="Y533">
        <f t="shared" si="134"/>
        <v>825.66750023148143</v>
      </c>
      <c r="Z533">
        <f t="shared" si="142"/>
        <v>1</v>
      </c>
      <c r="AA533">
        <f t="shared" si="135"/>
        <v>458.7041667952675</v>
      </c>
    </row>
    <row r="534" spans="2:27" x14ac:dyDescent="0.25">
      <c r="B534" s="7" t="s">
        <v>11</v>
      </c>
      <c r="C534" s="7">
        <v>526</v>
      </c>
      <c r="D534" s="7">
        <v>526</v>
      </c>
      <c r="E534" s="8">
        <v>7.6</v>
      </c>
      <c r="F534" s="6">
        <f t="shared" si="145"/>
        <v>-1.0972222222222223</v>
      </c>
      <c r="G534" s="6">
        <f t="shared" si="143"/>
        <v>1.1111111111111112</v>
      </c>
      <c r="J534">
        <f t="shared" si="130"/>
        <v>119.1915</v>
      </c>
      <c r="K534">
        <f t="shared" si="131"/>
        <v>3.524994212962964E-2</v>
      </c>
      <c r="L534">
        <f t="shared" si="132"/>
        <v>-506.24999999999994</v>
      </c>
      <c r="M534">
        <f t="shared" si="136"/>
        <v>-387.02325005787031</v>
      </c>
      <c r="O534">
        <f t="shared" si="137"/>
        <v>0</v>
      </c>
      <c r="P534">
        <f t="shared" si="138"/>
        <v>387.02325005787031</v>
      </c>
      <c r="R534">
        <f t="shared" si="139"/>
        <v>0</v>
      </c>
      <c r="S534">
        <f t="shared" si="140"/>
        <v>107.50645834940842</v>
      </c>
      <c r="U534">
        <f t="shared" si="133"/>
        <v>387.02325005787031</v>
      </c>
      <c r="V534">
        <f t="shared" si="144"/>
        <v>80785.526988670128</v>
      </c>
      <c r="W534">
        <f t="shared" si="141"/>
        <v>462394.65333112224</v>
      </c>
      <c r="Y534">
        <f t="shared" si="134"/>
        <v>387.02325005787031</v>
      </c>
      <c r="Z534">
        <f t="shared" si="142"/>
        <v>1</v>
      </c>
      <c r="AA534">
        <f t="shared" si="135"/>
        <v>107.50645834940842</v>
      </c>
    </row>
    <row r="535" spans="2:27" x14ac:dyDescent="0.25">
      <c r="B535" s="7" t="s">
        <v>11</v>
      </c>
      <c r="C535" s="7">
        <v>527</v>
      </c>
      <c r="D535" s="7">
        <v>527</v>
      </c>
      <c r="E535" s="8">
        <v>4</v>
      </c>
      <c r="F535" s="6">
        <f t="shared" si="145"/>
        <v>-0.77777777777777768</v>
      </c>
      <c r="G535" s="6">
        <f t="shared" si="143"/>
        <v>0.55555555555555558</v>
      </c>
      <c r="J535">
        <f t="shared" si="130"/>
        <v>119.1915</v>
      </c>
      <c r="K535">
        <f t="shared" si="131"/>
        <v>0</v>
      </c>
      <c r="L535">
        <f t="shared" si="132"/>
        <v>-337.5</v>
      </c>
      <c r="M535">
        <f t="shared" si="136"/>
        <v>-218.30849999999998</v>
      </c>
      <c r="O535">
        <f t="shared" si="137"/>
        <v>0</v>
      </c>
      <c r="P535">
        <f t="shared" si="138"/>
        <v>218.30849999999998</v>
      </c>
      <c r="R535">
        <f t="shared" si="139"/>
        <v>0</v>
      </c>
      <c r="S535">
        <f t="shared" si="140"/>
        <v>0</v>
      </c>
      <c r="U535">
        <f t="shared" si="133"/>
        <v>218.30849999999998</v>
      </c>
      <c r="V535">
        <f t="shared" si="144"/>
        <v>81003.835488670127</v>
      </c>
      <c r="W535">
        <f t="shared" si="141"/>
        <v>462394.65333112224</v>
      </c>
      <c r="Y535">
        <f t="shared" si="134"/>
        <v>218.30849999999998</v>
      </c>
      <c r="Z535">
        <f t="shared" si="142"/>
        <v>1</v>
      </c>
      <c r="AA535">
        <f t="shared" si="135"/>
        <v>0</v>
      </c>
    </row>
    <row r="536" spans="2:27" x14ac:dyDescent="0.25">
      <c r="B536" s="7" t="s">
        <v>11</v>
      </c>
      <c r="C536" s="7">
        <v>528</v>
      </c>
      <c r="D536" s="7">
        <v>528</v>
      </c>
      <c r="E536" s="8">
        <v>2</v>
      </c>
      <c r="F536" s="6">
        <f t="shared" si="145"/>
        <v>-0.41666666666666663</v>
      </c>
      <c r="G536" s="6">
        <f t="shared" si="143"/>
        <v>0.27777777777777779</v>
      </c>
      <c r="J536">
        <f t="shared" si="130"/>
        <v>119.1915</v>
      </c>
      <c r="K536">
        <f t="shared" si="131"/>
        <v>0</v>
      </c>
      <c r="L536">
        <f t="shared" si="132"/>
        <v>-168.75</v>
      </c>
      <c r="M536">
        <f t="shared" si="136"/>
        <v>-49.558499999999995</v>
      </c>
      <c r="O536">
        <f t="shared" si="137"/>
        <v>0</v>
      </c>
      <c r="P536">
        <f t="shared" si="138"/>
        <v>49.558499999999995</v>
      </c>
      <c r="R536">
        <f t="shared" si="139"/>
        <v>0</v>
      </c>
      <c r="S536">
        <f t="shared" si="140"/>
        <v>0</v>
      </c>
      <c r="U536">
        <f t="shared" si="133"/>
        <v>49.558499999999995</v>
      </c>
      <c r="V536">
        <f t="shared" si="144"/>
        <v>81053.393988670126</v>
      </c>
      <c r="W536">
        <f t="shared" si="141"/>
        <v>462394.65333112224</v>
      </c>
      <c r="Y536">
        <f t="shared" si="134"/>
        <v>49.558499999999995</v>
      </c>
      <c r="Z536">
        <f t="shared" si="142"/>
        <v>0</v>
      </c>
      <c r="AA536">
        <f t="shared" si="135"/>
        <v>0</v>
      </c>
    </row>
    <row r="537" spans="2:27" x14ac:dyDescent="0.25">
      <c r="B537" s="7" t="s">
        <v>11</v>
      </c>
      <c r="C537" s="7">
        <v>529</v>
      </c>
      <c r="D537" s="7">
        <v>529</v>
      </c>
      <c r="E537" s="8">
        <v>1</v>
      </c>
      <c r="F537" s="6">
        <f t="shared" si="145"/>
        <v>-0.27777777777777779</v>
      </c>
      <c r="G537" s="6">
        <f t="shared" si="143"/>
        <v>0</v>
      </c>
      <c r="J537">
        <f t="shared" si="130"/>
        <v>119.1915</v>
      </c>
      <c r="K537">
        <f t="shared" si="131"/>
        <v>0</v>
      </c>
      <c r="L537">
        <f t="shared" si="132"/>
        <v>0</v>
      </c>
      <c r="M537">
        <f t="shared" si="136"/>
        <v>119.1915</v>
      </c>
      <c r="O537">
        <f t="shared" si="137"/>
        <v>119.1915</v>
      </c>
      <c r="P537">
        <f t="shared" si="138"/>
        <v>0</v>
      </c>
      <c r="R537">
        <f t="shared" si="139"/>
        <v>0</v>
      </c>
      <c r="S537">
        <f t="shared" si="140"/>
        <v>0</v>
      </c>
      <c r="U537">
        <f t="shared" si="133"/>
        <v>0</v>
      </c>
      <c r="V537">
        <f t="shared" si="144"/>
        <v>81053.393988670126</v>
      </c>
      <c r="W537">
        <f t="shared" si="141"/>
        <v>462394.65333112224</v>
      </c>
      <c r="Y537">
        <f t="shared" si="134"/>
        <v>0</v>
      </c>
      <c r="Z537">
        <f t="shared" si="142"/>
        <v>0</v>
      </c>
      <c r="AA537">
        <f t="shared" si="135"/>
        <v>0</v>
      </c>
    </row>
    <row r="538" spans="2:27" x14ac:dyDescent="0.25">
      <c r="B538" s="7" t="s">
        <v>11</v>
      </c>
      <c r="C538" s="7">
        <v>530</v>
      </c>
      <c r="D538" s="7">
        <v>530</v>
      </c>
      <c r="E538" s="8">
        <v>0</v>
      </c>
      <c r="F538" s="6">
        <f t="shared" si="145"/>
        <v>-0.1388888888888889</v>
      </c>
      <c r="G538" s="6">
        <f t="shared" si="143"/>
        <v>0</v>
      </c>
      <c r="J538">
        <f t="shared" si="130"/>
        <v>119.1915</v>
      </c>
      <c r="K538">
        <f t="shared" si="131"/>
        <v>1.4099976851851856E-3</v>
      </c>
      <c r="L538">
        <f t="shared" si="132"/>
        <v>33.75</v>
      </c>
      <c r="M538">
        <f t="shared" si="136"/>
        <v>152.94290999768521</v>
      </c>
      <c r="O538">
        <f t="shared" si="137"/>
        <v>152.94290999768521</v>
      </c>
      <c r="P538">
        <f t="shared" si="138"/>
        <v>0</v>
      </c>
      <c r="R538">
        <f t="shared" si="139"/>
        <v>8.4968283332047339</v>
      </c>
      <c r="S538">
        <f t="shared" si="140"/>
        <v>0</v>
      </c>
      <c r="U538">
        <f t="shared" si="133"/>
        <v>0</v>
      </c>
      <c r="V538">
        <f t="shared" si="144"/>
        <v>81053.393988670126</v>
      </c>
      <c r="W538">
        <f t="shared" si="141"/>
        <v>462394.65333112224</v>
      </c>
      <c r="Y538">
        <f t="shared" si="134"/>
        <v>0</v>
      </c>
      <c r="Z538">
        <f t="shared" si="142"/>
        <v>0</v>
      </c>
      <c r="AA538">
        <f t="shared" si="135"/>
        <v>0</v>
      </c>
    </row>
    <row r="539" spans="2:27" x14ac:dyDescent="0.25">
      <c r="B539" s="7" t="s">
        <v>11</v>
      </c>
      <c r="C539" s="7">
        <v>531</v>
      </c>
      <c r="D539" s="7">
        <v>531</v>
      </c>
      <c r="E539" s="8">
        <v>0</v>
      </c>
      <c r="F539" s="6">
        <f t="shared" si="145"/>
        <v>0</v>
      </c>
      <c r="G539" s="6">
        <f t="shared" si="143"/>
        <v>0</v>
      </c>
      <c r="J539">
        <f t="shared" si="130"/>
        <v>119.1915</v>
      </c>
      <c r="K539">
        <f t="shared" si="131"/>
        <v>5.0759916666666675E-2</v>
      </c>
      <c r="L539">
        <f t="shared" si="132"/>
        <v>202.5</v>
      </c>
      <c r="M539">
        <f t="shared" si="136"/>
        <v>321.74225991666668</v>
      </c>
      <c r="O539">
        <f t="shared" si="137"/>
        <v>321.74225991666668</v>
      </c>
      <c r="P539">
        <f t="shared" si="138"/>
        <v>0</v>
      </c>
      <c r="R539">
        <f t="shared" si="139"/>
        <v>107.24741997222222</v>
      </c>
      <c r="S539">
        <f t="shared" si="140"/>
        <v>0</v>
      </c>
      <c r="U539">
        <f t="shared" si="133"/>
        <v>0</v>
      </c>
      <c r="V539">
        <f t="shared" si="144"/>
        <v>81053.393988670126</v>
      </c>
      <c r="W539">
        <f t="shared" si="141"/>
        <v>462394.65333112224</v>
      </c>
      <c r="Y539">
        <f t="shared" si="134"/>
        <v>0</v>
      </c>
      <c r="Z539">
        <f t="shared" si="142"/>
        <v>0</v>
      </c>
      <c r="AA539">
        <f t="shared" si="135"/>
        <v>0</v>
      </c>
    </row>
    <row r="540" spans="2:27" x14ac:dyDescent="0.25">
      <c r="B540" s="7" t="s">
        <v>11</v>
      </c>
      <c r="C540" s="7">
        <v>532</v>
      </c>
      <c r="D540" s="7">
        <v>532</v>
      </c>
      <c r="E540" s="8">
        <v>0</v>
      </c>
      <c r="F540" s="6">
        <f t="shared" si="145"/>
        <v>2.777777777777778E-2</v>
      </c>
      <c r="G540" s="6">
        <f t="shared" si="143"/>
        <v>5.5555555555555559E-2</v>
      </c>
      <c r="J540">
        <f t="shared" si="130"/>
        <v>119.1915</v>
      </c>
      <c r="K540">
        <f t="shared" si="131"/>
        <v>0.36095940740740751</v>
      </c>
      <c r="L540">
        <f t="shared" si="132"/>
        <v>506.24999999999994</v>
      </c>
      <c r="M540">
        <f t="shared" si="136"/>
        <v>625.80245940740735</v>
      </c>
      <c r="O540">
        <f t="shared" si="137"/>
        <v>625.80245940740735</v>
      </c>
      <c r="P540">
        <f t="shared" si="138"/>
        <v>0</v>
      </c>
      <c r="R540">
        <f t="shared" si="139"/>
        <v>556.26885280658439</v>
      </c>
      <c r="S540">
        <f t="shared" si="140"/>
        <v>0</v>
      </c>
      <c r="U540">
        <f t="shared" si="133"/>
        <v>0</v>
      </c>
      <c r="V540">
        <f t="shared" si="144"/>
        <v>81053.393988670126</v>
      </c>
      <c r="W540">
        <f t="shared" si="141"/>
        <v>462394.65333112224</v>
      </c>
      <c r="Y540">
        <f t="shared" si="134"/>
        <v>0</v>
      </c>
      <c r="Z540">
        <f t="shared" si="142"/>
        <v>0</v>
      </c>
      <c r="AA540">
        <f t="shared" si="135"/>
        <v>0</v>
      </c>
    </row>
    <row r="541" spans="2:27" x14ac:dyDescent="0.25">
      <c r="B541" s="7" t="s">
        <v>11</v>
      </c>
      <c r="C541" s="7">
        <v>533</v>
      </c>
      <c r="D541" s="7">
        <v>533</v>
      </c>
      <c r="E541" s="8">
        <v>0.2</v>
      </c>
      <c r="F541" s="6">
        <f t="shared" si="145"/>
        <v>0.16666666666666666</v>
      </c>
      <c r="G541" s="6">
        <f t="shared" si="143"/>
        <v>0.33333333333333331</v>
      </c>
      <c r="J541">
        <f t="shared" si="130"/>
        <v>119.1915</v>
      </c>
      <c r="K541">
        <f t="shared" si="131"/>
        <v>0.95315843518518528</v>
      </c>
      <c r="L541">
        <f t="shared" si="132"/>
        <v>675</v>
      </c>
      <c r="M541">
        <f t="shared" si="136"/>
        <v>795.14465843518519</v>
      </c>
      <c r="O541">
        <f t="shared" si="137"/>
        <v>795.14465843518519</v>
      </c>
      <c r="P541">
        <f t="shared" si="138"/>
        <v>0</v>
      </c>
      <c r="R541">
        <f t="shared" si="139"/>
        <v>1148.5422844063785</v>
      </c>
      <c r="S541">
        <f t="shared" si="140"/>
        <v>0</v>
      </c>
      <c r="U541">
        <f t="shared" si="133"/>
        <v>0</v>
      </c>
      <c r="V541">
        <f t="shared" si="144"/>
        <v>81053.393988670126</v>
      </c>
      <c r="W541">
        <f t="shared" si="141"/>
        <v>462394.65333112224</v>
      </c>
      <c r="Y541">
        <f t="shared" si="134"/>
        <v>0</v>
      </c>
      <c r="Z541">
        <f t="shared" si="142"/>
        <v>0</v>
      </c>
      <c r="AA541">
        <f t="shared" si="135"/>
        <v>0</v>
      </c>
    </row>
    <row r="542" spans="2:27" x14ac:dyDescent="0.25">
      <c r="B542" s="7" t="s">
        <v>11</v>
      </c>
      <c r="C542" s="7">
        <v>534</v>
      </c>
      <c r="D542" s="7">
        <v>534</v>
      </c>
      <c r="E542" s="8">
        <v>1.2</v>
      </c>
      <c r="F542" s="6">
        <f t="shared" si="145"/>
        <v>0.41666666666666663</v>
      </c>
      <c r="G542" s="6">
        <f t="shared" si="143"/>
        <v>0.88888888888888895</v>
      </c>
      <c r="J542">
        <f t="shared" si="130"/>
        <v>119.1915</v>
      </c>
      <c r="K542">
        <f t="shared" si="131"/>
        <v>2.3702061087962965</v>
      </c>
      <c r="L542">
        <f t="shared" si="132"/>
        <v>843.74999999999989</v>
      </c>
      <c r="M542">
        <f t="shared" si="136"/>
        <v>965.31170610879622</v>
      </c>
      <c r="O542">
        <f t="shared" si="137"/>
        <v>965.31170610879622</v>
      </c>
      <c r="P542">
        <f t="shared" si="138"/>
        <v>0</v>
      </c>
      <c r="R542">
        <f t="shared" si="139"/>
        <v>2198.7655528033692</v>
      </c>
      <c r="S542">
        <f t="shared" si="140"/>
        <v>0</v>
      </c>
      <c r="U542">
        <f t="shared" si="133"/>
        <v>0</v>
      </c>
      <c r="V542">
        <f t="shared" si="144"/>
        <v>81053.393988670126</v>
      </c>
      <c r="W542">
        <f t="shared" si="141"/>
        <v>462394.65333112224</v>
      </c>
      <c r="Y542">
        <f t="shared" si="134"/>
        <v>0</v>
      </c>
      <c r="Z542">
        <f t="shared" si="142"/>
        <v>0</v>
      </c>
      <c r="AA542">
        <f t="shared" si="135"/>
        <v>0</v>
      </c>
    </row>
    <row r="543" spans="2:27" x14ac:dyDescent="0.25">
      <c r="B543" s="7" t="s">
        <v>11</v>
      </c>
      <c r="C543" s="7">
        <v>535</v>
      </c>
      <c r="D543" s="7">
        <v>535</v>
      </c>
      <c r="E543" s="8">
        <v>3.2</v>
      </c>
      <c r="F543" s="6">
        <f t="shared" si="145"/>
        <v>0.55555555555555558</v>
      </c>
      <c r="G543" s="6">
        <f t="shared" si="143"/>
        <v>1.4444444444444444</v>
      </c>
      <c r="J543">
        <f t="shared" si="130"/>
        <v>119.1915</v>
      </c>
      <c r="K543">
        <f t="shared" si="131"/>
        <v>5.9572402199074084</v>
      </c>
      <c r="L543">
        <f t="shared" si="132"/>
        <v>1316.25</v>
      </c>
      <c r="M543">
        <f t="shared" si="136"/>
        <v>1441.3987402199075</v>
      </c>
      <c r="O543">
        <f t="shared" si="137"/>
        <v>1441.3987402199075</v>
      </c>
      <c r="P543">
        <f t="shared" si="138"/>
        <v>0</v>
      </c>
      <c r="R543">
        <f t="shared" si="139"/>
        <v>5205.0510063496658</v>
      </c>
      <c r="S543">
        <f t="shared" si="140"/>
        <v>0</v>
      </c>
      <c r="U543">
        <f t="shared" si="133"/>
        <v>0</v>
      </c>
      <c r="V543">
        <f t="shared" si="144"/>
        <v>81053.393988670126</v>
      </c>
      <c r="W543">
        <f t="shared" si="141"/>
        <v>462394.65333112224</v>
      </c>
      <c r="Y543">
        <f t="shared" si="134"/>
        <v>0</v>
      </c>
      <c r="Z543">
        <f t="shared" si="142"/>
        <v>0</v>
      </c>
      <c r="AA543">
        <f t="shared" si="135"/>
        <v>0</v>
      </c>
    </row>
    <row r="544" spans="2:27" x14ac:dyDescent="0.25">
      <c r="B544" s="7" t="s">
        <v>11</v>
      </c>
      <c r="C544" s="7">
        <v>536</v>
      </c>
      <c r="D544" s="7">
        <v>536</v>
      </c>
      <c r="E544" s="8">
        <v>5.2</v>
      </c>
      <c r="F544" s="6">
        <f t="shared" si="145"/>
        <v>0.69444444444444431</v>
      </c>
      <c r="G544" s="6">
        <f t="shared" si="143"/>
        <v>2.2777777777777777</v>
      </c>
      <c r="J544">
        <f t="shared" si="130"/>
        <v>119.1915</v>
      </c>
      <c r="K544">
        <f t="shared" si="131"/>
        <v>12.458739546296298</v>
      </c>
      <c r="L544">
        <f t="shared" si="132"/>
        <v>1788.7500000000002</v>
      </c>
      <c r="M544">
        <f t="shared" si="136"/>
        <v>1920.4002395462965</v>
      </c>
      <c r="O544">
        <f t="shared" si="137"/>
        <v>1920.4002395462965</v>
      </c>
      <c r="P544">
        <f t="shared" si="138"/>
        <v>0</v>
      </c>
      <c r="R544">
        <f t="shared" si="139"/>
        <v>10028.756806519548</v>
      </c>
      <c r="S544">
        <f t="shared" si="140"/>
        <v>0</v>
      </c>
      <c r="U544">
        <f t="shared" si="133"/>
        <v>0</v>
      </c>
      <c r="V544">
        <f t="shared" si="144"/>
        <v>81053.393988670126</v>
      </c>
      <c r="W544">
        <f t="shared" si="141"/>
        <v>462394.65333112224</v>
      </c>
      <c r="Y544">
        <f t="shared" si="134"/>
        <v>0</v>
      </c>
      <c r="Z544">
        <f t="shared" si="142"/>
        <v>0</v>
      </c>
      <c r="AA544">
        <f t="shared" si="135"/>
        <v>0</v>
      </c>
    </row>
    <row r="545" spans="2:27" x14ac:dyDescent="0.25">
      <c r="B545" s="7" t="s">
        <v>11</v>
      </c>
      <c r="C545" s="7">
        <v>537</v>
      </c>
      <c r="D545" s="7">
        <v>537</v>
      </c>
      <c r="E545" s="8">
        <v>8.1999999999999993</v>
      </c>
      <c r="F545" s="6">
        <f t="shared" si="145"/>
        <v>1.0833333333333333</v>
      </c>
      <c r="G545" s="6">
        <f t="shared" si="143"/>
        <v>3.6111111111111112</v>
      </c>
      <c r="J545">
        <f t="shared" si="130"/>
        <v>119.1915</v>
      </c>
      <c r="K545">
        <f t="shared" si="131"/>
        <v>18.80972161979167</v>
      </c>
      <c r="L545">
        <f t="shared" si="132"/>
        <v>1704.3750000000002</v>
      </c>
      <c r="M545">
        <f t="shared" si="136"/>
        <v>1842.376221619792</v>
      </c>
      <c r="O545">
        <f t="shared" si="137"/>
        <v>1842.376221619792</v>
      </c>
      <c r="P545">
        <f t="shared" si="138"/>
        <v>0</v>
      </c>
      <c r="R545">
        <f t="shared" si="139"/>
        <v>11821.914088726999</v>
      </c>
      <c r="S545">
        <f t="shared" si="140"/>
        <v>0</v>
      </c>
      <c r="U545">
        <f t="shared" si="133"/>
        <v>0</v>
      </c>
      <c r="V545">
        <f t="shared" si="144"/>
        <v>81053.393988670126</v>
      </c>
      <c r="W545">
        <f t="shared" si="141"/>
        <v>462394.65333112224</v>
      </c>
      <c r="Y545">
        <f t="shared" si="134"/>
        <v>0</v>
      </c>
      <c r="Z545">
        <f t="shared" si="142"/>
        <v>0</v>
      </c>
      <c r="AA545">
        <f t="shared" si="135"/>
        <v>0</v>
      </c>
    </row>
    <row r="546" spans="2:27" x14ac:dyDescent="0.25">
      <c r="B546" s="7" t="s">
        <v>11</v>
      </c>
      <c r="C546" s="7">
        <v>538</v>
      </c>
      <c r="D546" s="7">
        <v>538</v>
      </c>
      <c r="E546" s="8">
        <v>13</v>
      </c>
      <c r="F546" s="6">
        <f t="shared" si="145"/>
        <v>1.4722222222222223</v>
      </c>
      <c r="G546" s="6">
        <f t="shared" si="143"/>
        <v>5.2222222222222223</v>
      </c>
      <c r="J546">
        <f t="shared" si="130"/>
        <v>119.1915</v>
      </c>
      <c r="K546">
        <f t="shared" si="131"/>
        <v>21.158777763310187</v>
      </c>
      <c r="L546">
        <f t="shared" si="132"/>
        <v>961.87499999999977</v>
      </c>
      <c r="M546">
        <f t="shared" si="136"/>
        <v>1102.22527776331</v>
      </c>
      <c r="O546">
        <f t="shared" si="137"/>
        <v>1102.22527776331</v>
      </c>
      <c r="P546">
        <f t="shared" si="138"/>
        <v>0</v>
      </c>
      <c r="R546">
        <f t="shared" si="139"/>
        <v>7501.2553625558594</v>
      </c>
      <c r="S546">
        <f t="shared" si="140"/>
        <v>0</v>
      </c>
      <c r="U546">
        <f t="shared" si="133"/>
        <v>0</v>
      </c>
      <c r="V546">
        <f t="shared" si="144"/>
        <v>81053.393988670126</v>
      </c>
      <c r="W546">
        <f t="shared" si="141"/>
        <v>462394.65333112224</v>
      </c>
      <c r="Y546">
        <f t="shared" si="134"/>
        <v>0</v>
      </c>
      <c r="Z546">
        <f t="shared" si="142"/>
        <v>0</v>
      </c>
      <c r="AA546">
        <f t="shared" si="135"/>
        <v>0</v>
      </c>
    </row>
    <row r="547" spans="2:27" x14ac:dyDescent="0.25">
      <c r="B547" s="7" t="s">
        <v>11</v>
      </c>
      <c r="C547" s="7">
        <v>539</v>
      </c>
      <c r="D547" s="7">
        <v>539</v>
      </c>
      <c r="E547" s="8">
        <v>18.8</v>
      </c>
      <c r="F547" s="6">
        <f t="shared" si="145"/>
        <v>1.4027777777777779</v>
      </c>
      <c r="G547" s="6">
        <f t="shared" si="143"/>
        <v>6.416666666666667</v>
      </c>
      <c r="J547">
        <f t="shared" si="130"/>
        <v>119.1915</v>
      </c>
      <c r="K547">
        <f t="shared" si="131"/>
        <v>21.158777763310187</v>
      </c>
      <c r="L547">
        <f t="shared" si="132"/>
        <v>236.24999999999977</v>
      </c>
      <c r="M547">
        <f t="shared" si="136"/>
        <v>376.60027776330998</v>
      </c>
      <c r="O547">
        <f t="shared" si="137"/>
        <v>376.60027776330998</v>
      </c>
      <c r="P547">
        <f t="shared" si="138"/>
        <v>0</v>
      </c>
      <c r="R547">
        <f t="shared" si="139"/>
        <v>2562.9741125558594</v>
      </c>
      <c r="S547">
        <f t="shared" si="140"/>
        <v>0</v>
      </c>
      <c r="U547">
        <f t="shared" si="133"/>
        <v>0</v>
      </c>
      <c r="V547">
        <f t="shared" si="144"/>
        <v>81053.393988670126</v>
      </c>
      <c r="W547">
        <f t="shared" si="141"/>
        <v>462394.65333112224</v>
      </c>
      <c r="Y547">
        <f t="shared" si="134"/>
        <v>0</v>
      </c>
      <c r="Z547">
        <f t="shared" si="142"/>
        <v>0</v>
      </c>
      <c r="AA547">
        <f t="shared" si="135"/>
        <v>0</v>
      </c>
    </row>
    <row r="548" spans="2:27" x14ac:dyDescent="0.25">
      <c r="B548" s="7" t="s">
        <v>11</v>
      </c>
      <c r="C548" s="7">
        <v>540</v>
      </c>
      <c r="D548" s="7">
        <v>540</v>
      </c>
      <c r="E548" s="8">
        <v>23.1</v>
      </c>
      <c r="F548" s="6">
        <f t="shared" si="145"/>
        <v>0.79166666666666652</v>
      </c>
      <c r="G548" s="6">
        <f t="shared" si="143"/>
        <v>6.8055555555555554</v>
      </c>
      <c r="J548">
        <f t="shared" si="130"/>
        <v>119.1915</v>
      </c>
      <c r="K548">
        <f t="shared" si="131"/>
        <v>20.814738328125003</v>
      </c>
      <c r="L548">
        <f t="shared" si="132"/>
        <v>-33.749999999999879</v>
      </c>
      <c r="M548">
        <f t="shared" si="136"/>
        <v>106.25623832812511</v>
      </c>
      <c r="O548">
        <f t="shared" si="137"/>
        <v>106.25623832812511</v>
      </c>
      <c r="P548">
        <f t="shared" si="138"/>
        <v>0</v>
      </c>
      <c r="R548">
        <f t="shared" si="139"/>
        <v>717.22960871484452</v>
      </c>
      <c r="S548">
        <f t="shared" si="140"/>
        <v>0</v>
      </c>
      <c r="U548">
        <f t="shared" si="133"/>
        <v>0</v>
      </c>
      <c r="V548">
        <f t="shared" si="144"/>
        <v>81053.393988670126</v>
      </c>
      <c r="W548">
        <f t="shared" si="141"/>
        <v>462394.65333112224</v>
      </c>
      <c r="Y548">
        <f t="shared" si="134"/>
        <v>0</v>
      </c>
      <c r="Z548">
        <f t="shared" si="142"/>
        <v>1</v>
      </c>
      <c r="AA548">
        <f t="shared" si="135"/>
        <v>0</v>
      </c>
    </row>
    <row r="549" spans="2:27" x14ac:dyDescent="0.25">
      <c r="B549" s="7" t="s">
        <v>11</v>
      </c>
      <c r="C549" s="7">
        <v>541</v>
      </c>
      <c r="D549" s="7">
        <v>541</v>
      </c>
      <c r="E549" s="8">
        <v>24.5</v>
      </c>
      <c r="F549" s="6">
        <f t="shared" si="145"/>
        <v>0.19444444444444425</v>
      </c>
      <c r="G549" s="6">
        <f t="shared" si="143"/>
        <v>6.8055555555555554</v>
      </c>
      <c r="J549">
        <f t="shared" si="130"/>
        <v>119.1915</v>
      </c>
      <c r="K549">
        <f t="shared" si="131"/>
        <v>19.632807768518521</v>
      </c>
      <c r="L549">
        <f t="shared" si="132"/>
        <v>-151.87499999999977</v>
      </c>
      <c r="M549">
        <f t="shared" si="136"/>
        <v>-13.050692231481236</v>
      </c>
      <c r="O549">
        <f t="shared" si="137"/>
        <v>0</v>
      </c>
      <c r="P549">
        <f t="shared" si="138"/>
        <v>13.050692231481236</v>
      </c>
      <c r="R549">
        <f t="shared" si="139"/>
        <v>0</v>
      </c>
      <c r="S549">
        <f t="shared" si="140"/>
        <v>85.554537961932539</v>
      </c>
      <c r="U549">
        <f t="shared" si="133"/>
        <v>13.050692231481236</v>
      </c>
      <c r="V549">
        <f t="shared" si="144"/>
        <v>81066.444680901608</v>
      </c>
      <c r="W549">
        <f t="shared" si="141"/>
        <v>462480.2078690842</v>
      </c>
      <c r="Y549">
        <f t="shared" si="134"/>
        <v>13.050692231481236</v>
      </c>
      <c r="Z549">
        <f t="shared" si="142"/>
        <v>1</v>
      </c>
      <c r="AA549">
        <f t="shared" si="135"/>
        <v>85.554537961932539</v>
      </c>
    </row>
    <row r="550" spans="2:27" x14ac:dyDescent="0.25">
      <c r="B550" s="7" t="s">
        <v>11</v>
      </c>
      <c r="C550" s="7">
        <v>542</v>
      </c>
      <c r="D550" s="7">
        <v>542</v>
      </c>
      <c r="E550" s="8">
        <v>24.5</v>
      </c>
      <c r="F550" s="6">
        <f t="shared" si="145"/>
        <v>-2.7777777777777679E-2</v>
      </c>
      <c r="G550" s="6">
        <f t="shared" si="143"/>
        <v>6.75</v>
      </c>
      <c r="J550">
        <f t="shared" si="130"/>
        <v>119.1915</v>
      </c>
      <c r="K550">
        <f t="shared" si="131"/>
        <v>17.529443721643524</v>
      </c>
      <c r="L550">
        <f t="shared" si="132"/>
        <v>-337.5</v>
      </c>
      <c r="M550">
        <f t="shared" si="136"/>
        <v>-200.77905627835648</v>
      </c>
      <c r="O550">
        <f t="shared" si="137"/>
        <v>0</v>
      </c>
      <c r="P550">
        <f t="shared" si="138"/>
        <v>200.77905627835648</v>
      </c>
      <c r="R550">
        <f t="shared" si="139"/>
        <v>0</v>
      </c>
      <c r="S550">
        <f t="shared" si="140"/>
        <v>1243.7147097242637</v>
      </c>
      <c r="U550">
        <f t="shared" si="133"/>
        <v>200.77905627835648</v>
      </c>
      <c r="V550">
        <f t="shared" si="144"/>
        <v>81267.223737179971</v>
      </c>
      <c r="W550">
        <f t="shared" si="141"/>
        <v>463723.92257880844</v>
      </c>
      <c r="Y550">
        <f t="shared" si="134"/>
        <v>200.77905627835648</v>
      </c>
      <c r="Z550">
        <f t="shared" si="142"/>
        <v>1</v>
      </c>
      <c r="AA550">
        <f t="shared" si="135"/>
        <v>1243.7147097242637</v>
      </c>
    </row>
    <row r="551" spans="2:27" x14ac:dyDescent="0.25">
      <c r="B551" s="7" t="s">
        <v>11</v>
      </c>
      <c r="C551" s="7">
        <v>543</v>
      </c>
      <c r="D551" s="7">
        <v>543</v>
      </c>
      <c r="E551" s="8">
        <v>24.3</v>
      </c>
      <c r="F551" s="6">
        <f t="shared" si="145"/>
        <v>-0.12499999999999981</v>
      </c>
      <c r="G551" s="6">
        <f t="shared" si="143"/>
        <v>6.5555555555555554</v>
      </c>
      <c r="J551">
        <f t="shared" si="130"/>
        <v>119.1915</v>
      </c>
      <c r="K551">
        <f t="shared" si="131"/>
        <v>14.241329119791672</v>
      </c>
      <c r="L551">
        <f t="shared" si="132"/>
        <v>-590.625</v>
      </c>
      <c r="M551">
        <f t="shared" si="136"/>
        <v>-457.19217088020832</v>
      </c>
      <c r="O551">
        <f t="shared" si="137"/>
        <v>0</v>
      </c>
      <c r="P551">
        <f t="shared" si="138"/>
        <v>457.19217088020832</v>
      </c>
      <c r="R551">
        <f t="shared" si="139"/>
        <v>0</v>
      </c>
      <c r="S551">
        <f t="shared" si="140"/>
        <v>2552.6562874144965</v>
      </c>
      <c r="U551">
        <f t="shared" si="133"/>
        <v>457.19217088020832</v>
      </c>
      <c r="V551">
        <f t="shared" si="144"/>
        <v>81724.415908060182</v>
      </c>
      <c r="W551">
        <f t="shared" si="141"/>
        <v>466276.57886622293</v>
      </c>
      <c r="Y551">
        <f t="shared" si="134"/>
        <v>457.19217088020832</v>
      </c>
      <c r="Z551">
        <f t="shared" si="142"/>
        <v>1</v>
      </c>
      <c r="AA551">
        <f t="shared" si="135"/>
        <v>2552.6562874144965</v>
      </c>
    </row>
    <row r="552" spans="2:27" x14ac:dyDescent="0.25">
      <c r="B552" s="7" t="s">
        <v>11</v>
      </c>
      <c r="C552" s="7">
        <v>544</v>
      </c>
      <c r="D552" s="7">
        <v>544</v>
      </c>
      <c r="E552" s="8">
        <v>23.6</v>
      </c>
      <c r="F552" s="6">
        <f t="shared" si="145"/>
        <v>-0.27777777777777779</v>
      </c>
      <c r="G552" s="6">
        <f t="shared" si="143"/>
        <v>6.1944444444444446</v>
      </c>
      <c r="J552">
        <f t="shared" si="130"/>
        <v>119.1915</v>
      </c>
      <c r="K552">
        <f t="shared" si="131"/>
        <v>12.06429269386574</v>
      </c>
      <c r="L552">
        <f t="shared" si="132"/>
        <v>-641.25000000000011</v>
      </c>
      <c r="M552">
        <f t="shared" si="136"/>
        <v>-509.9942073061344</v>
      </c>
      <c r="O552">
        <f t="shared" si="137"/>
        <v>0</v>
      </c>
      <c r="P552">
        <f t="shared" si="138"/>
        <v>509.9942073061344</v>
      </c>
      <c r="R552">
        <f t="shared" si="139"/>
        <v>0</v>
      </c>
      <c r="S552">
        <f t="shared" si="140"/>
        <v>2620.8035653231905</v>
      </c>
      <c r="U552">
        <f t="shared" si="133"/>
        <v>509.9942073061344</v>
      </c>
      <c r="V552">
        <f t="shared" si="144"/>
        <v>82234.410115366321</v>
      </c>
      <c r="W552">
        <f t="shared" si="141"/>
        <v>468897.38243154611</v>
      </c>
      <c r="Y552">
        <f t="shared" si="134"/>
        <v>509.9942073061344</v>
      </c>
      <c r="Z552">
        <f t="shared" si="142"/>
        <v>1</v>
      </c>
      <c r="AA552">
        <f t="shared" si="135"/>
        <v>2620.8035653231905</v>
      </c>
    </row>
    <row r="553" spans="2:27" x14ac:dyDescent="0.25">
      <c r="B553" s="7" t="s">
        <v>11</v>
      </c>
      <c r="C553" s="7">
        <v>545</v>
      </c>
      <c r="D553" s="7">
        <v>545</v>
      </c>
      <c r="E553" s="8">
        <v>22.3</v>
      </c>
      <c r="F553" s="6">
        <f t="shared" si="145"/>
        <v>-0.4861111111111111</v>
      </c>
      <c r="G553" s="6">
        <f t="shared" si="143"/>
        <v>5.5833333333333339</v>
      </c>
      <c r="J553">
        <f t="shared" si="130"/>
        <v>119.1915</v>
      </c>
      <c r="K553">
        <f t="shared" si="131"/>
        <v>10.42834287962963</v>
      </c>
      <c r="L553">
        <f t="shared" si="132"/>
        <v>-489.37500000000034</v>
      </c>
      <c r="M553">
        <f t="shared" si="136"/>
        <v>-359.75515712037071</v>
      </c>
      <c r="O553">
        <f t="shared" si="137"/>
        <v>0</v>
      </c>
      <c r="P553">
        <f t="shared" si="138"/>
        <v>359.75515712037071</v>
      </c>
      <c r="R553">
        <f t="shared" si="139"/>
        <v>0</v>
      </c>
      <c r="S553">
        <f t="shared" si="140"/>
        <v>1718.8301951306601</v>
      </c>
      <c r="U553">
        <f t="shared" si="133"/>
        <v>359.75515712037071</v>
      </c>
      <c r="V553">
        <f t="shared" si="144"/>
        <v>82594.165272486687</v>
      </c>
      <c r="W553">
        <f t="shared" si="141"/>
        <v>470616.21262667677</v>
      </c>
      <c r="Y553">
        <f t="shared" si="134"/>
        <v>359.75515712037071</v>
      </c>
      <c r="Z553">
        <f t="shared" si="142"/>
        <v>1</v>
      </c>
      <c r="AA553">
        <f t="shared" si="135"/>
        <v>1718.8301951306601</v>
      </c>
    </row>
    <row r="554" spans="2:27" x14ac:dyDescent="0.25">
      <c r="B554" s="7" t="s">
        <v>11</v>
      </c>
      <c r="C554" s="7">
        <v>546</v>
      </c>
      <c r="D554" s="7">
        <v>546</v>
      </c>
      <c r="E554" s="8">
        <v>20.100000000000001</v>
      </c>
      <c r="F554" s="6">
        <f t="shared" si="145"/>
        <v>-0.5277777777777779</v>
      </c>
      <c r="G554" s="6">
        <f t="shared" si="143"/>
        <v>5.1388888888888884</v>
      </c>
      <c r="J554">
        <f t="shared" si="130"/>
        <v>119.1915</v>
      </c>
      <c r="K554">
        <f t="shared" si="131"/>
        <v>9.365557124421299</v>
      </c>
      <c r="L554">
        <f t="shared" si="132"/>
        <v>-371.24999999999989</v>
      </c>
      <c r="M554">
        <f t="shared" si="136"/>
        <v>-242.69294287557858</v>
      </c>
      <c r="O554">
        <f t="shared" si="137"/>
        <v>0</v>
      </c>
      <c r="P554">
        <f t="shared" si="138"/>
        <v>242.69294287557858</v>
      </c>
      <c r="R554">
        <f t="shared" si="139"/>
        <v>0</v>
      </c>
      <c r="S554">
        <f t="shared" si="140"/>
        <v>1098.8597135755363</v>
      </c>
      <c r="U554">
        <f t="shared" si="133"/>
        <v>242.69294287557858</v>
      </c>
      <c r="V554">
        <f t="shared" si="144"/>
        <v>82836.85821536227</v>
      </c>
      <c r="W554">
        <f t="shared" si="141"/>
        <v>471715.07234025229</v>
      </c>
      <c r="Y554">
        <f t="shared" si="134"/>
        <v>242.69294287557858</v>
      </c>
      <c r="Z554">
        <f t="shared" si="142"/>
        <v>1</v>
      </c>
      <c r="AA554">
        <f t="shared" si="135"/>
        <v>1098.8597135755363</v>
      </c>
    </row>
    <row r="555" spans="2:27" x14ac:dyDescent="0.25">
      <c r="B555" s="7" t="s">
        <v>11</v>
      </c>
      <c r="C555" s="7">
        <v>547</v>
      </c>
      <c r="D555" s="7">
        <v>547</v>
      </c>
      <c r="E555" s="8">
        <v>18.5</v>
      </c>
      <c r="F555" s="6">
        <f t="shared" si="145"/>
        <v>-0.40277777777777807</v>
      </c>
      <c r="G555" s="6">
        <f t="shared" si="143"/>
        <v>4.7777777777777777</v>
      </c>
      <c r="J555">
        <f t="shared" si="130"/>
        <v>119.1915</v>
      </c>
      <c r="K555">
        <f t="shared" si="131"/>
        <v>8.3598762754629643</v>
      </c>
      <c r="L555">
        <f t="shared" si="132"/>
        <v>-303.74999999999977</v>
      </c>
      <c r="M555">
        <f t="shared" si="136"/>
        <v>-176.19862372453679</v>
      </c>
      <c r="O555">
        <f t="shared" si="137"/>
        <v>0</v>
      </c>
      <c r="P555">
        <f t="shared" si="138"/>
        <v>176.19862372453679</v>
      </c>
      <c r="R555">
        <f t="shared" si="139"/>
        <v>0</v>
      </c>
      <c r="S555">
        <f t="shared" si="140"/>
        <v>753.73855704385176</v>
      </c>
      <c r="U555">
        <f t="shared" si="133"/>
        <v>176.19862372453679</v>
      </c>
      <c r="V555">
        <f t="shared" si="144"/>
        <v>83013.056839086814</v>
      </c>
      <c r="W555">
        <f t="shared" si="141"/>
        <v>472468.81089729612</v>
      </c>
      <c r="Y555">
        <f t="shared" si="134"/>
        <v>176.19862372453679</v>
      </c>
      <c r="Z555">
        <f t="shared" si="142"/>
        <v>1</v>
      </c>
      <c r="AA555">
        <f t="shared" si="135"/>
        <v>753.73855704385176</v>
      </c>
    </row>
    <row r="556" spans="2:27" x14ac:dyDescent="0.25">
      <c r="B556" s="7" t="s">
        <v>11</v>
      </c>
      <c r="C556" s="7">
        <v>548</v>
      </c>
      <c r="D556" s="7">
        <v>548</v>
      </c>
      <c r="E556" s="8">
        <v>17.2</v>
      </c>
      <c r="F556" s="6">
        <f t="shared" si="145"/>
        <v>-0.30555555555555547</v>
      </c>
      <c r="G556" s="6">
        <f t="shared" si="143"/>
        <v>4.5277777777777777</v>
      </c>
      <c r="J556">
        <f t="shared" si="130"/>
        <v>119.1915</v>
      </c>
      <c r="K556">
        <f t="shared" si="131"/>
        <v>7.6171599947916659</v>
      </c>
      <c r="L556">
        <f t="shared" si="132"/>
        <v>-270.00000000000023</v>
      </c>
      <c r="M556">
        <f t="shared" si="136"/>
        <v>-143.19134000520856</v>
      </c>
      <c r="O556">
        <f t="shared" si="137"/>
        <v>0</v>
      </c>
      <c r="P556">
        <f t="shared" si="138"/>
        <v>143.19134000520856</v>
      </c>
      <c r="R556">
        <f t="shared" si="139"/>
        <v>0</v>
      </c>
      <c r="S556">
        <f t="shared" si="140"/>
        <v>584.69797168793491</v>
      </c>
      <c r="U556">
        <f t="shared" si="133"/>
        <v>143.19134000520856</v>
      </c>
      <c r="V556">
        <f t="shared" si="144"/>
        <v>83156.248179092028</v>
      </c>
      <c r="W556">
        <f t="shared" si="141"/>
        <v>473053.50886898406</v>
      </c>
      <c r="Y556">
        <f t="shared" si="134"/>
        <v>143.19134000520856</v>
      </c>
      <c r="Z556">
        <f t="shared" si="142"/>
        <v>1</v>
      </c>
      <c r="AA556">
        <f t="shared" si="135"/>
        <v>584.69797168793491</v>
      </c>
    </row>
    <row r="557" spans="2:27" x14ac:dyDescent="0.25">
      <c r="B557" s="7" t="s">
        <v>11</v>
      </c>
      <c r="C557" s="7">
        <v>549</v>
      </c>
      <c r="D557" s="7">
        <v>549</v>
      </c>
      <c r="E557" s="8">
        <v>16.3</v>
      </c>
      <c r="F557" s="6">
        <f t="shared" si="145"/>
        <v>-0.24999999999999983</v>
      </c>
      <c r="G557" s="6">
        <f t="shared" si="143"/>
        <v>4.2777777777777777</v>
      </c>
      <c r="J557">
        <f t="shared" si="130"/>
        <v>119.1915</v>
      </c>
      <c r="K557">
        <f t="shared" si="131"/>
        <v>7.2082606660879653</v>
      </c>
      <c r="L557">
        <f t="shared" si="132"/>
        <v>-185.62499999999994</v>
      </c>
      <c r="M557">
        <f t="shared" si="136"/>
        <v>-59.225239333911972</v>
      </c>
      <c r="O557">
        <f t="shared" si="137"/>
        <v>0</v>
      </c>
      <c r="P557">
        <f t="shared" si="138"/>
        <v>59.225239333911972</v>
      </c>
      <c r="R557">
        <f t="shared" si="139"/>
        <v>0</v>
      </c>
      <c r="S557">
        <f t="shared" si="140"/>
        <v>235.25581179859478</v>
      </c>
      <c r="U557">
        <f t="shared" si="133"/>
        <v>59.225239333911972</v>
      </c>
      <c r="V557">
        <f t="shared" si="144"/>
        <v>83215.473418425943</v>
      </c>
      <c r="W557">
        <f t="shared" si="141"/>
        <v>473288.76468078268</v>
      </c>
      <c r="Y557">
        <f t="shared" si="134"/>
        <v>59.225239333911972</v>
      </c>
      <c r="Z557">
        <f t="shared" si="142"/>
        <v>1</v>
      </c>
      <c r="AA557">
        <f t="shared" si="135"/>
        <v>235.25581179859478</v>
      </c>
    </row>
    <row r="558" spans="2:27" x14ac:dyDescent="0.25">
      <c r="B558" s="7" t="s">
        <v>11</v>
      </c>
      <c r="C558" s="7">
        <v>550</v>
      </c>
      <c r="D558" s="7">
        <v>550</v>
      </c>
      <c r="E558" s="8">
        <v>15.4</v>
      </c>
      <c r="F558" s="6">
        <f t="shared" si="145"/>
        <v>-0.2222222222222224</v>
      </c>
      <c r="G558" s="6">
        <f t="shared" si="143"/>
        <v>4.083333333333333</v>
      </c>
      <c r="J558">
        <f t="shared" si="130"/>
        <v>119.1915</v>
      </c>
      <c r="K558">
        <f t="shared" si="131"/>
        <v>6.6160616383101853</v>
      </c>
      <c r="L558">
        <f t="shared" si="132"/>
        <v>-168.75</v>
      </c>
      <c r="M558">
        <f t="shared" si="136"/>
        <v>-42.94243836168981</v>
      </c>
      <c r="O558">
        <f t="shared" si="137"/>
        <v>0</v>
      </c>
      <c r="P558">
        <f t="shared" si="138"/>
        <v>42.94243836168981</v>
      </c>
      <c r="R558">
        <f t="shared" si="139"/>
        <v>0</v>
      </c>
      <c r="S558">
        <f t="shared" si="140"/>
        <v>163.41983487643066</v>
      </c>
      <c r="U558">
        <f t="shared" si="133"/>
        <v>42.94243836168981</v>
      </c>
      <c r="V558">
        <f t="shared" si="144"/>
        <v>83258.415856787629</v>
      </c>
      <c r="W558">
        <f t="shared" si="141"/>
        <v>473452.18451565912</v>
      </c>
      <c r="Y558">
        <f t="shared" si="134"/>
        <v>42.94243836168981</v>
      </c>
      <c r="Z558">
        <f t="shared" si="142"/>
        <v>1</v>
      </c>
      <c r="AA558">
        <f t="shared" si="135"/>
        <v>163.41983487643066</v>
      </c>
    </row>
    <row r="559" spans="2:27" x14ac:dyDescent="0.25">
      <c r="B559" s="7" t="s">
        <v>11</v>
      </c>
      <c r="C559" s="7">
        <v>551</v>
      </c>
      <c r="D559" s="7">
        <v>551</v>
      </c>
      <c r="E559" s="8">
        <v>14.7</v>
      </c>
      <c r="F559" s="6">
        <f t="shared" si="145"/>
        <v>-0.15277777777777773</v>
      </c>
      <c r="G559" s="6">
        <f t="shared" si="143"/>
        <v>3.9722222222222223</v>
      </c>
      <c r="J559">
        <f t="shared" si="130"/>
        <v>119.1915</v>
      </c>
      <c r="K559">
        <f t="shared" si="131"/>
        <v>6.2353622633101873</v>
      </c>
      <c r="L559">
        <f t="shared" si="132"/>
        <v>-168.75</v>
      </c>
      <c r="M559">
        <f t="shared" si="136"/>
        <v>-43.323137736689802</v>
      </c>
      <c r="O559">
        <f t="shared" si="137"/>
        <v>0</v>
      </c>
      <c r="P559">
        <f t="shared" si="138"/>
        <v>43.323137736689802</v>
      </c>
      <c r="R559">
        <f t="shared" si="139"/>
        <v>0</v>
      </c>
      <c r="S559">
        <f t="shared" si="140"/>
        <v>160.05492552721512</v>
      </c>
      <c r="U559">
        <f t="shared" si="133"/>
        <v>43.323137736689802</v>
      </c>
      <c r="V559">
        <f t="shared" si="144"/>
        <v>83301.738994524319</v>
      </c>
      <c r="W559">
        <f t="shared" si="141"/>
        <v>473612.23944118631</v>
      </c>
      <c r="Y559">
        <f t="shared" si="134"/>
        <v>43.323137736689802</v>
      </c>
      <c r="Z559">
        <f t="shared" si="142"/>
        <v>0</v>
      </c>
      <c r="AA559">
        <f t="shared" si="135"/>
        <v>160.05492552721512</v>
      </c>
    </row>
    <row r="560" spans="2:27" x14ac:dyDescent="0.25">
      <c r="B560" s="7" t="s">
        <v>11</v>
      </c>
      <c r="C560" s="7">
        <v>552</v>
      </c>
      <c r="D560" s="7">
        <v>552</v>
      </c>
      <c r="E560" s="8">
        <v>14.3</v>
      </c>
      <c r="F560" s="6">
        <f t="shared" si="145"/>
        <v>-0.1388888888888889</v>
      </c>
      <c r="G560" s="6">
        <f t="shared" si="143"/>
        <v>3.8055555555555554</v>
      </c>
      <c r="J560">
        <f t="shared" si="130"/>
        <v>119.1915</v>
      </c>
      <c r="K560">
        <f t="shared" si="131"/>
        <v>6.0492425688657416</v>
      </c>
      <c r="L560">
        <f t="shared" si="132"/>
        <v>-101.24999999999994</v>
      </c>
      <c r="M560">
        <f t="shared" si="136"/>
        <v>23.990742568865798</v>
      </c>
      <c r="O560">
        <f t="shared" si="137"/>
        <v>23.990742568865798</v>
      </c>
      <c r="P560">
        <f t="shared" si="138"/>
        <v>0</v>
      </c>
      <c r="R560">
        <f t="shared" si="139"/>
        <v>87.299646570039428</v>
      </c>
      <c r="S560">
        <f t="shared" si="140"/>
        <v>0</v>
      </c>
      <c r="U560">
        <f t="shared" si="133"/>
        <v>0</v>
      </c>
      <c r="V560">
        <f t="shared" si="144"/>
        <v>83301.738994524319</v>
      </c>
      <c r="W560">
        <f t="shared" si="141"/>
        <v>473612.23944118631</v>
      </c>
      <c r="Y560">
        <f t="shared" si="134"/>
        <v>0</v>
      </c>
      <c r="Z560">
        <f t="shared" si="142"/>
        <v>0</v>
      </c>
      <c r="AA560">
        <f t="shared" si="135"/>
        <v>0</v>
      </c>
    </row>
    <row r="561" spans="2:27" x14ac:dyDescent="0.25">
      <c r="B561" s="7" t="s">
        <v>11</v>
      </c>
      <c r="C561" s="7">
        <v>553</v>
      </c>
      <c r="D561" s="7">
        <v>553</v>
      </c>
      <c r="E561" s="8">
        <v>13.7</v>
      </c>
      <c r="F561" s="6">
        <f t="shared" si="145"/>
        <v>-0.1388888888888889</v>
      </c>
      <c r="G561" s="6">
        <f t="shared" si="143"/>
        <v>3.6944444444444446</v>
      </c>
      <c r="J561">
        <f t="shared" si="130"/>
        <v>119.1915</v>
      </c>
      <c r="K561">
        <f t="shared" si="131"/>
        <v>6.0492425688657416</v>
      </c>
      <c r="L561">
        <f t="shared" si="132"/>
        <v>-33.750000000000178</v>
      </c>
      <c r="M561">
        <f t="shared" si="136"/>
        <v>91.490742568865556</v>
      </c>
      <c r="O561">
        <f t="shared" si="137"/>
        <v>91.490742568865556</v>
      </c>
      <c r="P561">
        <f t="shared" si="138"/>
        <v>0</v>
      </c>
      <c r="R561">
        <f t="shared" si="139"/>
        <v>332.92464657003853</v>
      </c>
      <c r="S561">
        <f t="shared" si="140"/>
        <v>0</v>
      </c>
      <c r="U561">
        <f t="shared" si="133"/>
        <v>0</v>
      </c>
      <c r="V561">
        <f t="shared" si="144"/>
        <v>83301.738994524319</v>
      </c>
      <c r="W561">
        <f t="shared" si="141"/>
        <v>473612.23944118631</v>
      </c>
      <c r="Y561">
        <f t="shared" si="134"/>
        <v>0</v>
      </c>
      <c r="Z561">
        <f t="shared" si="142"/>
        <v>0</v>
      </c>
      <c r="AA561">
        <f t="shared" si="135"/>
        <v>0</v>
      </c>
    </row>
    <row r="562" spans="2:27" x14ac:dyDescent="0.25">
      <c r="B562" s="7" t="s">
        <v>11</v>
      </c>
      <c r="C562" s="7">
        <v>554</v>
      </c>
      <c r="D562" s="7">
        <v>554</v>
      </c>
      <c r="E562" s="8">
        <v>13.3</v>
      </c>
      <c r="F562" s="6">
        <f t="shared" si="145"/>
        <v>-8.3333333333333287E-2</v>
      </c>
      <c r="G562" s="6">
        <f t="shared" si="143"/>
        <v>3.6388888888888888</v>
      </c>
      <c r="J562">
        <f t="shared" si="130"/>
        <v>119.1915</v>
      </c>
      <c r="K562">
        <f t="shared" si="131"/>
        <v>6.2353622633101873</v>
      </c>
      <c r="L562">
        <f t="shared" si="132"/>
        <v>33.750000000000178</v>
      </c>
      <c r="M562">
        <f t="shared" si="136"/>
        <v>159.17686226331037</v>
      </c>
      <c r="O562">
        <f t="shared" si="137"/>
        <v>159.17686226331037</v>
      </c>
      <c r="P562">
        <f t="shared" si="138"/>
        <v>0</v>
      </c>
      <c r="R562">
        <f t="shared" si="139"/>
        <v>588.07007447278556</v>
      </c>
      <c r="S562">
        <f t="shared" si="140"/>
        <v>0</v>
      </c>
      <c r="U562">
        <f t="shared" si="133"/>
        <v>0</v>
      </c>
      <c r="V562">
        <f t="shared" si="144"/>
        <v>83301.738994524319</v>
      </c>
      <c r="W562">
        <f t="shared" si="141"/>
        <v>473612.23944118631</v>
      </c>
      <c r="Y562">
        <f t="shared" si="134"/>
        <v>0</v>
      </c>
      <c r="Z562">
        <f t="shared" si="142"/>
        <v>0</v>
      </c>
      <c r="AA562">
        <f t="shared" si="135"/>
        <v>0</v>
      </c>
    </row>
    <row r="563" spans="2:27" x14ac:dyDescent="0.25">
      <c r="B563" s="7" t="s">
        <v>11</v>
      </c>
      <c r="C563" s="7">
        <v>555</v>
      </c>
      <c r="D563" s="7">
        <v>555</v>
      </c>
      <c r="E563" s="8">
        <v>13.1</v>
      </c>
      <c r="F563" s="6">
        <f t="shared" si="145"/>
        <v>-2.7777777777777925E-2</v>
      </c>
      <c r="G563" s="6">
        <f t="shared" si="143"/>
        <v>3.6388888888888888</v>
      </c>
      <c r="J563">
        <f t="shared" si="130"/>
        <v>119.1915</v>
      </c>
      <c r="K563">
        <f t="shared" si="131"/>
        <v>6.7129989791666684</v>
      </c>
      <c r="L563">
        <f t="shared" si="132"/>
        <v>118.12500000000017</v>
      </c>
      <c r="M563">
        <f t="shared" si="136"/>
        <v>244.02949897916685</v>
      </c>
      <c r="O563">
        <f t="shared" si="137"/>
        <v>244.02949897916685</v>
      </c>
      <c r="P563">
        <f t="shared" si="138"/>
        <v>0</v>
      </c>
      <c r="R563">
        <f t="shared" si="139"/>
        <v>935.44641275347294</v>
      </c>
      <c r="S563">
        <f t="shared" si="140"/>
        <v>0</v>
      </c>
      <c r="U563">
        <f t="shared" si="133"/>
        <v>0</v>
      </c>
      <c r="V563">
        <f t="shared" si="144"/>
        <v>83301.738994524319</v>
      </c>
      <c r="W563">
        <f t="shared" si="141"/>
        <v>473612.23944118631</v>
      </c>
      <c r="Y563">
        <f t="shared" si="134"/>
        <v>0</v>
      </c>
      <c r="Z563">
        <f t="shared" si="142"/>
        <v>0</v>
      </c>
      <c r="AA563">
        <f t="shared" si="135"/>
        <v>0</v>
      </c>
    </row>
    <row r="564" spans="2:27" x14ac:dyDescent="0.25">
      <c r="B564" s="7" t="s">
        <v>11</v>
      </c>
      <c r="C564" s="7">
        <v>556</v>
      </c>
      <c r="D564" s="7">
        <v>556</v>
      </c>
      <c r="E564" s="8">
        <v>13.1</v>
      </c>
      <c r="F564" s="6">
        <f t="shared" si="145"/>
        <v>2.7777777777777925E-2</v>
      </c>
      <c r="G564" s="6">
        <f t="shared" si="143"/>
        <v>3.6944444444444446</v>
      </c>
      <c r="J564">
        <f t="shared" si="130"/>
        <v>119.1915</v>
      </c>
      <c r="K564">
        <f t="shared" si="131"/>
        <v>7.4113003327546307</v>
      </c>
      <c r="L564">
        <f t="shared" si="132"/>
        <v>202.49999999999989</v>
      </c>
      <c r="M564">
        <f t="shared" si="136"/>
        <v>329.10280033275455</v>
      </c>
      <c r="O564">
        <f t="shared" si="137"/>
        <v>329.10280033275455</v>
      </c>
      <c r="P564">
        <f t="shared" si="138"/>
        <v>0</v>
      </c>
      <c r="R564">
        <f t="shared" si="139"/>
        <v>1325.5529457847058</v>
      </c>
      <c r="S564">
        <f t="shared" si="140"/>
        <v>0</v>
      </c>
      <c r="U564">
        <f t="shared" si="133"/>
        <v>0</v>
      </c>
      <c r="V564">
        <f t="shared" si="144"/>
        <v>83301.738994524319</v>
      </c>
      <c r="W564">
        <f t="shared" si="141"/>
        <v>473612.23944118631</v>
      </c>
      <c r="Y564">
        <f t="shared" si="134"/>
        <v>0</v>
      </c>
      <c r="Z564">
        <f t="shared" si="142"/>
        <v>0</v>
      </c>
      <c r="AA564">
        <f t="shared" si="135"/>
        <v>0</v>
      </c>
    </row>
    <row r="565" spans="2:27" x14ac:dyDescent="0.25">
      <c r="B565" s="7" t="s">
        <v>11</v>
      </c>
      <c r="C565" s="7">
        <v>557</v>
      </c>
      <c r="D565" s="7">
        <v>557</v>
      </c>
      <c r="E565" s="8">
        <v>13.3</v>
      </c>
      <c r="F565" s="6">
        <f t="shared" si="145"/>
        <v>9.7222222222222363E-2</v>
      </c>
      <c r="G565" s="6">
        <f t="shared" si="143"/>
        <v>3.8333333333333335</v>
      </c>
      <c r="J565">
        <f t="shared" si="130"/>
        <v>119.1915</v>
      </c>
      <c r="K565">
        <f t="shared" si="131"/>
        <v>9.5967967447916678</v>
      </c>
      <c r="L565">
        <f t="shared" si="132"/>
        <v>455.62499999999989</v>
      </c>
      <c r="M565">
        <f t="shared" si="136"/>
        <v>584.41329674479152</v>
      </c>
      <c r="O565">
        <f t="shared" si="137"/>
        <v>584.41329674479152</v>
      </c>
      <c r="P565">
        <f t="shared" si="138"/>
        <v>0</v>
      </c>
      <c r="R565">
        <f t="shared" si="139"/>
        <v>2678.5609434136277</v>
      </c>
      <c r="S565">
        <f t="shared" si="140"/>
        <v>0</v>
      </c>
      <c r="U565">
        <f t="shared" si="133"/>
        <v>0</v>
      </c>
      <c r="V565">
        <f t="shared" si="144"/>
        <v>83301.738994524319</v>
      </c>
      <c r="W565">
        <f t="shared" si="141"/>
        <v>473612.23944118631</v>
      </c>
      <c r="Y565">
        <f t="shared" si="134"/>
        <v>0</v>
      </c>
      <c r="Z565">
        <f t="shared" si="142"/>
        <v>0</v>
      </c>
      <c r="AA565">
        <f t="shared" si="135"/>
        <v>0</v>
      </c>
    </row>
    <row r="566" spans="2:27" x14ac:dyDescent="0.25">
      <c r="B566" s="7" t="s">
        <v>11</v>
      </c>
      <c r="C566" s="7">
        <v>558</v>
      </c>
      <c r="D566" s="7">
        <v>558</v>
      </c>
      <c r="E566" s="8">
        <v>13.8</v>
      </c>
      <c r="F566" s="6">
        <f t="shared" si="145"/>
        <v>0.16666666666666657</v>
      </c>
      <c r="G566" s="6">
        <f t="shared" si="143"/>
        <v>4.0277777777777777</v>
      </c>
      <c r="J566">
        <f t="shared" si="130"/>
        <v>119.1915</v>
      </c>
      <c r="K566">
        <f t="shared" si="131"/>
        <v>10.187233275462965</v>
      </c>
      <c r="L566">
        <f t="shared" si="132"/>
        <v>421.875</v>
      </c>
      <c r="M566">
        <f t="shared" si="136"/>
        <v>551.25373327546299</v>
      </c>
      <c r="O566">
        <f t="shared" si="137"/>
        <v>551.25373327546299</v>
      </c>
      <c r="P566">
        <f t="shared" si="138"/>
        <v>0</v>
      </c>
      <c r="R566">
        <f t="shared" si="139"/>
        <v>2603.1426293563532</v>
      </c>
      <c r="S566">
        <f t="shared" si="140"/>
        <v>0</v>
      </c>
      <c r="U566">
        <f t="shared" si="133"/>
        <v>0</v>
      </c>
      <c r="V566">
        <f t="shared" si="144"/>
        <v>83301.738994524319</v>
      </c>
      <c r="W566">
        <f t="shared" si="141"/>
        <v>473612.23944118631</v>
      </c>
      <c r="Y566">
        <f t="shared" si="134"/>
        <v>0</v>
      </c>
      <c r="Z566">
        <f t="shared" si="142"/>
        <v>0</v>
      </c>
      <c r="AA566">
        <f t="shared" si="135"/>
        <v>0</v>
      </c>
    </row>
    <row r="567" spans="2:27" x14ac:dyDescent="0.25">
      <c r="B567" s="7" t="s">
        <v>11</v>
      </c>
      <c r="C567" s="7">
        <v>559</v>
      </c>
      <c r="D567" s="7">
        <v>559</v>
      </c>
      <c r="E567" s="8">
        <v>14.5</v>
      </c>
      <c r="F567" s="6">
        <f t="shared" si="145"/>
        <v>0.37499999999999989</v>
      </c>
      <c r="G567" s="6">
        <f t="shared" si="143"/>
        <v>4.583333333333333</v>
      </c>
      <c r="J567">
        <f t="shared" si="130"/>
        <v>119.1915</v>
      </c>
      <c r="K567">
        <f t="shared" si="131"/>
        <v>10.187233275462965</v>
      </c>
      <c r="L567">
        <f t="shared" si="132"/>
        <v>84.375</v>
      </c>
      <c r="M567">
        <f t="shared" si="136"/>
        <v>213.75373327546296</v>
      </c>
      <c r="O567">
        <f t="shared" si="137"/>
        <v>213.75373327546296</v>
      </c>
      <c r="P567">
        <f t="shared" si="138"/>
        <v>0</v>
      </c>
      <c r="R567">
        <f t="shared" si="139"/>
        <v>1009.3926293563529</v>
      </c>
      <c r="S567">
        <f t="shared" si="140"/>
        <v>0</v>
      </c>
      <c r="U567">
        <f t="shared" si="133"/>
        <v>0</v>
      </c>
      <c r="V567">
        <f t="shared" si="144"/>
        <v>83301.738994524319</v>
      </c>
      <c r="W567">
        <f t="shared" si="141"/>
        <v>473612.23944118631</v>
      </c>
      <c r="Y567">
        <f t="shared" si="134"/>
        <v>0</v>
      </c>
      <c r="Z567">
        <f t="shared" si="142"/>
        <v>0</v>
      </c>
      <c r="AA567">
        <f t="shared" si="135"/>
        <v>0</v>
      </c>
    </row>
    <row r="568" spans="2:27" x14ac:dyDescent="0.25">
      <c r="B568" s="7" t="s">
        <v>11</v>
      </c>
      <c r="C568" s="7">
        <v>560</v>
      </c>
      <c r="D568" s="7">
        <v>560</v>
      </c>
      <c r="E568" s="8">
        <v>16.5</v>
      </c>
      <c r="F568" s="6">
        <f t="shared" si="145"/>
        <v>0.34722222222222221</v>
      </c>
      <c r="G568" s="6">
        <f t="shared" si="143"/>
        <v>4.7222222222222223</v>
      </c>
      <c r="J568">
        <f t="shared" si="130"/>
        <v>119.1915</v>
      </c>
      <c r="K568">
        <f t="shared" si="131"/>
        <v>10.187233275462965</v>
      </c>
      <c r="L568">
        <f t="shared" si="132"/>
        <v>0</v>
      </c>
      <c r="M568">
        <f t="shared" si="136"/>
        <v>129.37873327546296</v>
      </c>
      <c r="O568">
        <f t="shared" si="137"/>
        <v>129.37873327546296</v>
      </c>
      <c r="P568">
        <f t="shared" si="138"/>
        <v>0</v>
      </c>
      <c r="R568">
        <f t="shared" si="139"/>
        <v>610.95512935635293</v>
      </c>
      <c r="S568">
        <f t="shared" si="140"/>
        <v>0</v>
      </c>
      <c r="U568">
        <f t="shared" si="133"/>
        <v>0</v>
      </c>
      <c r="V568">
        <f t="shared" si="144"/>
        <v>83301.738994524319</v>
      </c>
      <c r="W568">
        <f t="shared" si="141"/>
        <v>473612.23944118631</v>
      </c>
      <c r="Y568">
        <f t="shared" si="134"/>
        <v>0</v>
      </c>
      <c r="Z568">
        <f t="shared" si="142"/>
        <v>1</v>
      </c>
      <c r="AA568">
        <f t="shared" si="135"/>
        <v>0</v>
      </c>
    </row>
    <row r="569" spans="2:27" x14ac:dyDescent="0.25">
      <c r="B569" s="7" t="s">
        <v>11</v>
      </c>
      <c r="C569" s="7">
        <v>561</v>
      </c>
      <c r="D569" s="7">
        <v>561</v>
      </c>
      <c r="E569" s="8">
        <v>17</v>
      </c>
      <c r="F569" s="6">
        <f t="shared" si="145"/>
        <v>6.9444444444444448E-2</v>
      </c>
      <c r="G569" s="6">
        <f t="shared" si="143"/>
        <v>4.7222222222222223</v>
      </c>
      <c r="J569">
        <f t="shared" si="130"/>
        <v>119.1915</v>
      </c>
      <c r="K569">
        <f t="shared" si="131"/>
        <v>8.3598762754629643</v>
      </c>
      <c r="L569">
        <f t="shared" si="132"/>
        <v>-269.99999999999994</v>
      </c>
      <c r="M569">
        <f t="shared" si="136"/>
        <v>-142.44862372453696</v>
      </c>
      <c r="O569">
        <f t="shared" si="137"/>
        <v>0</v>
      </c>
      <c r="P569">
        <f t="shared" si="138"/>
        <v>142.44862372453696</v>
      </c>
      <c r="R569">
        <f t="shared" si="139"/>
        <v>0</v>
      </c>
      <c r="S569">
        <f t="shared" si="140"/>
        <v>609.36355704385255</v>
      </c>
      <c r="U569">
        <f t="shared" si="133"/>
        <v>142.44862372453696</v>
      </c>
      <c r="V569">
        <f t="shared" si="144"/>
        <v>83444.187618248863</v>
      </c>
      <c r="W569">
        <f t="shared" si="141"/>
        <v>474221.60299823014</v>
      </c>
      <c r="Y569">
        <f t="shared" si="134"/>
        <v>142.44862372453696</v>
      </c>
      <c r="Z569">
        <f t="shared" si="142"/>
        <v>1</v>
      </c>
      <c r="AA569">
        <f t="shared" si="135"/>
        <v>609.36355704385255</v>
      </c>
    </row>
    <row r="570" spans="2:27" x14ac:dyDescent="0.25">
      <c r="B570" s="7" t="s">
        <v>11</v>
      </c>
      <c r="C570" s="7">
        <v>562</v>
      </c>
      <c r="D570" s="7">
        <v>562</v>
      </c>
      <c r="E570" s="8">
        <v>17</v>
      </c>
      <c r="F570" s="6">
        <f t="shared" si="145"/>
        <v>0</v>
      </c>
      <c r="G570" s="6">
        <f t="shared" si="143"/>
        <v>4.7222222222222223</v>
      </c>
      <c r="J570">
        <f t="shared" si="130"/>
        <v>119.1915</v>
      </c>
      <c r="K570">
        <f t="shared" si="131"/>
        <v>3.5958465966435185</v>
      </c>
      <c r="L570">
        <f t="shared" si="132"/>
        <v>-1164.375</v>
      </c>
      <c r="M570">
        <f t="shared" si="136"/>
        <v>-1041.5876534033564</v>
      </c>
      <c r="O570">
        <f t="shared" si="137"/>
        <v>0</v>
      </c>
      <c r="P570">
        <f t="shared" si="138"/>
        <v>1041.5876534033564</v>
      </c>
      <c r="R570">
        <f t="shared" si="139"/>
        <v>0</v>
      </c>
      <c r="S570">
        <f t="shared" si="140"/>
        <v>2922.2320276038608</v>
      </c>
      <c r="U570">
        <f t="shared" si="133"/>
        <v>1041.5876534033564</v>
      </c>
      <c r="V570">
        <f t="shared" si="144"/>
        <v>84485.775271652223</v>
      </c>
      <c r="W570">
        <f t="shared" si="141"/>
        <v>477143.83502583398</v>
      </c>
      <c r="Y570">
        <f t="shared" si="134"/>
        <v>1041.5876534033564</v>
      </c>
      <c r="Z570">
        <f t="shared" si="142"/>
        <v>1</v>
      </c>
      <c r="AA570">
        <f t="shared" si="135"/>
        <v>2922.2320276038608</v>
      </c>
    </row>
    <row r="571" spans="2:27" x14ac:dyDescent="0.25">
      <c r="B571" s="7" t="s">
        <v>11</v>
      </c>
      <c r="C571" s="7">
        <v>563</v>
      </c>
      <c r="D571" s="7">
        <v>563</v>
      </c>
      <c r="E571" s="8">
        <v>17</v>
      </c>
      <c r="F571" s="6">
        <f t="shared" si="145"/>
        <v>-0.22222222222222215</v>
      </c>
      <c r="G571" s="6">
        <f t="shared" si="143"/>
        <v>4.2777777777777777</v>
      </c>
      <c r="J571">
        <f t="shared" si="130"/>
        <v>119.1915</v>
      </c>
      <c r="K571">
        <f t="shared" si="131"/>
        <v>0.81215866666666681</v>
      </c>
      <c r="L571">
        <f t="shared" si="132"/>
        <v>-1788.7500000000002</v>
      </c>
      <c r="M571">
        <f t="shared" si="136"/>
        <v>-1668.7463413333335</v>
      </c>
      <c r="O571">
        <f t="shared" si="137"/>
        <v>0</v>
      </c>
      <c r="P571">
        <f t="shared" si="138"/>
        <v>1668.7463413333335</v>
      </c>
      <c r="R571">
        <f t="shared" si="139"/>
        <v>0</v>
      </c>
      <c r="S571">
        <f t="shared" si="140"/>
        <v>2224.995121777778</v>
      </c>
      <c r="U571">
        <f t="shared" si="133"/>
        <v>1668.7463413333335</v>
      </c>
      <c r="V571">
        <f t="shared" si="144"/>
        <v>86154.521612985554</v>
      </c>
      <c r="W571">
        <f t="shared" si="141"/>
        <v>479368.83014761173</v>
      </c>
      <c r="Y571">
        <f t="shared" si="134"/>
        <v>1668.7463413333335</v>
      </c>
      <c r="Z571">
        <f t="shared" si="142"/>
        <v>1</v>
      </c>
      <c r="AA571">
        <f t="shared" si="135"/>
        <v>2224.995121777778</v>
      </c>
    </row>
    <row r="572" spans="2:27" x14ac:dyDescent="0.25">
      <c r="B572" s="7" t="s">
        <v>11</v>
      </c>
      <c r="C572" s="7">
        <v>564</v>
      </c>
      <c r="D572" s="7">
        <v>564</v>
      </c>
      <c r="E572" s="8">
        <v>15.4</v>
      </c>
      <c r="F572" s="6">
        <f t="shared" si="145"/>
        <v>-0.95833333333333337</v>
      </c>
      <c r="G572" s="6">
        <f t="shared" si="143"/>
        <v>2.8055555555555554</v>
      </c>
      <c r="J572">
        <f t="shared" si="130"/>
        <v>119.1915</v>
      </c>
      <c r="K572">
        <f t="shared" si="131"/>
        <v>0</v>
      </c>
      <c r="L572">
        <f t="shared" si="132"/>
        <v>-1704.3749999999998</v>
      </c>
      <c r="M572">
        <f t="shared" si="136"/>
        <v>-1585.1834999999999</v>
      </c>
      <c r="O572">
        <f t="shared" si="137"/>
        <v>0</v>
      </c>
      <c r="P572">
        <f t="shared" si="138"/>
        <v>1585.1834999999999</v>
      </c>
      <c r="R572">
        <f t="shared" si="139"/>
        <v>0</v>
      </c>
      <c r="S572">
        <f t="shared" si="140"/>
        <v>0</v>
      </c>
      <c r="U572">
        <f t="shared" si="133"/>
        <v>1585.1834999999999</v>
      </c>
      <c r="V572">
        <f t="shared" si="144"/>
        <v>87739.705112985554</v>
      </c>
      <c r="W572">
        <f t="shared" si="141"/>
        <v>479368.83014761173</v>
      </c>
      <c r="Y572">
        <f t="shared" si="134"/>
        <v>1585.1834999999999</v>
      </c>
      <c r="Z572">
        <f t="shared" si="142"/>
        <v>1</v>
      </c>
      <c r="AA572">
        <f t="shared" si="135"/>
        <v>0</v>
      </c>
    </row>
    <row r="573" spans="2:27" x14ac:dyDescent="0.25">
      <c r="B573" s="7" t="s">
        <v>11</v>
      </c>
      <c r="C573" s="7">
        <v>565</v>
      </c>
      <c r="D573" s="7">
        <v>565</v>
      </c>
      <c r="E573" s="8">
        <v>10.1</v>
      </c>
      <c r="F573" s="6">
        <f t="shared" si="145"/>
        <v>-1.4722222222222223</v>
      </c>
      <c r="G573" s="6">
        <f t="shared" si="143"/>
        <v>1.3333333333333333</v>
      </c>
      <c r="J573">
        <f t="shared" si="130"/>
        <v>119.1915</v>
      </c>
      <c r="K573">
        <f t="shared" si="131"/>
        <v>0</v>
      </c>
      <c r="L573">
        <f t="shared" si="132"/>
        <v>-810</v>
      </c>
      <c r="M573">
        <f t="shared" si="136"/>
        <v>-690.80849999999998</v>
      </c>
      <c r="O573">
        <f t="shared" si="137"/>
        <v>0</v>
      </c>
      <c r="P573">
        <f t="shared" si="138"/>
        <v>690.80849999999998</v>
      </c>
      <c r="R573">
        <f t="shared" si="139"/>
        <v>0</v>
      </c>
      <c r="S573">
        <f t="shared" si="140"/>
        <v>0</v>
      </c>
      <c r="U573">
        <f t="shared" si="133"/>
        <v>690.80849999999998</v>
      </c>
      <c r="V573">
        <f t="shared" si="144"/>
        <v>88430.513612985553</v>
      </c>
      <c r="W573">
        <f t="shared" si="141"/>
        <v>479368.83014761173</v>
      </c>
      <c r="Y573">
        <f t="shared" si="134"/>
        <v>690.80849999999998</v>
      </c>
      <c r="Z573">
        <f t="shared" si="142"/>
        <v>0</v>
      </c>
      <c r="AA573">
        <f t="shared" si="135"/>
        <v>0</v>
      </c>
    </row>
    <row r="574" spans="2:27" x14ac:dyDescent="0.25">
      <c r="B574" s="7" t="s">
        <v>11</v>
      </c>
      <c r="C574" s="7">
        <v>566</v>
      </c>
      <c r="D574" s="7">
        <v>566</v>
      </c>
      <c r="E574" s="8">
        <v>4.8</v>
      </c>
      <c r="F574" s="6">
        <f t="shared" si="145"/>
        <v>-1.4027777777777777</v>
      </c>
      <c r="G574" s="6">
        <f t="shared" si="143"/>
        <v>0</v>
      </c>
      <c r="J574">
        <f t="shared" si="130"/>
        <v>119.1915</v>
      </c>
      <c r="K574">
        <f t="shared" si="131"/>
        <v>0</v>
      </c>
      <c r="L574">
        <f t="shared" si="132"/>
        <v>0</v>
      </c>
      <c r="M574">
        <f t="shared" si="136"/>
        <v>119.1915</v>
      </c>
      <c r="O574">
        <f t="shared" si="137"/>
        <v>119.1915</v>
      </c>
      <c r="P574">
        <f t="shared" si="138"/>
        <v>0</v>
      </c>
      <c r="R574">
        <f t="shared" si="139"/>
        <v>0</v>
      </c>
      <c r="S574">
        <f t="shared" si="140"/>
        <v>0</v>
      </c>
      <c r="U574">
        <f t="shared" si="133"/>
        <v>0</v>
      </c>
      <c r="V574">
        <f t="shared" si="144"/>
        <v>88430.513612985553</v>
      </c>
      <c r="W574">
        <f t="shared" si="141"/>
        <v>479368.83014761173</v>
      </c>
      <c r="Y574">
        <f t="shared" si="134"/>
        <v>0</v>
      </c>
      <c r="Z574">
        <f t="shared" si="142"/>
        <v>0</v>
      </c>
      <c r="AA574">
        <f t="shared" si="135"/>
        <v>0</v>
      </c>
    </row>
    <row r="575" spans="2:27" x14ac:dyDescent="0.25">
      <c r="B575" s="7" t="s">
        <v>11</v>
      </c>
      <c r="C575" s="7">
        <v>567</v>
      </c>
      <c r="D575" s="7">
        <v>567</v>
      </c>
      <c r="E575" s="8">
        <v>0</v>
      </c>
      <c r="F575" s="6">
        <f t="shared" si="145"/>
        <v>-0.66666666666666663</v>
      </c>
      <c r="G575" s="6">
        <f t="shared" si="143"/>
        <v>0</v>
      </c>
      <c r="J575">
        <f t="shared" si="130"/>
        <v>119.1915</v>
      </c>
      <c r="K575">
        <f t="shared" si="131"/>
        <v>0</v>
      </c>
      <c r="L575">
        <f t="shared" si="132"/>
        <v>0</v>
      </c>
      <c r="M575">
        <f t="shared" si="136"/>
        <v>119.1915</v>
      </c>
      <c r="O575">
        <f t="shared" si="137"/>
        <v>119.1915</v>
      </c>
      <c r="P575">
        <f t="shared" si="138"/>
        <v>0</v>
      </c>
      <c r="R575">
        <f t="shared" si="139"/>
        <v>0</v>
      </c>
      <c r="S575">
        <f t="shared" si="140"/>
        <v>0</v>
      </c>
      <c r="U575">
        <f t="shared" si="133"/>
        <v>0</v>
      </c>
      <c r="V575">
        <f t="shared" si="144"/>
        <v>88430.513612985553</v>
      </c>
      <c r="W575">
        <f t="shared" si="141"/>
        <v>479368.83014761173</v>
      </c>
      <c r="Y575">
        <f t="shared" si="134"/>
        <v>0</v>
      </c>
      <c r="Z575">
        <f t="shared" si="142"/>
        <v>0</v>
      </c>
      <c r="AA575">
        <f t="shared" si="135"/>
        <v>0</v>
      </c>
    </row>
    <row r="576" spans="2:27" x14ac:dyDescent="0.25">
      <c r="B576" s="7" t="s">
        <v>11</v>
      </c>
      <c r="C576" s="7">
        <v>568</v>
      </c>
      <c r="D576" s="7">
        <v>568</v>
      </c>
      <c r="E576" s="8">
        <v>0</v>
      </c>
      <c r="F576" s="6">
        <f t="shared" si="145"/>
        <v>0</v>
      </c>
      <c r="G576" s="6">
        <f t="shared" si="143"/>
        <v>0</v>
      </c>
      <c r="J576">
        <f t="shared" si="130"/>
        <v>119.1915</v>
      </c>
      <c r="K576">
        <f t="shared" si="131"/>
        <v>0</v>
      </c>
      <c r="L576">
        <f t="shared" si="132"/>
        <v>0</v>
      </c>
      <c r="M576">
        <f t="shared" si="136"/>
        <v>119.1915</v>
      </c>
      <c r="O576">
        <f t="shared" si="137"/>
        <v>119.1915</v>
      </c>
      <c r="P576">
        <f t="shared" si="138"/>
        <v>0</v>
      </c>
      <c r="R576">
        <f t="shared" si="139"/>
        <v>0</v>
      </c>
      <c r="S576">
        <f t="shared" si="140"/>
        <v>0</v>
      </c>
      <c r="U576">
        <f t="shared" si="133"/>
        <v>0</v>
      </c>
      <c r="V576">
        <f t="shared" si="144"/>
        <v>88430.513612985553</v>
      </c>
      <c r="W576">
        <f t="shared" si="141"/>
        <v>479368.83014761173</v>
      </c>
      <c r="Y576">
        <f t="shared" si="134"/>
        <v>0</v>
      </c>
      <c r="Z576">
        <f t="shared" si="142"/>
        <v>0</v>
      </c>
      <c r="AA576">
        <f t="shared" si="135"/>
        <v>0</v>
      </c>
    </row>
    <row r="577" spans="2:27" x14ac:dyDescent="0.25">
      <c r="B577" s="7" t="s">
        <v>11</v>
      </c>
      <c r="C577" s="7">
        <v>569</v>
      </c>
      <c r="D577" s="7">
        <v>569</v>
      </c>
      <c r="E577" s="8">
        <v>0</v>
      </c>
      <c r="F577" s="6">
        <f t="shared" si="145"/>
        <v>0</v>
      </c>
      <c r="G577" s="6">
        <f t="shared" si="143"/>
        <v>0</v>
      </c>
      <c r="J577">
        <f t="shared" si="130"/>
        <v>119.1915</v>
      </c>
      <c r="K577">
        <f t="shared" si="131"/>
        <v>0</v>
      </c>
      <c r="L577">
        <f t="shared" si="132"/>
        <v>0</v>
      </c>
      <c r="M577">
        <f t="shared" si="136"/>
        <v>119.1915</v>
      </c>
      <c r="O577">
        <f t="shared" si="137"/>
        <v>119.1915</v>
      </c>
      <c r="P577">
        <f t="shared" si="138"/>
        <v>0</v>
      </c>
      <c r="R577">
        <f t="shared" si="139"/>
        <v>0</v>
      </c>
      <c r="S577">
        <f t="shared" si="140"/>
        <v>0</v>
      </c>
      <c r="U577">
        <f t="shared" si="133"/>
        <v>0</v>
      </c>
      <c r="V577">
        <f t="shared" si="144"/>
        <v>88430.513612985553</v>
      </c>
      <c r="W577">
        <f t="shared" si="141"/>
        <v>479368.83014761173</v>
      </c>
      <c r="Y577">
        <f t="shared" si="134"/>
        <v>0</v>
      </c>
      <c r="Z577">
        <f t="shared" si="142"/>
        <v>0</v>
      </c>
      <c r="AA577">
        <f t="shared" si="135"/>
        <v>0</v>
      </c>
    </row>
    <row r="578" spans="2:27" x14ac:dyDescent="0.25">
      <c r="B578" s="7" t="s">
        <v>11</v>
      </c>
      <c r="C578" s="7">
        <v>570</v>
      </c>
      <c r="D578" s="7">
        <v>570</v>
      </c>
      <c r="E578" s="8">
        <v>0</v>
      </c>
      <c r="F578" s="6">
        <f t="shared" si="145"/>
        <v>0</v>
      </c>
      <c r="G578" s="6">
        <f t="shared" si="143"/>
        <v>0</v>
      </c>
      <c r="J578">
        <f t="shared" si="130"/>
        <v>119.1915</v>
      </c>
      <c r="K578">
        <f t="shared" si="131"/>
        <v>0</v>
      </c>
      <c r="L578">
        <f t="shared" si="132"/>
        <v>0</v>
      </c>
      <c r="M578">
        <f t="shared" si="136"/>
        <v>119.1915</v>
      </c>
      <c r="O578">
        <f t="shared" si="137"/>
        <v>119.1915</v>
      </c>
      <c r="P578">
        <f t="shared" si="138"/>
        <v>0</v>
      </c>
      <c r="R578">
        <f t="shared" si="139"/>
        <v>0</v>
      </c>
      <c r="S578">
        <f t="shared" si="140"/>
        <v>0</v>
      </c>
      <c r="U578">
        <f t="shared" si="133"/>
        <v>0</v>
      </c>
      <c r="V578">
        <f t="shared" si="144"/>
        <v>88430.513612985553</v>
      </c>
      <c r="W578">
        <f t="shared" si="141"/>
        <v>479368.83014761173</v>
      </c>
      <c r="Y578">
        <f t="shared" si="134"/>
        <v>0</v>
      </c>
      <c r="Z578">
        <f t="shared" si="142"/>
        <v>0</v>
      </c>
      <c r="AA578">
        <f t="shared" si="135"/>
        <v>0</v>
      </c>
    </row>
    <row r="579" spans="2:27" x14ac:dyDescent="0.25">
      <c r="B579" s="7" t="s">
        <v>11</v>
      </c>
      <c r="C579" s="7">
        <v>571</v>
      </c>
      <c r="D579" s="7">
        <v>571</v>
      </c>
      <c r="E579" s="8">
        <v>0</v>
      </c>
      <c r="F579" s="6">
        <f t="shared" si="145"/>
        <v>0</v>
      </c>
      <c r="G579" s="6">
        <f t="shared" si="143"/>
        <v>0</v>
      </c>
      <c r="J579">
        <f t="shared" si="130"/>
        <v>119.1915</v>
      </c>
      <c r="K579">
        <f t="shared" si="131"/>
        <v>0</v>
      </c>
      <c r="L579">
        <f t="shared" si="132"/>
        <v>0</v>
      </c>
      <c r="M579">
        <f t="shared" si="136"/>
        <v>119.1915</v>
      </c>
      <c r="O579">
        <f t="shared" si="137"/>
        <v>119.1915</v>
      </c>
      <c r="P579">
        <f t="shared" si="138"/>
        <v>0</v>
      </c>
      <c r="R579">
        <f t="shared" si="139"/>
        <v>0</v>
      </c>
      <c r="S579">
        <f t="shared" si="140"/>
        <v>0</v>
      </c>
      <c r="U579">
        <f t="shared" si="133"/>
        <v>0</v>
      </c>
      <c r="V579">
        <f t="shared" si="144"/>
        <v>88430.513612985553</v>
      </c>
      <c r="W579">
        <f t="shared" si="141"/>
        <v>479368.83014761173</v>
      </c>
      <c r="Y579">
        <f t="shared" si="134"/>
        <v>0</v>
      </c>
      <c r="Z579">
        <f t="shared" si="142"/>
        <v>0</v>
      </c>
      <c r="AA579">
        <f t="shared" si="135"/>
        <v>0</v>
      </c>
    </row>
    <row r="580" spans="2:27" x14ac:dyDescent="0.25">
      <c r="B580" s="7" t="s">
        <v>11</v>
      </c>
      <c r="C580" s="7">
        <v>572</v>
      </c>
      <c r="D580" s="7">
        <v>572</v>
      </c>
      <c r="E580" s="8">
        <v>0</v>
      </c>
      <c r="F580" s="6">
        <f t="shared" si="145"/>
        <v>0</v>
      </c>
      <c r="G580" s="6">
        <f t="shared" si="143"/>
        <v>0</v>
      </c>
      <c r="J580">
        <f t="shared" si="130"/>
        <v>119.1915</v>
      </c>
      <c r="K580">
        <f t="shared" si="131"/>
        <v>0</v>
      </c>
      <c r="L580">
        <f t="shared" si="132"/>
        <v>0</v>
      </c>
      <c r="M580">
        <f t="shared" si="136"/>
        <v>119.1915</v>
      </c>
      <c r="O580">
        <f t="shared" si="137"/>
        <v>119.1915</v>
      </c>
      <c r="P580">
        <f t="shared" si="138"/>
        <v>0</v>
      </c>
      <c r="R580">
        <f t="shared" si="139"/>
        <v>0</v>
      </c>
      <c r="S580">
        <f t="shared" si="140"/>
        <v>0</v>
      </c>
      <c r="U580">
        <f t="shared" si="133"/>
        <v>0</v>
      </c>
      <c r="V580">
        <f t="shared" si="144"/>
        <v>88430.513612985553</v>
      </c>
      <c r="W580">
        <f t="shared" si="141"/>
        <v>479368.83014761173</v>
      </c>
      <c r="Y580">
        <f t="shared" si="134"/>
        <v>0</v>
      </c>
      <c r="Z580">
        <f t="shared" si="142"/>
        <v>0</v>
      </c>
      <c r="AA580">
        <f t="shared" si="135"/>
        <v>0</v>
      </c>
    </row>
    <row r="581" spans="2:27" x14ac:dyDescent="0.25">
      <c r="B581" s="7" t="s">
        <v>11</v>
      </c>
      <c r="C581" s="7">
        <v>573</v>
      </c>
      <c r="D581" s="7">
        <v>573</v>
      </c>
      <c r="E581" s="8">
        <v>0</v>
      </c>
      <c r="F581" s="6">
        <f t="shared" si="145"/>
        <v>0</v>
      </c>
      <c r="G581" s="6">
        <f t="shared" si="143"/>
        <v>0</v>
      </c>
      <c r="J581">
        <f t="shared" si="130"/>
        <v>119.1915</v>
      </c>
      <c r="K581">
        <f t="shared" si="131"/>
        <v>0</v>
      </c>
      <c r="L581">
        <f t="shared" si="132"/>
        <v>0</v>
      </c>
      <c r="M581">
        <f t="shared" si="136"/>
        <v>119.1915</v>
      </c>
      <c r="O581">
        <f t="shared" si="137"/>
        <v>119.1915</v>
      </c>
      <c r="P581">
        <f t="shared" si="138"/>
        <v>0</v>
      </c>
      <c r="R581">
        <f t="shared" si="139"/>
        <v>0</v>
      </c>
      <c r="S581">
        <f t="shared" si="140"/>
        <v>0</v>
      </c>
      <c r="U581">
        <f t="shared" si="133"/>
        <v>0</v>
      </c>
      <c r="V581">
        <f t="shared" si="144"/>
        <v>88430.513612985553</v>
      </c>
      <c r="W581">
        <f t="shared" si="141"/>
        <v>479368.83014761173</v>
      </c>
      <c r="Y581">
        <f t="shared" si="134"/>
        <v>0</v>
      </c>
      <c r="Z581">
        <f t="shared" si="142"/>
        <v>0</v>
      </c>
      <c r="AA581">
        <f t="shared" si="135"/>
        <v>0</v>
      </c>
    </row>
    <row r="582" spans="2:27" x14ac:dyDescent="0.25">
      <c r="B582" s="7" t="s">
        <v>11</v>
      </c>
      <c r="C582" s="7">
        <v>574</v>
      </c>
      <c r="D582" s="7">
        <v>574</v>
      </c>
      <c r="E582" s="8">
        <v>0</v>
      </c>
      <c r="F582" s="6">
        <f t="shared" si="145"/>
        <v>0</v>
      </c>
      <c r="G582" s="6">
        <f t="shared" si="143"/>
        <v>0</v>
      </c>
      <c r="J582">
        <f t="shared" si="130"/>
        <v>119.1915</v>
      </c>
      <c r="K582">
        <f t="shared" si="131"/>
        <v>0</v>
      </c>
      <c r="L582">
        <f t="shared" si="132"/>
        <v>0</v>
      </c>
      <c r="M582">
        <f t="shared" si="136"/>
        <v>119.1915</v>
      </c>
      <c r="O582">
        <f t="shared" si="137"/>
        <v>119.1915</v>
      </c>
      <c r="P582">
        <f t="shared" si="138"/>
        <v>0</v>
      </c>
      <c r="R582">
        <f t="shared" si="139"/>
        <v>0</v>
      </c>
      <c r="S582">
        <f t="shared" si="140"/>
        <v>0</v>
      </c>
      <c r="U582">
        <f t="shared" si="133"/>
        <v>0</v>
      </c>
      <c r="V582">
        <f t="shared" si="144"/>
        <v>88430.513612985553</v>
      </c>
      <c r="W582">
        <f t="shared" si="141"/>
        <v>479368.83014761173</v>
      </c>
      <c r="Y582">
        <f t="shared" si="134"/>
        <v>0</v>
      </c>
      <c r="Z582">
        <f t="shared" si="142"/>
        <v>0</v>
      </c>
      <c r="AA582">
        <f t="shared" si="135"/>
        <v>0</v>
      </c>
    </row>
    <row r="583" spans="2:27" x14ac:dyDescent="0.25">
      <c r="B583" s="7" t="s">
        <v>11</v>
      </c>
      <c r="C583" s="7">
        <v>575</v>
      </c>
      <c r="D583" s="7">
        <v>575</v>
      </c>
      <c r="E583" s="8">
        <v>0</v>
      </c>
      <c r="F583" s="6">
        <f t="shared" si="145"/>
        <v>0</v>
      </c>
      <c r="G583" s="6">
        <f t="shared" si="143"/>
        <v>0</v>
      </c>
      <c r="J583">
        <f t="shared" ref="J583:J646" si="146">$AP$12*$AP$9*$AP$14</f>
        <v>119.1915</v>
      </c>
      <c r="K583">
        <f t="shared" ref="K583:K646" si="147">0.5*$AP$13*$AP$10*$AP$11*G585^2</f>
        <v>0</v>
      </c>
      <c r="L583">
        <f t="shared" ref="L583:L646" si="148">$AP$9*F585</f>
        <v>0</v>
      </c>
      <c r="M583">
        <f t="shared" si="136"/>
        <v>119.1915</v>
      </c>
      <c r="O583">
        <f t="shared" si="137"/>
        <v>119.1915</v>
      </c>
      <c r="P583">
        <f t="shared" si="138"/>
        <v>0</v>
      </c>
      <c r="R583">
        <f t="shared" si="139"/>
        <v>0</v>
      </c>
      <c r="S583">
        <f t="shared" si="140"/>
        <v>0</v>
      </c>
      <c r="U583">
        <f t="shared" ref="U583:U646" si="149">P583*$AP$15</f>
        <v>0</v>
      </c>
      <c r="V583">
        <f t="shared" si="144"/>
        <v>88430.513612985553</v>
      </c>
      <c r="W583">
        <f t="shared" si="141"/>
        <v>479368.83014761173</v>
      </c>
      <c r="Y583">
        <f t="shared" ref="Y583:Y646" si="150">MAX(P583:P583)</f>
        <v>0</v>
      </c>
      <c r="Z583">
        <f t="shared" si="142"/>
        <v>0</v>
      </c>
      <c r="AA583">
        <f t="shared" ref="AA583:AA646" si="151">S583*$AP$15</f>
        <v>0</v>
      </c>
    </row>
    <row r="584" spans="2:27" x14ac:dyDescent="0.25">
      <c r="B584" s="7" t="s">
        <v>11</v>
      </c>
      <c r="C584" s="7">
        <v>576</v>
      </c>
      <c r="D584" s="7">
        <v>576</v>
      </c>
      <c r="E584" s="8">
        <v>0</v>
      </c>
      <c r="F584" s="6">
        <f t="shared" si="145"/>
        <v>0</v>
      </c>
      <c r="G584" s="6">
        <f t="shared" si="143"/>
        <v>0</v>
      </c>
      <c r="J584">
        <f t="shared" si="146"/>
        <v>119.1915</v>
      </c>
      <c r="K584">
        <f t="shared" si="147"/>
        <v>0</v>
      </c>
      <c r="L584">
        <f t="shared" si="148"/>
        <v>0</v>
      </c>
      <c r="M584">
        <f t="shared" ref="M584:M647" si="152">J584+K584+L584</f>
        <v>119.1915</v>
      </c>
      <c r="O584">
        <f t="shared" ref="O584:O647" si="153">MAX(M584, 0)</f>
        <v>119.1915</v>
      </c>
      <c r="P584">
        <f t="shared" ref="P584:P647" si="154">MAX(-M584, 0)</f>
        <v>0</v>
      </c>
      <c r="R584">
        <f t="shared" ref="R584:R647" si="155">O584*G586</f>
        <v>0</v>
      </c>
      <c r="S584">
        <f t="shared" ref="S584:S647" si="156">P584*G586</f>
        <v>0</v>
      </c>
      <c r="U584">
        <f t="shared" si="149"/>
        <v>0</v>
      </c>
      <c r="V584">
        <f t="shared" si="144"/>
        <v>88430.513612985553</v>
      </c>
      <c r="W584">
        <f t="shared" ref="W584:W647" si="157">W583+AA584</f>
        <v>479368.83014761173</v>
      </c>
      <c r="Y584">
        <f t="shared" si="150"/>
        <v>0</v>
      </c>
      <c r="Z584">
        <f t="shared" ref="Z584:Z647" si="158">IF(P585&gt;0,Z583+IF(P584=0,1,0),0)</f>
        <v>0</v>
      </c>
      <c r="AA584">
        <f t="shared" si="151"/>
        <v>0</v>
      </c>
    </row>
    <row r="585" spans="2:27" x14ac:dyDescent="0.25">
      <c r="B585" s="7" t="s">
        <v>11</v>
      </c>
      <c r="C585" s="7">
        <v>577</v>
      </c>
      <c r="D585" s="7">
        <v>577</v>
      </c>
      <c r="E585" s="8">
        <v>0</v>
      </c>
      <c r="F585" s="6">
        <f t="shared" si="145"/>
        <v>0</v>
      </c>
      <c r="G585" s="6">
        <f t="shared" ref="G585:G648" si="159">E586/3.6</f>
        <v>0</v>
      </c>
      <c r="J585">
        <f t="shared" si="146"/>
        <v>119.1915</v>
      </c>
      <c r="K585">
        <f t="shared" si="147"/>
        <v>0</v>
      </c>
      <c r="L585">
        <f t="shared" si="148"/>
        <v>0</v>
      </c>
      <c r="M585">
        <f t="shared" si="152"/>
        <v>119.1915</v>
      </c>
      <c r="O585">
        <f t="shared" si="153"/>
        <v>119.1915</v>
      </c>
      <c r="P585">
        <f t="shared" si="154"/>
        <v>0</v>
      </c>
      <c r="R585">
        <f t="shared" si="155"/>
        <v>0</v>
      </c>
      <c r="S585">
        <f t="shared" si="156"/>
        <v>0</v>
      </c>
      <c r="U585">
        <f t="shared" si="149"/>
        <v>0</v>
      </c>
      <c r="V585">
        <f t="shared" ref="V585:V648" si="160">V584+U585</f>
        <v>88430.513612985553</v>
      </c>
      <c r="W585">
        <f t="shared" si="157"/>
        <v>479368.83014761173</v>
      </c>
      <c r="Y585">
        <f t="shared" si="150"/>
        <v>0</v>
      </c>
      <c r="Z585">
        <f t="shared" si="158"/>
        <v>0</v>
      </c>
      <c r="AA585">
        <f t="shared" si="151"/>
        <v>0</v>
      </c>
    </row>
    <row r="586" spans="2:27" x14ac:dyDescent="0.25">
      <c r="B586" s="7" t="s">
        <v>11</v>
      </c>
      <c r="C586" s="7">
        <v>578</v>
      </c>
      <c r="D586" s="7">
        <v>578</v>
      </c>
      <c r="E586" s="8">
        <v>0</v>
      </c>
      <c r="F586" s="6">
        <f t="shared" ref="F586:F649" si="161">($E587-$E585)/2/3.6</f>
        <v>0</v>
      </c>
      <c r="G586" s="6">
        <f t="shared" si="159"/>
        <v>0</v>
      </c>
      <c r="J586">
        <f t="shared" si="146"/>
        <v>119.1915</v>
      </c>
      <c r="K586">
        <f t="shared" si="147"/>
        <v>0</v>
      </c>
      <c r="L586">
        <f t="shared" si="148"/>
        <v>0</v>
      </c>
      <c r="M586">
        <f t="shared" si="152"/>
        <v>119.1915</v>
      </c>
      <c r="O586">
        <f t="shared" si="153"/>
        <v>119.1915</v>
      </c>
      <c r="P586">
        <f t="shared" si="154"/>
        <v>0</v>
      </c>
      <c r="R586">
        <f t="shared" si="155"/>
        <v>0</v>
      </c>
      <c r="S586">
        <f t="shared" si="156"/>
        <v>0</v>
      </c>
      <c r="U586">
        <f t="shared" si="149"/>
        <v>0</v>
      </c>
      <c r="V586">
        <f t="shared" si="160"/>
        <v>88430.513612985553</v>
      </c>
      <c r="W586">
        <f t="shared" si="157"/>
        <v>479368.83014761173</v>
      </c>
      <c r="Y586">
        <f t="shared" si="150"/>
        <v>0</v>
      </c>
      <c r="Z586">
        <f t="shared" si="158"/>
        <v>0</v>
      </c>
      <c r="AA586">
        <f t="shared" si="151"/>
        <v>0</v>
      </c>
    </row>
    <row r="587" spans="2:27" x14ac:dyDescent="0.25">
      <c r="B587" s="7" t="s">
        <v>11</v>
      </c>
      <c r="C587" s="7">
        <v>579</v>
      </c>
      <c r="D587" s="7">
        <v>579</v>
      </c>
      <c r="E587" s="8">
        <v>0</v>
      </c>
      <c r="F587" s="6">
        <f t="shared" si="161"/>
        <v>0</v>
      </c>
      <c r="G587" s="6">
        <f t="shared" si="159"/>
        <v>0</v>
      </c>
      <c r="J587">
        <f t="shared" si="146"/>
        <v>119.1915</v>
      </c>
      <c r="K587">
        <f t="shared" si="147"/>
        <v>0</v>
      </c>
      <c r="L587">
        <f t="shared" si="148"/>
        <v>0</v>
      </c>
      <c r="M587">
        <f t="shared" si="152"/>
        <v>119.1915</v>
      </c>
      <c r="O587">
        <f t="shared" si="153"/>
        <v>119.1915</v>
      </c>
      <c r="P587">
        <f t="shared" si="154"/>
        <v>0</v>
      </c>
      <c r="R587">
        <f t="shared" si="155"/>
        <v>0</v>
      </c>
      <c r="S587">
        <f t="shared" si="156"/>
        <v>0</v>
      </c>
      <c r="U587">
        <f t="shared" si="149"/>
        <v>0</v>
      </c>
      <c r="V587">
        <f t="shared" si="160"/>
        <v>88430.513612985553</v>
      </c>
      <c r="W587">
        <f t="shared" si="157"/>
        <v>479368.83014761173</v>
      </c>
      <c r="Y587">
        <f t="shared" si="150"/>
        <v>0</v>
      </c>
      <c r="Z587">
        <f t="shared" si="158"/>
        <v>0</v>
      </c>
      <c r="AA587">
        <f t="shared" si="151"/>
        <v>0</v>
      </c>
    </row>
    <row r="588" spans="2:27" x14ac:dyDescent="0.25">
      <c r="B588" s="7" t="s">
        <v>11</v>
      </c>
      <c r="C588" s="7">
        <v>580</v>
      </c>
      <c r="D588" s="7">
        <v>580</v>
      </c>
      <c r="E588" s="8">
        <v>0</v>
      </c>
      <c r="F588" s="6">
        <f t="shared" si="161"/>
        <v>0</v>
      </c>
      <c r="G588" s="6">
        <f t="shared" si="159"/>
        <v>0</v>
      </c>
      <c r="J588">
        <f t="shared" si="146"/>
        <v>119.1915</v>
      </c>
      <c r="K588">
        <f t="shared" si="147"/>
        <v>0</v>
      </c>
      <c r="L588">
        <f t="shared" si="148"/>
        <v>0</v>
      </c>
      <c r="M588">
        <f t="shared" si="152"/>
        <v>119.1915</v>
      </c>
      <c r="O588">
        <f t="shared" si="153"/>
        <v>119.1915</v>
      </c>
      <c r="P588">
        <f t="shared" si="154"/>
        <v>0</v>
      </c>
      <c r="R588">
        <f t="shared" si="155"/>
        <v>0</v>
      </c>
      <c r="S588">
        <f t="shared" si="156"/>
        <v>0</v>
      </c>
      <c r="U588">
        <f t="shared" si="149"/>
        <v>0</v>
      </c>
      <c r="V588">
        <f t="shared" si="160"/>
        <v>88430.513612985553</v>
      </c>
      <c r="W588">
        <f t="shared" si="157"/>
        <v>479368.83014761173</v>
      </c>
      <c r="Y588">
        <f t="shared" si="150"/>
        <v>0</v>
      </c>
      <c r="Z588">
        <f t="shared" si="158"/>
        <v>0</v>
      </c>
      <c r="AA588">
        <f t="shared" si="151"/>
        <v>0</v>
      </c>
    </row>
    <row r="589" spans="2:27" x14ac:dyDescent="0.25">
      <c r="B589" s="7" t="s">
        <v>11</v>
      </c>
      <c r="C589" s="7">
        <v>581</v>
      </c>
      <c r="D589" s="7">
        <v>581</v>
      </c>
      <c r="E589" s="8">
        <v>0</v>
      </c>
      <c r="F589" s="6">
        <f t="shared" si="161"/>
        <v>0</v>
      </c>
      <c r="G589" s="6">
        <f t="shared" si="159"/>
        <v>0</v>
      </c>
      <c r="J589">
        <f t="shared" si="146"/>
        <v>119.1915</v>
      </c>
      <c r="K589">
        <f t="shared" si="147"/>
        <v>0</v>
      </c>
      <c r="L589">
        <f t="shared" si="148"/>
        <v>0</v>
      </c>
      <c r="M589">
        <f t="shared" si="152"/>
        <v>119.1915</v>
      </c>
      <c r="O589">
        <f t="shared" si="153"/>
        <v>119.1915</v>
      </c>
      <c r="P589">
        <f t="shared" si="154"/>
        <v>0</v>
      </c>
      <c r="R589">
        <f t="shared" si="155"/>
        <v>0</v>
      </c>
      <c r="S589">
        <f t="shared" si="156"/>
        <v>0</v>
      </c>
      <c r="U589">
        <f t="shared" si="149"/>
        <v>0</v>
      </c>
      <c r="V589">
        <f t="shared" si="160"/>
        <v>88430.513612985553</v>
      </c>
      <c r="W589">
        <f t="shared" si="157"/>
        <v>479368.83014761173</v>
      </c>
      <c r="Y589">
        <f t="shared" si="150"/>
        <v>0</v>
      </c>
      <c r="Z589">
        <f t="shared" si="158"/>
        <v>0</v>
      </c>
      <c r="AA589">
        <f t="shared" si="151"/>
        <v>0</v>
      </c>
    </row>
    <row r="590" spans="2:27" x14ac:dyDescent="0.25">
      <c r="B590" s="7" t="s">
        <v>11</v>
      </c>
      <c r="C590" s="7">
        <v>582</v>
      </c>
      <c r="D590" s="7">
        <v>582</v>
      </c>
      <c r="E590" s="8">
        <v>0</v>
      </c>
      <c r="F590" s="6">
        <f t="shared" si="161"/>
        <v>0</v>
      </c>
      <c r="G590" s="6">
        <f t="shared" si="159"/>
        <v>0</v>
      </c>
      <c r="J590">
        <f t="shared" si="146"/>
        <v>119.1915</v>
      </c>
      <c r="K590">
        <f t="shared" si="147"/>
        <v>0</v>
      </c>
      <c r="L590">
        <f t="shared" si="148"/>
        <v>0</v>
      </c>
      <c r="M590">
        <f t="shared" si="152"/>
        <v>119.1915</v>
      </c>
      <c r="O590">
        <f t="shared" si="153"/>
        <v>119.1915</v>
      </c>
      <c r="P590">
        <f t="shared" si="154"/>
        <v>0</v>
      </c>
      <c r="R590">
        <f t="shared" si="155"/>
        <v>0</v>
      </c>
      <c r="S590">
        <f t="shared" si="156"/>
        <v>0</v>
      </c>
      <c r="U590">
        <f t="shared" si="149"/>
        <v>0</v>
      </c>
      <c r="V590">
        <f t="shared" si="160"/>
        <v>88430.513612985553</v>
      </c>
      <c r="W590">
        <f t="shared" si="157"/>
        <v>479368.83014761173</v>
      </c>
      <c r="Y590">
        <f t="shared" si="150"/>
        <v>0</v>
      </c>
      <c r="Z590">
        <f t="shared" si="158"/>
        <v>0</v>
      </c>
      <c r="AA590">
        <f t="shared" si="151"/>
        <v>0</v>
      </c>
    </row>
    <row r="591" spans="2:27" x14ac:dyDescent="0.25">
      <c r="B591" s="7" t="s">
        <v>11</v>
      </c>
      <c r="C591" s="7">
        <v>583</v>
      </c>
      <c r="D591" s="7">
        <v>583</v>
      </c>
      <c r="E591" s="8">
        <v>0</v>
      </c>
      <c r="F591" s="6">
        <f t="shared" si="161"/>
        <v>0</v>
      </c>
      <c r="G591" s="6">
        <f t="shared" si="159"/>
        <v>0</v>
      </c>
      <c r="J591">
        <f t="shared" si="146"/>
        <v>119.1915</v>
      </c>
      <c r="K591">
        <f t="shared" si="147"/>
        <v>0</v>
      </c>
      <c r="L591">
        <f t="shared" si="148"/>
        <v>0</v>
      </c>
      <c r="M591">
        <f t="shared" si="152"/>
        <v>119.1915</v>
      </c>
      <c r="O591">
        <f t="shared" si="153"/>
        <v>119.1915</v>
      </c>
      <c r="P591">
        <f t="shared" si="154"/>
        <v>0</v>
      </c>
      <c r="R591">
        <f t="shared" si="155"/>
        <v>0</v>
      </c>
      <c r="S591">
        <f t="shared" si="156"/>
        <v>0</v>
      </c>
      <c r="U591">
        <f t="shared" si="149"/>
        <v>0</v>
      </c>
      <c r="V591">
        <f t="shared" si="160"/>
        <v>88430.513612985553</v>
      </c>
      <c r="W591">
        <f t="shared" si="157"/>
        <v>479368.83014761173</v>
      </c>
      <c r="Y591">
        <f t="shared" si="150"/>
        <v>0</v>
      </c>
      <c r="Z591">
        <f t="shared" si="158"/>
        <v>0</v>
      </c>
      <c r="AA591">
        <f t="shared" si="151"/>
        <v>0</v>
      </c>
    </row>
    <row r="592" spans="2:27" x14ac:dyDescent="0.25">
      <c r="B592" s="7" t="s">
        <v>11</v>
      </c>
      <c r="C592" s="7">
        <v>584</v>
      </c>
      <c r="D592" s="7">
        <v>584</v>
      </c>
      <c r="E592" s="8">
        <v>0</v>
      </c>
      <c r="F592" s="6">
        <f t="shared" si="161"/>
        <v>0</v>
      </c>
      <c r="G592" s="6">
        <f t="shared" si="159"/>
        <v>0</v>
      </c>
      <c r="J592">
        <f t="shared" si="146"/>
        <v>119.1915</v>
      </c>
      <c r="K592">
        <f t="shared" si="147"/>
        <v>0</v>
      </c>
      <c r="L592">
        <f t="shared" si="148"/>
        <v>0</v>
      </c>
      <c r="M592">
        <f t="shared" si="152"/>
        <v>119.1915</v>
      </c>
      <c r="O592">
        <f t="shared" si="153"/>
        <v>119.1915</v>
      </c>
      <c r="P592">
        <f t="shared" si="154"/>
        <v>0</v>
      </c>
      <c r="R592">
        <f t="shared" si="155"/>
        <v>0</v>
      </c>
      <c r="S592">
        <f t="shared" si="156"/>
        <v>0</v>
      </c>
      <c r="U592">
        <f t="shared" si="149"/>
        <v>0</v>
      </c>
      <c r="V592">
        <f t="shared" si="160"/>
        <v>88430.513612985553</v>
      </c>
      <c r="W592">
        <f t="shared" si="157"/>
        <v>479368.83014761173</v>
      </c>
      <c r="Y592">
        <f t="shared" si="150"/>
        <v>0</v>
      </c>
      <c r="Z592">
        <f t="shared" si="158"/>
        <v>0</v>
      </c>
      <c r="AA592">
        <f t="shared" si="151"/>
        <v>0</v>
      </c>
    </row>
    <row r="593" spans="2:27" x14ac:dyDescent="0.25">
      <c r="B593" s="7" t="s">
        <v>11</v>
      </c>
      <c r="C593" s="7">
        <v>585</v>
      </c>
      <c r="D593" s="7">
        <v>585</v>
      </c>
      <c r="E593" s="8">
        <v>0</v>
      </c>
      <c r="F593" s="6">
        <f t="shared" si="161"/>
        <v>0</v>
      </c>
      <c r="G593" s="6">
        <f t="shared" si="159"/>
        <v>0</v>
      </c>
      <c r="J593">
        <f t="shared" si="146"/>
        <v>119.1915</v>
      </c>
      <c r="K593">
        <f t="shared" si="147"/>
        <v>0</v>
      </c>
      <c r="L593">
        <f t="shared" si="148"/>
        <v>0</v>
      </c>
      <c r="M593">
        <f t="shared" si="152"/>
        <v>119.1915</v>
      </c>
      <c r="O593">
        <f t="shared" si="153"/>
        <v>119.1915</v>
      </c>
      <c r="P593">
        <f t="shared" si="154"/>
        <v>0</v>
      </c>
      <c r="R593">
        <f t="shared" si="155"/>
        <v>0</v>
      </c>
      <c r="S593">
        <f t="shared" si="156"/>
        <v>0</v>
      </c>
      <c r="U593">
        <f t="shared" si="149"/>
        <v>0</v>
      </c>
      <c r="V593">
        <f t="shared" si="160"/>
        <v>88430.513612985553</v>
      </c>
      <c r="W593">
        <f t="shared" si="157"/>
        <v>479368.83014761173</v>
      </c>
      <c r="Y593">
        <f t="shared" si="150"/>
        <v>0</v>
      </c>
      <c r="Z593">
        <f t="shared" si="158"/>
        <v>0</v>
      </c>
      <c r="AA593">
        <f t="shared" si="151"/>
        <v>0</v>
      </c>
    </row>
    <row r="594" spans="2:27" x14ac:dyDescent="0.25">
      <c r="B594" s="7" t="s">
        <v>11</v>
      </c>
      <c r="C594" s="7">
        <v>586</v>
      </c>
      <c r="D594" s="7">
        <v>586</v>
      </c>
      <c r="E594" s="8">
        <v>0</v>
      </c>
      <c r="F594" s="6">
        <f t="shared" si="161"/>
        <v>0</v>
      </c>
      <c r="G594" s="6">
        <f t="shared" si="159"/>
        <v>0</v>
      </c>
      <c r="J594">
        <f t="shared" si="146"/>
        <v>119.1915</v>
      </c>
      <c r="K594">
        <f t="shared" si="147"/>
        <v>0</v>
      </c>
      <c r="L594">
        <f t="shared" si="148"/>
        <v>0</v>
      </c>
      <c r="M594">
        <f t="shared" si="152"/>
        <v>119.1915</v>
      </c>
      <c r="O594">
        <f t="shared" si="153"/>
        <v>119.1915</v>
      </c>
      <c r="P594">
        <f t="shared" si="154"/>
        <v>0</v>
      </c>
      <c r="R594">
        <f t="shared" si="155"/>
        <v>0</v>
      </c>
      <c r="S594">
        <f t="shared" si="156"/>
        <v>0</v>
      </c>
      <c r="U594">
        <f t="shared" si="149"/>
        <v>0</v>
      </c>
      <c r="V594">
        <f t="shared" si="160"/>
        <v>88430.513612985553</v>
      </c>
      <c r="W594">
        <f t="shared" si="157"/>
        <v>479368.83014761173</v>
      </c>
      <c r="Y594">
        <f t="shared" si="150"/>
        <v>0</v>
      </c>
      <c r="Z594">
        <f t="shared" si="158"/>
        <v>0</v>
      </c>
      <c r="AA594">
        <f t="shared" si="151"/>
        <v>0</v>
      </c>
    </row>
    <row r="595" spans="2:27" x14ac:dyDescent="0.25">
      <c r="B595" s="7" t="s">
        <v>11</v>
      </c>
      <c r="C595" s="7">
        <v>587</v>
      </c>
      <c r="D595" s="7">
        <v>587</v>
      </c>
      <c r="E595" s="8">
        <v>0</v>
      </c>
      <c r="F595" s="6">
        <f t="shared" si="161"/>
        <v>0</v>
      </c>
      <c r="G595" s="6">
        <f t="shared" si="159"/>
        <v>0</v>
      </c>
      <c r="J595">
        <f t="shared" si="146"/>
        <v>119.1915</v>
      </c>
      <c r="K595">
        <f t="shared" si="147"/>
        <v>0</v>
      </c>
      <c r="L595">
        <f t="shared" si="148"/>
        <v>0</v>
      </c>
      <c r="M595">
        <f t="shared" si="152"/>
        <v>119.1915</v>
      </c>
      <c r="O595">
        <f t="shared" si="153"/>
        <v>119.1915</v>
      </c>
      <c r="P595">
        <f t="shared" si="154"/>
        <v>0</v>
      </c>
      <c r="R595">
        <f t="shared" si="155"/>
        <v>0</v>
      </c>
      <c r="S595">
        <f t="shared" si="156"/>
        <v>0</v>
      </c>
      <c r="U595">
        <f t="shared" si="149"/>
        <v>0</v>
      </c>
      <c r="V595">
        <f t="shared" si="160"/>
        <v>88430.513612985553</v>
      </c>
      <c r="W595">
        <f t="shared" si="157"/>
        <v>479368.83014761173</v>
      </c>
      <c r="Y595">
        <f t="shared" si="150"/>
        <v>0</v>
      </c>
      <c r="Z595">
        <f t="shared" si="158"/>
        <v>0</v>
      </c>
      <c r="AA595">
        <f t="shared" si="151"/>
        <v>0</v>
      </c>
    </row>
    <row r="596" spans="2:27" x14ac:dyDescent="0.25">
      <c r="B596" s="7" t="s">
        <v>11</v>
      </c>
      <c r="C596" s="7">
        <v>588</v>
      </c>
      <c r="D596" s="7">
        <v>588</v>
      </c>
      <c r="E596" s="8">
        <v>0</v>
      </c>
      <c r="F596" s="6">
        <f t="shared" si="161"/>
        <v>0</v>
      </c>
      <c r="G596" s="6">
        <f t="shared" si="159"/>
        <v>0</v>
      </c>
      <c r="J596">
        <f t="shared" si="146"/>
        <v>119.1915</v>
      </c>
      <c r="K596">
        <f t="shared" si="147"/>
        <v>0</v>
      </c>
      <c r="L596">
        <f t="shared" si="148"/>
        <v>0</v>
      </c>
      <c r="M596">
        <f t="shared" si="152"/>
        <v>119.1915</v>
      </c>
      <c r="O596">
        <f t="shared" si="153"/>
        <v>119.1915</v>
      </c>
      <c r="P596">
        <f t="shared" si="154"/>
        <v>0</v>
      </c>
      <c r="R596">
        <f t="shared" si="155"/>
        <v>0</v>
      </c>
      <c r="S596">
        <f t="shared" si="156"/>
        <v>0</v>
      </c>
      <c r="U596">
        <f t="shared" si="149"/>
        <v>0</v>
      </c>
      <c r="V596">
        <f t="shared" si="160"/>
        <v>88430.513612985553</v>
      </c>
      <c r="W596">
        <f t="shared" si="157"/>
        <v>479368.83014761173</v>
      </c>
      <c r="Y596">
        <f t="shared" si="150"/>
        <v>0</v>
      </c>
      <c r="Z596">
        <f t="shared" si="158"/>
        <v>0</v>
      </c>
      <c r="AA596">
        <f t="shared" si="151"/>
        <v>0</v>
      </c>
    </row>
    <row r="597" spans="2:27" x14ac:dyDescent="0.25">
      <c r="B597" s="7" t="s">
        <v>11</v>
      </c>
      <c r="C597" s="7">
        <v>589</v>
      </c>
      <c r="D597" s="7">
        <v>589</v>
      </c>
      <c r="E597" s="8">
        <v>0</v>
      </c>
      <c r="F597" s="6">
        <f t="shared" si="161"/>
        <v>0</v>
      </c>
      <c r="G597" s="6">
        <f t="shared" si="159"/>
        <v>0</v>
      </c>
      <c r="J597">
        <f t="shared" si="146"/>
        <v>119.1915</v>
      </c>
      <c r="K597">
        <f t="shared" si="147"/>
        <v>0</v>
      </c>
      <c r="L597">
        <f t="shared" si="148"/>
        <v>0</v>
      </c>
      <c r="M597">
        <f t="shared" si="152"/>
        <v>119.1915</v>
      </c>
      <c r="O597">
        <f t="shared" si="153"/>
        <v>119.1915</v>
      </c>
      <c r="P597">
        <f t="shared" si="154"/>
        <v>0</v>
      </c>
      <c r="R597">
        <f t="shared" si="155"/>
        <v>0</v>
      </c>
      <c r="S597">
        <f t="shared" si="156"/>
        <v>0</v>
      </c>
      <c r="U597">
        <f t="shared" si="149"/>
        <v>0</v>
      </c>
      <c r="V597">
        <f t="shared" si="160"/>
        <v>88430.513612985553</v>
      </c>
      <c r="W597">
        <f t="shared" si="157"/>
        <v>479368.83014761173</v>
      </c>
      <c r="Y597">
        <f t="shared" si="150"/>
        <v>0</v>
      </c>
      <c r="Z597">
        <f t="shared" si="158"/>
        <v>0</v>
      </c>
      <c r="AA597">
        <f t="shared" si="151"/>
        <v>0</v>
      </c>
    </row>
    <row r="598" spans="2:27" x14ac:dyDescent="0.25">
      <c r="B598" s="9" t="s">
        <v>12</v>
      </c>
      <c r="C598" s="9">
        <v>590</v>
      </c>
      <c r="D598" s="9">
        <v>1</v>
      </c>
      <c r="E598" s="10">
        <v>0</v>
      </c>
      <c r="F598" s="6">
        <f t="shared" si="161"/>
        <v>0</v>
      </c>
      <c r="G598" s="6">
        <f t="shared" si="159"/>
        <v>0</v>
      </c>
      <c r="J598">
        <f t="shared" si="146"/>
        <v>119.1915</v>
      </c>
      <c r="K598">
        <f t="shared" si="147"/>
        <v>0</v>
      </c>
      <c r="L598">
        <f t="shared" si="148"/>
        <v>0</v>
      </c>
      <c r="M598">
        <f t="shared" si="152"/>
        <v>119.1915</v>
      </c>
      <c r="O598">
        <f t="shared" si="153"/>
        <v>119.1915</v>
      </c>
      <c r="P598">
        <f t="shared" si="154"/>
        <v>0</v>
      </c>
      <c r="R598">
        <f t="shared" si="155"/>
        <v>0</v>
      </c>
      <c r="S598">
        <f t="shared" si="156"/>
        <v>0</v>
      </c>
      <c r="U598">
        <f t="shared" si="149"/>
        <v>0</v>
      </c>
      <c r="V598">
        <f t="shared" si="160"/>
        <v>88430.513612985553</v>
      </c>
      <c r="W598">
        <f t="shared" si="157"/>
        <v>479368.83014761173</v>
      </c>
      <c r="Y598">
        <f t="shared" si="150"/>
        <v>0</v>
      </c>
      <c r="Z598">
        <f t="shared" si="158"/>
        <v>0</v>
      </c>
      <c r="AA598">
        <f t="shared" si="151"/>
        <v>0</v>
      </c>
    </row>
    <row r="599" spans="2:27" x14ac:dyDescent="0.25">
      <c r="B599" s="9" t="s">
        <v>12</v>
      </c>
      <c r="C599" s="9">
        <v>591</v>
      </c>
      <c r="D599" s="9">
        <v>2</v>
      </c>
      <c r="E599" s="10">
        <v>0</v>
      </c>
      <c r="F599" s="6">
        <f t="shared" si="161"/>
        <v>0</v>
      </c>
      <c r="G599" s="6">
        <f t="shared" si="159"/>
        <v>0</v>
      </c>
      <c r="J599">
        <f t="shared" si="146"/>
        <v>119.1915</v>
      </c>
      <c r="K599">
        <f t="shared" si="147"/>
        <v>0</v>
      </c>
      <c r="L599">
        <f t="shared" si="148"/>
        <v>0</v>
      </c>
      <c r="M599">
        <f t="shared" si="152"/>
        <v>119.1915</v>
      </c>
      <c r="O599">
        <f t="shared" si="153"/>
        <v>119.1915</v>
      </c>
      <c r="P599">
        <f t="shared" si="154"/>
        <v>0</v>
      </c>
      <c r="R599">
        <f t="shared" si="155"/>
        <v>0</v>
      </c>
      <c r="S599">
        <f t="shared" si="156"/>
        <v>0</v>
      </c>
      <c r="U599">
        <f t="shared" si="149"/>
        <v>0</v>
      </c>
      <c r="V599">
        <f t="shared" si="160"/>
        <v>88430.513612985553</v>
      </c>
      <c r="W599">
        <f t="shared" si="157"/>
        <v>479368.83014761173</v>
      </c>
      <c r="Y599">
        <f t="shared" si="150"/>
        <v>0</v>
      </c>
      <c r="Z599">
        <f t="shared" si="158"/>
        <v>0</v>
      </c>
      <c r="AA599">
        <f t="shared" si="151"/>
        <v>0</v>
      </c>
    </row>
    <row r="600" spans="2:27" x14ac:dyDescent="0.25">
      <c r="B600" s="9" t="s">
        <v>12</v>
      </c>
      <c r="C600" s="9">
        <v>592</v>
      </c>
      <c r="D600" s="9">
        <v>3</v>
      </c>
      <c r="E600" s="10">
        <v>0</v>
      </c>
      <c r="F600" s="6">
        <f t="shared" si="161"/>
        <v>0</v>
      </c>
      <c r="G600" s="6">
        <f t="shared" si="159"/>
        <v>0</v>
      </c>
      <c r="J600">
        <f t="shared" si="146"/>
        <v>119.1915</v>
      </c>
      <c r="K600">
        <f t="shared" si="147"/>
        <v>0</v>
      </c>
      <c r="L600">
        <f t="shared" si="148"/>
        <v>0</v>
      </c>
      <c r="M600">
        <f t="shared" si="152"/>
        <v>119.1915</v>
      </c>
      <c r="O600">
        <f t="shared" si="153"/>
        <v>119.1915</v>
      </c>
      <c r="P600">
        <f t="shared" si="154"/>
        <v>0</v>
      </c>
      <c r="R600">
        <f t="shared" si="155"/>
        <v>0</v>
      </c>
      <c r="S600">
        <f t="shared" si="156"/>
        <v>0</v>
      </c>
      <c r="U600">
        <f t="shared" si="149"/>
        <v>0</v>
      </c>
      <c r="V600">
        <f t="shared" si="160"/>
        <v>88430.513612985553</v>
      </c>
      <c r="W600">
        <f t="shared" si="157"/>
        <v>479368.83014761173</v>
      </c>
      <c r="Y600">
        <f t="shared" si="150"/>
        <v>0</v>
      </c>
      <c r="Z600">
        <f t="shared" si="158"/>
        <v>0</v>
      </c>
      <c r="AA600">
        <f t="shared" si="151"/>
        <v>0</v>
      </c>
    </row>
    <row r="601" spans="2:27" x14ac:dyDescent="0.25">
      <c r="B601" s="9" t="s">
        <v>12</v>
      </c>
      <c r="C601" s="9">
        <v>593</v>
      </c>
      <c r="D601" s="9">
        <v>4</v>
      </c>
      <c r="E601" s="10">
        <v>0</v>
      </c>
      <c r="F601" s="6">
        <f t="shared" si="161"/>
        <v>0</v>
      </c>
      <c r="G601" s="6">
        <f t="shared" si="159"/>
        <v>0</v>
      </c>
      <c r="J601">
        <f t="shared" si="146"/>
        <v>119.1915</v>
      </c>
      <c r="K601">
        <f t="shared" si="147"/>
        <v>0</v>
      </c>
      <c r="L601">
        <f t="shared" si="148"/>
        <v>0</v>
      </c>
      <c r="M601">
        <f t="shared" si="152"/>
        <v>119.1915</v>
      </c>
      <c r="O601">
        <f t="shared" si="153"/>
        <v>119.1915</v>
      </c>
      <c r="P601">
        <f t="shared" si="154"/>
        <v>0</v>
      </c>
      <c r="R601">
        <f t="shared" si="155"/>
        <v>0</v>
      </c>
      <c r="S601">
        <f t="shared" si="156"/>
        <v>0</v>
      </c>
      <c r="U601">
        <f t="shared" si="149"/>
        <v>0</v>
      </c>
      <c r="V601">
        <f t="shared" si="160"/>
        <v>88430.513612985553</v>
      </c>
      <c r="W601">
        <f t="shared" si="157"/>
        <v>479368.83014761173</v>
      </c>
      <c r="Y601">
        <f t="shared" si="150"/>
        <v>0</v>
      </c>
      <c r="Z601">
        <f t="shared" si="158"/>
        <v>0</v>
      </c>
      <c r="AA601">
        <f t="shared" si="151"/>
        <v>0</v>
      </c>
    </row>
    <row r="602" spans="2:27" x14ac:dyDescent="0.25">
      <c r="B602" s="9" t="s">
        <v>12</v>
      </c>
      <c r="C602" s="9">
        <v>594</v>
      </c>
      <c r="D602" s="9">
        <v>5</v>
      </c>
      <c r="E602" s="10">
        <v>0</v>
      </c>
      <c r="F602" s="6">
        <f t="shared" si="161"/>
        <v>0</v>
      </c>
      <c r="G602" s="6">
        <f t="shared" si="159"/>
        <v>0</v>
      </c>
      <c r="J602">
        <f t="shared" si="146"/>
        <v>119.1915</v>
      </c>
      <c r="K602">
        <f t="shared" si="147"/>
        <v>0</v>
      </c>
      <c r="L602">
        <f t="shared" si="148"/>
        <v>0</v>
      </c>
      <c r="M602">
        <f t="shared" si="152"/>
        <v>119.1915</v>
      </c>
      <c r="O602">
        <f t="shared" si="153"/>
        <v>119.1915</v>
      </c>
      <c r="P602">
        <f t="shared" si="154"/>
        <v>0</v>
      </c>
      <c r="R602">
        <f t="shared" si="155"/>
        <v>0</v>
      </c>
      <c r="S602">
        <f t="shared" si="156"/>
        <v>0</v>
      </c>
      <c r="U602">
        <f t="shared" si="149"/>
        <v>0</v>
      </c>
      <c r="V602">
        <f t="shared" si="160"/>
        <v>88430.513612985553</v>
      </c>
      <c r="W602">
        <f t="shared" si="157"/>
        <v>479368.83014761173</v>
      </c>
      <c r="Y602">
        <f t="shared" si="150"/>
        <v>0</v>
      </c>
      <c r="Z602">
        <f t="shared" si="158"/>
        <v>0</v>
      </c>
      <c r="AA602">
        <f t="shared" si="151"/>
        <v>0</v>
      </c>
    </row>
    <row r="603" spans="2:27" x14ac:dyDescent="0.25">
      <c r="B603" s="9" t="s">
        <v>12</v>
      </c>
      <c r="C603" s="9">
        <v>595</v>
      </c>
      <c r="D603" s="9">
        <v>6</v>
      </c>
      <c r="E603" s="10">
        <v>0</v>
      </c>
      <c r="F603" s="6">
        <f t="shared" si="161"/>
        <v>0</v>
      </c>
      <c r="G603" s="6">
        <f t="shared" si="159"/>
        <v>0</v>
      </c>
      <c r="J603">
        <f t="shared" si="146"/>
        <v>119.1915</v>
      </c>
      <c r="K603">
        <f t="shared" si="147"/>
        <v>0</v>
      </c>
      <c r="L603">
        <f t="shared" si="148"/>
        <v>0</v>
      </c>
      <c r="M603">
        <f t="shared" si="152"/>
        <v>119.1915</v>
      </c>
      <c r="O603">
        <f t="shared" si="153"/>
        <v>119.1915</v>
      </c>
      <c r="P603">
        <f t="shared" si="154"/>
        <v>0</v>
      </c>
      <c r="R603">
        <f t="shared" si="155"/>
        <v>0</v>
      </c>
      <c r="S603">
        <f t="shared" si="156"/>
        <v>0</v>
      </c>
      <c r="U603">
        <f t="shared" si="149"/>
        <v>0</v>
      </c>
      <c r="V603">
        <f t="shared" si="160"/>
        <v>88430.513612985553</v>
      </c>
      <c r="W603">
        <f t="shared" si="157"/>
        <v>479368.83014761173</v>
      </c>
      <c r="Y603">
        <f t="shared" si="150"/>
        <v>0</v>
      </c>
      <c r="Z603">
        <f t="shared" si="158"/>
        <v>0</v>
      </c>
      <c r="AA603">
        <f t="shared" si="151"/>
        <v>0</v>
      </c>
    </row>
    <row r="604" spans="2:27" x14ac:dyDescent="0.25">
      <c r="B604" s="9" t="s">
        <v>12</v>
      </c>
      <c r="C604" s="9">
        <v>596</v>
      </c>
      <c r="D604" s="9">
        <v>7</v>
      </c>
      <c r="E604" s="10">
        <v>0</v>
      </c>
      <c r="F604" s="6">
        <f t="shared" si="161"/>
        <v>0</v>
      </c>
      <c r="G604" s="6">
        <f t="shared" si="159"/>
        <v>0</v>
      </c>
      <c r="J604">
        <f t="shared" si="146"/>
        <v>119.1915</v>
      </c>
      <c r="K604">
        <f t="shared" si="147"/>
        <v>0</v>
      </c>
      <c r="L604">
        <f t="shared" si="148"/>
        <v>0</v>
      </c>
      <c r="M604">
        <f t="shared" si="152"/>
        <v>119.1915</v>
      </c>
      <c r="O604">
        <f t="shared" si="153"/>
        <v>119.1915</v>
      </c>
      <c r="P604">
        <f t="shared" si="154"/>
        <v>0</v>
      </c>
      <c r="R604">
        <f t="shared" si="155"/>
        <v>0</v>
      </c>
      <c r="S604">
        <f t="shared" si="156"/>
        <v>0</v>
      </c>
      <c r="U604">
        <f t="shared" si="149"/>
        <v>0</v>
      </c>
      <c r="V604">
        <f t="shared" si="160"/>
        <v>88430.513612985553</v>
      </c>
      <c r="W604">
        <f t="shared" si="157"/>
        <v>479368.83014761173</v>
      </c>
      <c r="Y604">
        <f t="shared" si="150"/>
        <v>0</v>
      </c>
      <c r="Z604">
        <f t="shared" si="158"/>
        <v>0</v>
      </c>
      <c r="AA604">
        <f t="shared" si="151"/>
        <v>0</v>
      </c>
    </row>
    <row r="605" spans="2:27" x14ac:dyDescent="0.25">
      <c r="B605" s="9" t="s">
        <v>12</v>
      </c>
      <c r="C605" s="9">
        <v>597</v>
      </c>
      <c r="D605" s="9">
        <v>8</v>
      </c>
      <c r="E605" s="10">
        <v>0</v>
      </c>
      <c r="F605" s="6">
        <f t="shared" si="161"/>
        <v>0</v>
      </c>
      <c r="G605" s="6">
        <f t="shared" si="159"/>
        <v>0</v>
      </c>
      <c r="J605">
        <f t="shared" si="146"/>
        <v>119.1915</v>
      </c>
      <c r="K605">
        <f t="shared" si="147"/>
        <v>0</v>
      </c>
      <c r="L605">
        <f t="shared" si="148"/>
        <v>0</v>
      </c>
      <c r="M605">
        <f t="shared" si="152"/>
        <v>119.1915</v>
      </c>
      <c r="O605">
        <f t="shared" si="153"/>
        <v>119.1915</v>
      </c>
      <c r="P605">
        <f t="shared" si="154"/>
        <v>0</v>
      </c>
      <c r="R605">
        <f t="shared" si="155"/>
        <v>0</v>
      </c>
      <c r="S605">
        <f t="shared" si="156"/>
        <v>0</v>
      </c>
      <c r="U605">
        <f t="shared" si="149"/>
        <v>0</v>
      </c>
      <c r="V605">
        <f t="shared" si="160"/>
        <v>88430.513612985553</v>
      </c>
      <c r="W605">
        <f t="shared" si="157"/>
        <v>479368.83014761173</v>
      </c>
      <c r="Y605">
        <f t="shared" si="150"/>
        <v>0</v>
      </c>
      <c r="Z605">
        <f t="shared" si="158"/>
        <v>0</v>
      </c>
      <c r="AA605">
        <f t="shared" si="151"/>
        <v>0</v>
      </c>
    </row>
    <row r="606" spans="2:27" x14ac:dyDescent="0.25">
      <c r="B606" s="9" t="s">
        <v>12</v>
      </c>
      <c r="C606" s="9">
        <v>598</v>
      </c>
      <c r="D606" s="9">
        <v>9</v>
      </c>
      <c r="E606" s="10">
        <v>0</v>
      </c>
      <c r="F606" s="6">
        <f t="shared" si="161"/>
        <v>0</v>
      </c>
      <c r="G606" s="6">
        <f t="shared" si="159"/>
        <v>0</v>
      </c>
      <c r="J606">
        <f t="shared" si="146"/>
        <v>119.1915</v>
      </c>
      <c r="K606">
        <f t="shared" si="147"/>
        <v>3.524994212962964E-2</v>
      </c>
      <c r="L606">
        <f t="shared" si="148"/>
        <v>168.75</v>
      </c>
      <c r="M606">
        <f t="shared" si="152"/>
        <v>287.97674994212963</v>
      </c>
      <c r="O606">
        <f t="shared" si="153"/>
        <v>287.97674994212963</v>
      </c>
      <c r="P606">
        <f t="shared" si="154"/>
        <v>0</v>
      </c>
      <c r="R606">
        <f t="shared" si="155"/>
        <v>79.993541650591567</v>
      </c>
      <c r="S606">
        <f t="shared" si="156"/>
        <v>0</v>
      </c>
      <c r="U606">
        <f t="shared" si="149"/>
        <v>0</v>
      </c>
      <c r="V606">
        <f t="shared" si="160"/>
        <v>88430.513612985553</v>
      </c>
      <c r="W606">
        <f t="shared" si="157"/>
        <v>479368.83014761173</v>
      </c>
      <c r="Y606">
        <f t="shared" si="150"/>
        <v>0</v>
      </c>
      <c r="Z606">
        <f t="shared" si="158"/>
        <v>0</v>
      </c>
      <c r="AA606">
        <f t="shared" si="151"/>
        <v>0</v>
      </c>
    </row>
    <row r="607" spans="2:27" x14ac:dyDescent="0.25">
      <c r="B607" s="9" t="s">
        <v>12</v>
      </c>
      <c r="C607" s="9">
        <v>599</v>
      </c>
      <c r="D607" s="9">
        <v>10</v>
      </c>
      <c r="E607" s="10">
        <v>0</v>
      </c>
      <c r="F607" s="6">
        <f t="shared" si="161"/>
        <v>0</v>
      </c>
      <c r="G607" s="6">
        <f t="shared" si="159"/>
        <v>0</v>
      </c>
      <c r="J607">
        <f t="shared" si="146"/>
        <v>119.1915</v>
      </c>
      <c r="K607">
        <f t="shared" si="147"/>
        <v>0.15545224479166672</v>
      </c>
      <c r="L607">
        <f t="shared" si="148"/>
        <v>354.375</v>
      </c>
      <c r="M607">
        <f t="shared" si="152"/>
        <v>473.72195224479168</v>
      </c>
      <c r="O607">
        <f t="shared" si="153"/>
        <v>473.72195224479168</v>
      </c>
      <c r="P607">
        <f t="shared" si="154"/>
        <v>0</v>
      </c>
      <c r="R607">
        <f t="shared" si="155"/>
        <v>276.33780547612849</v>
      </c>
      <c r="S607">
        <f t="shared" si="156"/>
        <v>0</v>
      </c>
      <c r="U607">
        <f t="shared" si="149"/>
        <v>0</v>
      </c>
      <c r="V607">
        <f t="shared" si="160"/>
        <v>88430.513612985553</v>
      </c>
      <c r="W607">
        <f t="shared" si="157"/>
        <v>479368.83014761173</v>
      </c>
      <c r="Y607">
        <f t="shared" si="150"/>
        <v>0</v>
      </c>
      <c r="Z607">
        <f t="shared" si="158"/>
        <v>0</v>
      </c>
      <c r="AA607">
        <f t="shared" si="151"/>
        <v>0</v>
      </c>
    </row>
    <row r="608" spans="2:27" x14ac:dyDescent="0.25">
      <c r="B608" s="9" t="s">
        <v>12</v>
      </c>
      <c r="C608" s="9">
        <v>600</v>
      </c>
      <c r="D608" s="9">
        <v>11</v>
      </c>
      <c r="E608" s="10">
        <v>0</v>
      </c>
      <c r="F608" s="6">
        <f t="shared" si="161"/>
        <v>0.1388888888888889</v>
      </c>
      <c r="G608" s="6">
        <f t="shared" si="159"/>
        <v>0.27777777777777779</v>
      </c>
      <c r="J608">
        <f t="shared" si="146"/>
        <v>119.1915</v>
      </c>
      <c r="K608">
        <f t="shared" si="147"/>
        <v>0.81215866666666681</v>
      </c>
      <c r="L608">
        <f t="shared" si="148"/>
        <v>641.25</v>
      </c>
      <c r="M608">
        <f t="shared" si="152"/>
        <v>761.25365866666664</v>
      </c>
      <c r="O608">
        <f t="shared" si="153"/>
        <v>761.25365866666664</v>
      </c>
      <c r="P608">
        <f t="shared" si="154"/>
        <v>0</v>
      </c>
      <c r="R608">
        <f t="shared" si="155"/>
        <v>1015.0048782222221</v>
      </c>
      <c r="S608">
        <f t="shared" si="156"/>
        <v>0</v>
      </c>
      <c r="U608">
        <f t="shared" si="149"/>
        <v>0</v>
      </c>
      <c r="V608">
        <f t="shared" si="160"/>
        <v>88430.513612985553</v>
      </c>
      <c r="W608">
        <f t="shared" si="157"/>
        <v>479368.83014761173</v>
      </c>
      <c r="Y608">
        <f t="shared" si="150"/>
        <v>0</v>
      </c>
      <c r="Z608">
        <f t="shared" si="158"/>
        <v>0</v>
      </c>
      <c r="AA608">
        <f t="shared" si="151"/>
        <v>0</v>
      </c>
    </row>
    <row r="609" spans="2:27" x14ac:dyDescent="0.25">
      <c r="B609" s="9" t="s">
        <v>12</v>
      </c>
      <c r="C609" s="9">
        <v>601</v>
      </c>
      <c r="D609" s="9">
        <v>12</v>
      </c>
      <c r="E609" s="10">
        <v>1</v>
      </c>
      <c r="F609" s="6">
        <f t="shared" si="161"/>
        <v>0.29166666666666669</v>
      </c>
      <c r="G609" s="6">
        <f t="shared" si="159"/>
        <v>0.58333333333333337</v>
      </c>
      <c r="J609">
        <f t="shared" si="146"/>
        <v>119.1915</v>
      </c>
      <c r="K609">
        <f t="shared" si="147"/>
        <v>2.91904770775463</v>
      </c>
      <c r="L609">
        <f t="shared" si="148"/>
        <v>1181.25</v>
      </c>
      <c r="M609">
        <f t="shared" si="152"/>
        <v>1303.3605477077547</v>
      </c>
      <c r="O609">
        <f t="shared" si="153"/>
        <v>1303.3605477077547</v>
      </c>
      <c r="P609">
        <f t="shared" si="154"/>
        <v>0</v>
      </c>
      <c r="R609">
        <f t="shared" si="155"/>
        <v>3294.6058289279354</v>
      </c>
      <c r="S609">
        <f t="shared" si="156"/>
        <v>0</v>
      </c>
      <c r="U609">
        <f t="shared" si="149"/>
        <v>0</v>
      </c>
      <c r="V609">
        <f t="shared" si="160"/>
        <v>88430.513612985553</v>
      </c>
      <c r="W609">
        <f t="shared" si="157"/>
        <v>479368.83014761173</v>
      </c>
      <c r="Y609">
        <f t="shared" si="150"/>
        <v>0</v>
      </c>
      <c r="Z609">
        <f t="shared" si="158"/>
        <v>0</v>
      </c>
      <c r="AA609">
        <f t="shared" si="151"/>
        <v>0</v>
      </c>
    </row>
    <row r="610" spans="2:27" x14ac:dyDescent="0.25">
      <c r="B610" s="9" t="s">
        <v>12</v>
      </c>
      <c r="C610" s="9">
        <v>602</v>
      </c>
      <c r="D610" s="9">
        <v>13</v>
      </c>
      <c r="E610" s="10">
        <v>2.1</v>
      </c>
      <c r="F610" s="6">
        <f t="shared" si="161"/>
        <v>0.52777777777777779</v>
      </c>
      <c r="G610" s="6">
        <f t="shared" si="159"/>
        <v>1.3333333333333333</v>
      </c>
      <c r="J610">
        <f t="shared" si="146"/>
        <v>119.1915</v>
      </c>
      <c r="K610">
        <f t="shared" si="147"/>
        <v>7.1077983310185191</v>
      </c>
      <c r="L610">
        <f t="shared" si="148"/>
        <v>1586.2499999999998</v>
      </c>
      <c r="M610">
        <f t="shared" si="152"/>
        <v>1712.5492983310182</v>
      </c>
      <c r="O610">
        <f t="shared" si="153"/>
        <v>1712.5492983310182</v>
      </c>
      <c r="P610">
        <f t="shared" si="154"/>
        <v>0</v>
      </c>
      <c r="R610">
        <f t="shared" si="155"/>
        <v>6755.0555656390161</v>
      </c>
      <c r="S610">
        <f t="shared" si="156"/>
        <v>0</v>
      </c>
      <c r="U610">
        <f t="shared" si="149"/>
        <v>0</v>
      </c>
      <c r="V610">
        <f t="shared" si="160"/>
        <v>88430.513612985553</v>
      </c>
      <c r="W610">
        <f t="shared" si="157"/>
        <v>479368.83014761173</v>
      </c>
      <c r="Y610">
        <f t="shared" si="150"/>
        <v>0</v>
      </c>
      <c r="Z610">
        <f t="shared" si="158"/>
        <v>0</v>
      </c>
      <c r="AA610">
        <f t="shared" si="151"/>
        <v>0</v>
      </c>
    </row>
    <row r="611" spans="2:27" x14ac:dyDescent="0.25">
      <c r="B611" s="9" t="s">
        <v>12</v>
      </c>
      <c r="C611" s="9">
        <v>603</v>
      </c>
      <c r="D611" s="9">
        <v>14</v>
      </c>
      <c r="E611" s="10">
        <v>4.8</v>
      </c>
      <c r="F611" s="6">
        <f t="shared" si="161"/>
        <v>0.97222222222222221</v>
      </c>
      <c r="G611" s="6">
        <f t="shared" si="159"/>
        <v>2.5277777777777777</v>
      </c>
      <c r="J611">
        <f t="shared" si="146"/>
        <v>119.1915</v>
      </c>
      <c r="K611">
        <f t="shared" si="147"/>
        <v>13.819387312500002</v>
      </c>
      <c r="L611">
        <f t="shared" si="148"/>
        <v>1805.625</v>
      </c>
      <c r="M611">
        <f t="shared" si="152"/>
        <v>1938.6358873125</v>
      </c>
      <c r="O611">
        <f t="shared" si="153"/>
        <v>1938.6358873125</v>
      </c>
      <c r="P611">
        <f t="shared" si="154"/>
        <v>0</v>
      </c>
      <c r="R611">
        <f t="shared" si="155"/>
        <v>10662.497380218751</v>
      </c>
      <c r="S611">
        <f t="shared" si="156"/>
        <v>0</v>
      </c>
      <c r="U611">
        <f t="shared" si="149"/>
        <v>0</v>
      </c>
      <c r="V611">
        <f t="shared" si="160"/>
        <v>88430.513612985553</v>
      </c>
      <c r="W611">
        <f t="shared" si="157"/>
        <v>479368.83014761173</v>
      </c>
      <c r="Y611">
        <f t="shared" si="150"/>
        <v>0</v>
      </c>
      <c r="Z611">
        <f t="shared" si="158"/>
        <v>0</v>
      </c>
      <c r="AA611">
        <f t="shared" si="151"/>
        <v>0</v>
      </c>
    </row>
    <row r="612" spans="2:27" x14ac:dyDescent="0.25">
      <c r="B612" s="9" t="s">
        <v>12</v>
      </c>
      <c r="C612" s="9">
        <v>604</v>
      </c>
      <c r="D612" s="9">
        <v>15</v>
      </c>
      <c r="E612" s="10">
        <v>9.1</v>
      </c>
      <c r="F612" s="6">
        <f t="shared" si="161"/>
        <v>1.3055555555555554</v>
      </c>
      <c r="G612" s="6">
        <f t="shared" si="159"/>
        <v>3.9444444444444442</v>
      </c>
      <c r="J612">
        <f t="shared" si="146"/>
        <v>119.1915</v>
      </c>
      <c r="K612">
        <f t="shared" si="147"/>
        <v>22.92127486979167</v>
      </c>
      <c r="L612">
        <f t="shared" si="148"/>
        <v>1906.875</v>
      </c>
      <c r="M612">
        <f t="shared" si="152"/>
        <v>2048.9877748697918</v>
      </c>
      <c r="O612">
        <f t="shared" si="153"/>
        <v>2048.9877748697918</v>
      </c>
      <c r="P612">
        <f t="shared" si="154"/>
        <v>0</v>
      </c>
      <c r="R612">
        <f t="shared" si="155"/>
        <v>14513.663405327692</v>
      </c>
      <c r="S612">
        <f t="shared" si="156"/>
        <v>0</v>
      </c>
      <c r="U612">
        <f t="shared" si="149"/>
        <v>0</v>
      </c>
      <c r="V612">
        <f t="shared" si="160"/>
        <v>88430.513612985553</v>
      </c>
      <c r="W612">
        <f t="shared" si="157"/>
        <v>479368.83014761173</v>
      </c>
      <c r="Y612">
        <f t="shared" si="150"/>
        <v>0</v>
      </c>
      <c r="Z612">
        <f t="shared" si="158"/>
        <v>0</v>
      </c>
      <c r="AA612">
        <f t="shared" si="151"/>
        <v>0</v>
      </c>
    </row>
    <row r="613" spans="2:27" x14ac:dyDescent="0.25">
      <c r="B613" s="9" t="s">
        <v>12</v>
      </c>
      <c r="C613" s="9">
        <v>605</v>
      </c>
      <c r="D613" s="9">
        <v>16</v>
      </c>
      <c r="E613" s="10">
        <v>14.2</v>
      </c>
      <c r="F613" s="6">
        <f t="shared" si="161"/>
        <v>1.4861111111111112</v>
      </c>
      <c r="G613" s="6">
        <f t="shared" si="159"/>
        <v>5.5</v>
      </c>
      <c r="J613">
        <f t="shared" si="146"/>
        <v>119.1915</v>
      </c>
      <c r="K613">
        <f t="shared" si="147"/>
        <v>32.791258666087963</v>
      </c>
      <c r="L613">
        <f t="shared" si="148"/>
        <v>1805.6249999999998</v>
      </c>
      <c r="M613">
        <f t="shared" si="152"/>
        <v>1957.6077586660876</v>
      </c>
      <c r="O613">
        <f t="shared" si="153"/>
        <v>1957.6077586660876</v>
      </c>
      <c r="P613">
        <f t="shared" si="154"/>
        <v>0</v>
      </c>
      <c r="R613">
        <f t="shared" si="155"/>
        <v>16585.287955365464</v>
      </c>
      <c r="S613">
        <f t="shared" si="156"/>
        <v>0</v>
      </c>
      <c r="U613">
        <f t="shared" si="149"/>
        <v>0</v>
      </c>
      <c r="V613">
        <f t="shared" si="160"/>
        <v>88430.513612985553</v>
      </c>
      <c r="W613">
        <f t="shared" si="157"/>
        <v>479368.83014761173</v>
      </c>
      <c r="Y613">
        <f t="shared" si="150"/>
        <v>0</v>
      </c>
      <c r="Z613">
        <f t="shared" si="158"/>
        <v>0</v>
      </c>
      <c r="AA613">
        <f t="shared" si="151"/>
        <v>0</v>
      </c>
    </row>
    <row r="614" spans="2:27" x14ac:dyDescent="0.25">
      <c r="B614" s="9" t="s">
        <v>12</v>
      </c>
      <c r="C614" s="9">
        <v>606</v>
      </c>
      <c r="D614" s="9">
        <v>17</v>
      </c>
      <c r="E614" s="10">
        <v>19.8</v>
      </c>
      <c r="F614" s="6">
        <f t="shared" si="161"/>
        <v>1.5694444444444444</v>
      </c>
      <c r="G614" s="6">
        <f t="shared" si="159"/>
        <v>7.083333333333333</v>
      </c>
      <c r="J614">
        <f t="shared" si="146"/>
        <v>119.1915</v>
      </c>
      <c r="K614">
        <f t="shared" si="147"/>
        <v>42.689089916666667</v>
      </c>
      <c r="L614">
        <f t="shared" si="148"/>
        <v>1569.3749999999995</v>
      </c>
      <c r="M614">
        <f t="shared" si="152"/>
        <v>1731.2555899166662</v>
      </c>
      <c r="O614">
        <f t="shared" si="153"/>
        <v>1731.2555899166662</v>
      </c>
      <c r="P614">
        <f t="shared" si="154"/>
        <v>0</v>
      </c>
      <c r="R614">
        <f t="shared" si="155"/>
        <v>16735.470702527771</v>
      </c>
      <c r="S614">
        <f t="shared" si="156"/>
        <v>0</v>
      </c>
      <c r="U614">
        <f t="shared" si="149"/>
        <v>0</v>
      </c>
      <c r="V614">
        <f t="shared" si="160"/>
        <v>88430.513612985553</v>
      </c>
      <c r="W614">
        <f t="shared" si="157"/>
        <v>479368.83014761173</v>
      </c>
      <c r="Y614">
        <f t="shared" si="150"/>
        <v>0</v>
      </c>
      <c r="Z614">
        <f t="shared" si="158"/>
        <v>0</v>
      </c>
      <c r="AA614">
        <f t="shared" si="151"/>
        <v>0</v>
      </c>
    </row>
    <row r="615" spans="2:27" x14ac:dyDescent="0.25">
      <c r="B615" s="9" t="s">
        <v>12</v>
      </c>
      <c r="C615" s="9">
        <v>607</v>
      </c>
      <c r="D615" s="9">
        <v>18</v>
      </c>
      <c r="E615" s="10">
        <v>25.5</v>
      </c>
      <c r="F615" s="6">
        <f t="shared" si="161"/>
        <v>1.4861111111111109</v>
      </c>
      <c r="G615" s="6">
        <f t="shared" si="159"/>
        <v>8.4722222222222214</v>
      </c>
      <c r="J615">
        <f t="shared" si="146"/>
        <v>119.1915</v>
      </c>
      <c r="K615">
        <f t="shared" si="147"/>
        <v>53.066672879629635</v>
      </c>
      <c r="L615">
        <f t="shared" si="148"/>
        <v>1400.6249999999995</v>
      </c>
      <c r="M615">
        <f t="shared" si="152"/>
        <v>1572.8831728796292</v>
      </c>
      <c r="O615">
        <f t="shared" si="153"/>
        <v>1572.8831728796292</v>
      </c>
      <c r="P615">
        <f t="shared" si="154"/>
        <v>0</v>
      </c>
      <c r="R615">
        <f t="shared" si="155"/>
        <v>16952.185307702668</v>
      </c>
      <c r="S615">
        <f t="shared" si="156"/>
        <v>0</v>
      </c>
      <c r="U615">
        <f t="shared" si="149"/>
        <v>0</v>
      </c>
      <c r="V615">
        <f t="shared" si="160"/>
        <v>88430.513612985553</v>
      </c>
      <c r="W615">
        <f t="shared" si="157"/>
        <v>479368.83014761173</v>
      </c>
      <c r="Y615">
        <f t="shared" si="150"/>
        <v>0</v>
      </c>
      <c r="Z615">
        <f t="shared" si="158"/>
        <v>0</v>
      </c>
      <c r="AA615">
        <f t="shared" si="151"/>
        <v>0</v>
      </c>
    </row>
    <row r="616" spans="2:27" x14ac:dyDescent="0.25">
      <c r="B616" s="9" t="s">
        <v>12</v>
      </c>
      <c r="C616" s="9">
        <v>608</v>
      </c>
      <c r="D616" s="9">
        <v>19</v>
      </c>
      <c r="E616" s="10">
        <v>30.5</v>
      </c>
      <c r="F616" s="6">
        <f t="shared" si="161"/>
        <v>1.2916666666666663</v>
      </c>
      <c r="G616" s="6">
        <f t="shared" si="159"/>
        <v>9.6666666666666661</v>
      </c>
      <c r="J616">
        <f t="shared" si="146"/>
        <v>119.1915</v>
      </c>
      <c r="K616">
        <f t="shared" si="147"/>
        <v>64.874345994791668</v>
      </c>
      <c r="L616">
        <f t="shared" si="148"/>
        <v>1366.8750000000002</v>
      </c>
      <c r="M616">
        <f t="shared" si="152"/>
        <v>1550.940845994792</v>
      </c>
      <c r="O616">
        <f t="shared" si="153"/>
        <v>1550.940845994792</v>
      </c>
      <c r="P616">
        <f t="shared" si="154"/>
        <v>0</v>
      </c>
      <c r="R616">
        <f t="shared" si="155"/>
        <v>18482.045081437936</v>
      </c>
      <c r="S616">
        <f t="shared" si="156"/>
        <v>0</v>
      </c>
      <c r="U616">
        <f t="shared" si="149"/>
        <v>0</v>
      </c>
      <c r="V616">
        <f t="shared" si="160"/>
        <v>88430.513612985553</v>
      </c>
      <c r="W616">
        <f t="shared" si="157"/>
        <v>479368.83014761173</v>
      </c>
      <c r="Y616">
        <f t="shared" si="150"/>
        <v>0</v>
      </c>
      <c r="Z616">
        <f t="shared" si="158"/>
        <v>0</v>
      </c>
      <c r="AA616">
        <f t="shared" si="151"/>
        <v>0</v>
      </c>
    </row>
    <row r="617" spans="2:27" x14ac:dyDescent="0.25">
      <c r="B617" s="9" t="s">
        <v>12</v>
      </c>
      <c r="C617" s="9">
        <v>609</v>
      </c>
      <c r="D617" s="9">
        <v>20</v>
      </c>
      <c r="E617" s="10">
        <v>34.799999999999997</v>
      </c>
      <c r="F617" s="6">
        <f t="shared" si="161"/>
        <v>1.1527777777777775</v>
      </c>
      <c r="G617" s="6">
        <f t="shared" si="159"/>
        <v>10.777777777777777</v>
      </c>
      <c r="J617">
        <f t="shared" si="146"/>
        <v>119.1915</v>
      </c>
      <c r="K617">
        <f t="shared" si="147"/>
        <v>75.891715407407403</v>
      </c>
      <c r="L617">
        <f t="shared" si="148"/>
        <v>1282.5000000000002</v>
      </c>
      <c r="M617">
        <f t="shared" si="152"/>
        <v>1477.5832154074076</v>
      </c>
      <c r="O617">
        <f t="shared" si="153"/>
        <v>1477.5832154074076</v>
      </c>
      <c r="P617">
        <f t="shared" si="154"/>
        <v>0</v>
      </c>
      <c r="R617">
        <f t="shared" si="155"/>
        <v>19044.405887473251</v>
      </c>
      <c r="S617">
        <f t="shared" si="156"/>
        <v>0</v>
      </c>
      <c r="U617">
        <f t="shared" si="149"/>
        <v>0</v>
      </c>
      <c r="V617">
        <f t="shared" si="160"/>
        <v>88430.513612985553</v>
      </c>
      <c r="W617">
        <f t="shared" si="157"/>
        <v>479368.83014761173</v>
      </c>
      <c r="Y617">
        <f t="shared" si="150"/>
        <v>0</v>
      </c>
      <c r="Z617">
        <f t="shared" si="158"/>
        <v>0</v>
      </c>
      <c r="AA617">
        <f t="shared" si="151"/>
        <v>0</v>
      </c>
    </row>
    <row r="618" spans="2:27" x14ac:dyDescent="0.25">
      <c r="B618" s="9" t="s">
        <v>12</v>
      </c>
      <c r="C618" s="9">
        <v>610</v>
      </c>
      <c r="D618" s="9">
        <v>21</v>
      </c>
      <c r="E618" s="10">
        <v>38.799999999999997</v>
      </c>
      <c r="F618" s="6">
        <f t="shared" si="161"/>
        <v>1.1250000000000002</v>
      </c>
      <c r="G618" s="6">
        <f t="shared" si="159"/>
        <v>11.916666666666666</v>
      </c>
      <c r="J618">
        <f t="shared" si="146"/>
        <v>119.1915</v>
      </c>
      <c r="K618">
        <f t="shared" si="147"/>
        <v>82.234237494791671</v>
      </c>
      <c r="L618">
        <f t="shared" si="148"/>
        <v>911.24999999999977</v>
      </c>
      <c r="M618">
        <f t="shared" si="152"/>
        <v>1112.6757374947915</v>
      </c>
      <c r="O618">
        <f t="shared" si="153"/>
        <v>1112.6757374947915</v>
      </c>
      <c r="P618">
        <f t="shared" si="154"/>
        <v>0</v>
      </c>
      <c r="R618">
        <f t="shared" si="155"/>
        <v>14928.399478055118</v>
      </c>
      <c r="S618">
        <f t="shared" si="156"/>
        <v>0</v>
      </c>
      <c r="U618">
        <f t="shared" si="149"/>
        <v>0</v>
      </c>
      <c r="V618">
        <f t="shared" si="160"/>
        <v>88430.513612985553</v>
      </c>
      <c r="W618">
        <f t="shared" si="157"/>
        <v>479368.83014761173</v>
      </c>
      <c r="Y618">
        <f t="shared" si="150"/>
        <v>0</v>
      </c>
      <c r="Z618">
        <f t="shared" si="158"/>
        <v>0</v>
      </c>
      <c r="AA618">
        <f t="shared" si="151"/>
        <v>0</v>
      </c>
    </row>
    <row r="619" spans="2:27" x14ac:dyDescent="0.25">
      <c r="B619" s="9" t="s">
        <v>12</v>
      </c>
      <c r="C619" s="9">
        <v>611</v>
      </c>
      <c r="D619" s="9">
        <v>22</v>
      </c>
      <c r="E619" s="10">
        <v>42.9</v>
      </c>
      <c r="F619" s="6">
        <f t="shared" si="161"/>
        <v>1.0555555555555558</v>
      </c>
      <c r="G619" s="6">
        <f t="shared" si="159"/>
        <v>12.888888888888888</v>
      </c>
      <c r="J619">
        <f t="shared" si="146"/>
        <v>119.1915</v>
      </c>
      <c r="K619">
        <f t="shared" si="147"/>
        <v>83.601935249421317</v>
      </c>
      <c r="L619">
        <f t="shared" si="148"/>
        <v>388.12500000000074</v>
      </c>
      <c r="M619">
        <f t="shared" si="152"/>
        <v>590.91843524942203</v>
      </c>
      <c r="O619">
        <f t="shared" si="153"/>
        <v>590.91843524942203</v>
      </c>
      <c r="P619">
        <f t="shared" si="154"/>
        <v>0</v>
      </c>
      <c r="R619">
        <f t="shared" si="155"/>
        <v>7993.8132768463483</v>
      </c>
      <c r="S619">
        <f t="shared" si="156"/>
        <v>0</v>
      </c>
      <c r="U619">
        <f t="shared" si="149"/>
        <v>0</v>
      </c>
      <c r="V619">
        <f t="shared" si="160"/>
        <v>88430.513612985553</v>
      </c>
      <c r="W619">
        <f t="shared" si="157"/>
        <v>479368.83014761173</v>
      </c>
      <c r="Y619">
        <f t="shared" si="150"/>
        <v>0</v>
      </c>
      <c r="Z619">
        <f t="shared" si="158"/>
        <v>0</v>
      </c>
      <c r="AA619">
        <f t="shared" si="151"/>
        <v>0</v>
      </c>
    </row>
    <row r="620" spans="2:27" x14ac:dyDescent="0.25">
      <c r="B620" s="9" t="s">
        <v>12</v>
      </c>
      <c r="C620" s="9">
        <v>612</v>
      </c>
      <c r="D620" s="9">
        <v>23</v>
      </c>
      <c r="E620" s="10">
        <v>46.4</v>
      </c>
      <c r="F620" s="6">
        <f t="shared" si="161"/>
        <v>0.74999999999999978</v>
      </c>
      <c r="G620" s="6">
        <f t="shared" si="159"/>
        <v>13.416666666666666</v>
      </c>
      <c r="J620">
        <f t="shared" si="146"/>
        <v>119.1915</v>
      </c>
      <c r="K620">
        <f t="shared" si="147"/>
        <v>82.9166763744213</v>
      </c>
      <c r="L620">
        <f t="shared" si="148"/>
        <v>33.750000000000476</v>
      </c>
      <c r="M620">
        <f t="shared" si="152"/>
        <v>235.85817637442179</v>
      </c>
      <c r="O620">
        <f t="shared" si="153"/>
        <v>235.85817637442179</v>
      </c>
      <c r="P620">
        <f t="shared" si="154"/>
        <v>0</v>
      </c>
      <c r="R620">
        <f t="shared" si="155"/>
        <v>3177.5337650442934</v>
      </c>
      <c r="S620">
        <f t="shared" si="156"/>
        <v>0</v>
      </c>
      <c r="U620">
        <f t="shared" si="149"/>
        <v>0</v>
      </c>
      <c r="V620">
        <f t="shared" si="160"/>
        <v>88430.513612985553</v>
      </c>
      <c r="W620">
        <f t="shared" si="157"/>
        <v>479368.83014761173</v>
      </c>
      <c r="Y620">
        <f t="shared" si="150"/>
        <v>0</v>
      </c>
      <c r="Z620">
        <f t="shared" si="158"/>
        <v>0</v>
      </c>
      <c r="AA620">
        <f t="shared" si="151"/>
        <v>0</v>
      </c>
    </row>
    <row r="621" spans="2:27" x14ac:dyDescent="0.25">
      <c r="B621" s="9" t="s">
        <v>12</v>
      </c>
      <c r="C621" s="9">
        <v>613</v>
      </c>
      <c r="D621" s="9">
        <v>24</v>
      </c>
      <c r="E621" s="10">
        <v>48.3</v>
      </c>
      <c r="F621" s="6">
        <f t="shared" si="161"/>
        <v>0.31944444444444503</v>
      </c>
      <c r="G621" s="6">
        <f t="shared" si="159"/>
        <v>13.527777777777779</v>
      </c>
      <c r="J621">
        <f t="shared" si="146"/>
        <v>119.1915</v>
      </c>
      <c r="K621">
        <f t="shared" si="147"/>
        <v>82.575104435185182</v>
      </c>
      <c r="L621">
        <f t="shared" si="148"/>
        <v>-50.625000000000725</v>
      </c>
      <c r="M621">
        <f t="shared" si="152"/>
        <v>151.14160443518443</v>
      </c>
      <c r="O621">
        <f t="shared" si="153"/>
        <v>151.14160443518443</v>
      </c>
      <c r="P621">
        <f t="shared" si="154"/>
        <v>0</v>
      </c>
      <c r="R621">
        <f t="shared" si="155"/>
        <v>2032.0149040730348</v>
      </c>
      <c r="S621">
        <f t="shared" si="156"/>
        <v>0</v>
      </c>
      <c r="U621">
        <f t="shared" si="149"/>
        <v>0</v>
      </c>
      <c r="V621">
        <f t="shared" si="160"/>
        <v>88430.513612985553</v>
      </c>
      <c r="W621">
        <f t="shared" si="157"/>
        <v>479368.83014761173</v>
      </c>
      <c r="Y621">
        <f t="shared" si="150"/>
        <v>0</v>
      </c>
      <c r="Z621">
        <f t="shared" si="158"/>
        <v>0</v>
      </c>
      <c r="AA621">
        <f t="shared" si="151"/>
        <v>0</v>
      </c>
    </row>
    <row r="622" spans="2:27" x14ac:dyDescent="0.25">
      <c r="B622" s="9" t="s">
        <v>12</v>
      </c>
      <c r="C622" s="9">
        <v>614</v>
      </c>
      <c r="D622" s="9">
        <v>25</v>
      </c>
      <c r="E622" s="10">
        <v>48.7</v>
      </c>
      <c r="F622" s="6">
        <f t="shared" si="161"/>
        <v>2.7777777777778172E-2</v>
      </c>
      <c r="G622" s="6">
        <f t="shared" si="159"/>
        <v>13.472222222222221</v>
      </c>
      <c r="J622">
        <f t="shared" si="146"/>
        <v>119.1915</v>
      </c>
      <c r="K622">
        <f t="shared" si="147"/>
        <v>81.894075553240754</v>
      </c>
      <c r="L622">
        <f t="shared" si="148"/>
        <v>-50.624999999999517</v>
      </c>
      <c r="M622">
        <f t="shared" si="152"/>
        <v>150.46057555324123</v>
      </c>
      <c r="O622">
        <f t="shared" si="153"/>
        <v>150.46057555324123</v>
      </c>
      <c r="P622">
        <f t="shared" si="154"/>
        <v>0</v>
      </c>
      <c r="R622">
        <f t="shared" si="155"/>
        <v>2014.4999282406188</v>
      </c>
      <c r="S622">
        <f t="shared" si="156"/>
        <v>0</v>
      </c>
      <c r="U622">
        <f t="shared" si="149"/>
        <v>0</v>
      </c>
      <c r="V622">
        <f t="shared" si="160"/>
        <v>88430.513612985553</v>
      </c>
      <c r="W622">
        <f t="shared" si="157"/>
        <v>479368.83014761173</v>
      </c>
      <c r="Y622">
        <f t="shared" si="150"/>
        <v>0</v>
      </c>
      <c r="Z622">
        <f t="shared" si="158"/>
        <v>0</v>
      </c>
      <c r="AA622">
        <f t="shared" si="151"/>
        <v>0</v>
      </c>
    </row>
    <row r="623" spans="2:27" x14ac:dyDescent="0.25">
      <c r="B623" s="9" t="s">
        <v>12</v>
      </c>
      <c r="C623" s="9">
        <v>615</v>
      </c>
      <c r="D623" s="9">
        <v>26</v>
      </c>
      <c r="E623" s="10">
        <v>48.5</v>
      </c>
      <c r="F623" s="6">
        <f t="shared" si="161"/>
        <v>-4.1666666666667261E-2</v>
      </c>
      <c r="G623" s="6">
        <f t="shared" si="159"/>
        <v>13.444444444444443</v>
      </c>
      <c r="J623">
        <f t="shared" si="146"/>
        <v>119.1915</v>
      </c>
      <c r="K623">
        <f t="shared" si="147"/>
        <v>80.540477775462975</v>
      </c>
      <c r="L623">
        <f t="shared" si="148"/>
        <v>-101.25000000000023</v>
      </c>
      <c r="M623">
        <f t="shared" si="152"/>
        <v>98.481977775462752</v>
      </c>
      <c r="O623">
        <f t="shared" si="153"/>
        <v>98.481977775462752</v>
      </c>
      <c r="P623">
        <f t="shared" si="154"/>
        <v>0</v>
      </c>
      <c r="R623">
        <f t="shared" si="155"/>
        <v>1307.6218160186443</v>
      </c>
      <c r="S623">
        <f t="shared" si="156"/>
        <v>0</v>
      </c>
      <c r="U623">
        <f t="shared" si="149"/>
        <v>0</v>
      </c>
      <c r="V623">
        <f t="shared" si="160"/>
        <v>88430.513612985553</v>
      </c>
      <c r="W623">
        <f t="shared" si="157"/>
        <v>479368.83014761173</v>
      </c>
      <c r="Y623">
        <f t="shared" si="150"/>
        <v>0</v>
      </c>
      <c r="Z623">
        <f t="shared" si="158"/>
        <v>1</v>
      </c>
      <c r="AA623">
        <f t="shared" si="151"/>
        <v>0</v>
      </c>
    </row>
    <row r="624" spans="2:27" x14ac:dyDescent="0.25">
      <c r="B624" s="9" t="s">
        <v>12</v>
      </c>
      <c r="C624" s="9">
        <v>616</v>
      </c>
      <c r="D624" s="9">
        <v>27</v>
      </c>
      <c r="E624" s="10">
        <v>48.4</v>
      </c>
      <c r="F624" s="6">
        <f t="shared" si="161"/>
        <v>-4.1666666666666269E-2</v>
      </c>
      <c r="G624" s="6">
        <f t="shared" si="159"/>
        <v>13.388888888888889</v>
      </c>
      <c r="J624">
        <f t="shared" si="146"/>
        <v>119.1915</v>
      </c>
      <c r="K624">
        <f t="shared" si="147"/>
        <v>77.867122164351855</v>
      </c>
      <c r="L624">
        <f t="shared" si="148"/>
        <v>-202.50000000000045</v>
      </c>
      <c r="M624">
        <f t="shared" si="152"/>
        <v>-5.4413778356486091</v>
      </c>
      <c r="O624">
        <f t="shared" si="153"/>
        <v>0</v>
      </c>
      <c r="P624">
        <f t="shared" si="154"/>
        <v>5.4413778356486091</v>
      </c>
      <c r="R624">
        <f t="shared" si="155"/>
        <v>0</v>
      </c>
      <c r="S624">
        <f t="shared" si="156"/>
        <v>71.040210632079066</v>
      </c>
      <c r="U624">
        <f t="shared" si="149"/>
        <v>5.4413778356486091</v>
      </c>
      <c r="V624">
        <f t="shared" si="160"/>
        <v>88435.954990821207</v>
      </c>
      <c r="W624">
        <f t="shared" si="157"/>
        <v>479439.87035824382</v>
      </c>
      <c r="Y624">
        <f t="shared" si="150"/>
        <v>5.4413778356486091</v>
      </c>
      <c r="Z624">
        <f t="shared" si="158"/>
        <v>1</v>
      </c>
      <c r="AA624">
        <f t="shared" si="151"/>
        <v>71.040210632079066</v>
      </c>
    </row>
    <row r="625" spans="2:27" x14ac:dyDescent="0.25">
      <c r="B625" s="9" t="s">
        <v>12</v>
      </c>
      <c r="C625" s="9">
        <v>617</v>
      </c>
      <c r="D625" s="9">
        <v>28</v>
      </c>
      <c r="E625" s="10">
        <v>48.2</v>
      </c>
      <c r="F625" s="6">
        <f t="shared" si="161"/>
        <v>-8.3333333333333523E-2</v>
      </c>
      <c r="G625" s="6">
        <f t="shared" si="159"/>
        <v>13.277777777777777</v>
      </c>
      <c r="J625">
        <f t="shared" si="146"/>
        <v>119.1915</v>
      </c>
      <c r="K625">
        <f t="shared" si="147"/>
        <v>74.264930578125018</v>
      </c>
      <c r="L625">
        <f t="shared" si="148"/>
        <v>-320.62499999999972</v>
      </c>
      <c r="M625">
        <f t="shared" si="152"/>
        <v>-127.16856942187468</v>
      </c>
      <c r="O625">
        <f t="shared" si="153"/>
        <v>0</v>
      </c>
      <c r="P625">
        <f t="shared" si="154"/>
        <v>127.16856942187468</v>
      </c>
      <c r="R625">
        <f t="shared" si="155"/>
        <v>0</v>
      </c>
      <c r="S625">
        <f t="shared" si="156"/>
        <v>1621.3992601289021</v>
      </c>
      <c r="U625">
        <f t="shared" si="149"/>
        <v>127.16856942187468</v>
      </c>
      <c r="V625">
        <f t="shared" si="160"/>
        <v>88563.123560243082</v>
      </c>
      <c r="W625">
        <f t="shared" si="157"/>
        <v>481061.26961837272</v>
      </c>
      <c r="Y625">
        <f t="shared" si="150"/>
        <v>127.16856942187468</v>
      </c>
      <c r="Z625">
        <f t="shared" si="158"/>
        <v>1</v>
      </c>
      <c r="AA625">
        <f t="shared" si="151"/>
        <v>1621.3992601289021</v>
      </c>
    </row>
    <row r="626" spans="2:27" x14ac:dyDescent="0.25">
      <c r="B626" s="9" t="s">
        <v>12</v>
      </c>
      <c r="C626" s="9">
        <v>618</v>
      </c>
      <c r="D626" s="9">
        <v>29</v>
      </c>
      <c r="E626" s="10">
        <v>47.8</v>
      </c>
      <c r="F626" s="6">
        <f t="shared" si="161"/>
        <v>-0.16666666666666705</v>
      </c>
      <c r="G626" s="6">
        <f t="shared" si="159"/>
        <v>13.055555555555555</v>
      </c>
      <c r="J626">
        <f t="shared" si="146"/>
        <v>119.1915</v>
      </c>
      <c r="K626">
        <f t="shared" si="147"/>
        <v>71.064235832754633</v>
      </c>
      <c r="L626">
        <f t="shared" si="148"/>
        <v>-354.37500000000023</v>
      </c>
      <c r="M626">
        <f t="shared" si="152"/>
        <v>-164.1192641672456</v>
      </c>
      <c r="O626">
        <f t="shared" si="153"/>
        <v>0</v>
      </c>
      <c r="P626">
        <f t="shared" si="154"/>
        <v>164.1192641672456</v>
      </c>
      <c r="R626">
        <f t="shared" si="155"/>
        <v>0</v>
      </c>
      <c r="S626">
        <f t="shared" si="156"/>
        <v>2046.9319336414796</v>
      </c>
      <c r="U626">
        <f t="shared" si="149"/>
        <v>164.1192641672456</v>
      </c>
      <c r="V626">
        <f t="shared" si="160"/>
        <v>88727.242824410321</v>
      </c>
      <c r="W626">
        <f t="shared" si="157"/>
        <v>483108.20155201422</v>
      </c>
      <c r="Y626">
        <f t="shared" si="150"/>
        <v>164.1192641672456</v>
      </c>
      <c r="Z626">
        <f t="shared" si="158"/>
        <v>1</v>
      </c>
      <c r="AA626">
        <f t="shared" si="151"/>
        <v>2046.9319336414796</v>
      </c>
    </row>
    <row r="627" spans="2:27" x14ac:dyDescent="0.25">
      <c r="B627" s="9" t="s">
        <v>12</v>
      </c>
      <c r="C627" s="9">
        <v>619</v>
      </c>
      <c r="D627" s="9">
        <v>30</v>
      </c>
      <c r="E627" s="10">
        <v>47</v>
      </c>
      <c r="F627" s="6">
        <f t="shared" si="161"/>
        <v>-0.26388888888888867</v>
      </c>
      <c r="G627" s="6">
        <f t="shared" si="159"/>
        <v>12.75</v>
      </c>
      <c r="J627">
        <f t="shared" si="146"/>
        <v>119.1915</v>
      </c>
      <c r="K627">
        <f t="shared" si="147"/>
        <v>69.490325916666663</v>
      </c>
      <c r="L627">
        <f t="shared" si="148"/>
        <v>-253.12499999999997</v>
      </c>
      <c r="M627">
        <f t="shared" si="152"/>
        <v>-64.443174083333304</v>
      </c>
      <c r="O627">
        <f t="shared" si="153"/>
        <v>0</v>
      </c>
      <c r="P627">
        <f t="shared" si="154"/>
        <v>64.443174083333304</v>
      </c>
      <c r="R627">
        <f t="shared" si="155"/>
        <v>0</v>
      </c>
      <c r="S627">
        <f t="shared" si="156"/>
        <v>794.79914702777728</v>
      </c>
      <c r="U627">
        <f t="shared" si="149"/>
        <v>64.443174083333304</v>
      </c>
      <c r="V627">
        <f t="shared" si="160"/>
        <v>88791.68599849366</v>
      </c>
      <c r="W627">
        <f t="shared" si="157"/>
        <v>483903.00069904199</v>
      </c>
      <c r="Y627">
        <f t="shared" si="150"/>
        <v>64.443174083333304</v>
      </c>
      <c r="Z627">
        <f t="shared" si="158"/>
        <v>0</v>
      </c>
      <c r="AA627">
        <f t="shared" si="151"/>
        <v>794.79914702777728</v>
      </c>
    </row>
    <row r="628" spans="2:27" x14ac:dyDescent="0.25">
      <c r="B628" s="9" t="s">
        <v>12</v>
      </c>
      <c r="C628" s="9">
        <v>620</v>
      </c>
      <c r="D628" s="9">
        <v>31</v>
      </c>
      <c r="E628" s="10">
        <v>45.9</v>
      </c>
      <c r="F628" s="6">
        <f t="shared" si="161"/>
        <v>-0.29166666666666685</v>
      </c>
      <c r="G628" s="6">
        <f t="shared" si="159"/>
        <v>12.472222222222221</v>
      </c>
      <c r="J628">
        <f t="shared" si="146"/>
        <v>119.1915</v>
      </c>
      <c r="K628">
        <f t="shared" si="147"/>
        <v>69.177658929976843</v>
      </c>
      <c r="L628">
        <f t="shared" si="148"/>
        <v>-101.25000000000023</v>
      </c>
      <c r="M628">
        <f t="shared" si="152"/>
        <v>87.119158929976606</v>
      </c>
      <c r="O628">
        <f t="shared" si="153"/>
        <v>87.119158929976606</v>
      </c>
      <c r="P628">
        <f t="shared" si="154"/>
        <v>0</v>
      </c>
      <c r="R628">
        <f t="shared" si="155"/>
        <v>1072.0496501661009</v>
      </c>
      <c r="S628">
        <f t="shared" si="156"/>
        <v>0</v>
      </c>
      <c r="U628">
        <f t="shared" si="149"/>
        <v>0</v>
      </c>
      <c r="V628">
        <f t="shared" si="160"/>
        <v>88791.68599849366</v>
      </c>
      <c r="W628">
        <f t="shared" si="157"/>
        <v>483903.00069904199</v>
      </c>
      <c r="Y628">
        <f t="shared" si="150"/>
        <v>0</v>
      </c>
      <c r="Z628">
        <f t="shared" si="158"/>
        <v>0</v>
      </c>
      <c r="AA628">
        <f t="shared" si="151"/>
        <v>0</v>
      </c>
    </row>
    <row r="629" spans="2:27" x14ac:dyDescent="0.25">
      <c r="B629" s="9" t="s">
        <v>12</v>
      </c>
      <c r="C629" s="9">
        <v>621</v>
      </c>
      <c r="D629" s="9">
        <v>32</v>
      </c>
      <c r="E629" s="10">
        <v>44.9</v>
      </c>
      <c r="F629" s="6">
        <f t="shared" si="161"/>
        <v>-0.20833333333333331</v>
      </c>
      <c r="G629" s="6">
        <f t="shared" si="159"/>
        <v>12.333333333333332</v>
      </c>
      <c r="J629">
        <f t="shared" si="146"/>
        <v>119.1915</v>
      </c>
      <c r="K629">
        <f t="shared" si="147"/>
        <v>69.803697902199076</v>
      </c>
      <c r="L629">
        <f t="shared" si="148"/>
        <v>16.875000000000238</v>
      </c>
      <c r="M629">
        <f t="shared" si="152"/>
        <v>205.87019790219932</v>
      </c>
      <c r="O629">
        <f t="shared" si="153"/>
        <v>205.87019790219932</v>
      </c>
      <c r="P629">
        <f t="shared" si="154"/>
        <v>0</v>
      </c>
      <c r="R629">
        <f t="shared" si="155"/>
        <v>2544.7843907355195</v>
      </c>
      <c r="S629">
        <f t="shared" si="156"/>
        <v>0</v>
      </c>
      <c r="U629">
        <f t="shared" si="149"/>
        <v>0</v>
      </c>
      <c r="V629">
        <f t="shared" si="160"/>
        <v>88791.68599849366</v>
      </c>
      <c r="W629">
        <f t="shared" si="157"/>
        <v>483903.00069904199</v>
      </c>
      <c r="Y629">
        <f t="shared" si="150"/>
        <v>0</v>
      </c>
      <c r="Z629">
        <f t="shared" si="158"/>
        <v>0</v>
      </c>
      <c r="AA629">
        <f t="shared" si="151"/>
        <v>0</v>
      </c>
    </row>
    <row r="630" spans="2:27" x14ac:dyDescent="0.25">
      <c r="B630" s="9" t="s">
        <v>12</v>
      </c>
      <c r="C630" s="9">
        <v>622</v>
      </c>
      <c r="D630" s="9">
        <v>33</v>
      </c>
      <c r="E630" s="10">
        <v>44.4</v>
      </c>
      <c r="F630" s="6">
        <f t="shared" si="161"/>
        <v>-8.3333333333333523E-2</v>
      </c>
      <c r="G630" s="6">
        <f t="shared" si="159"/>
        <v>12.305555555555554</v>
      </c>
      <c r="J630">
        <f t="shared" si="146"/>
        <v>119.1915</v>
      </c>
      <c r="K630">
        <f t="shared" si="147"/>
        <v>71.698734791087986</v>
      </c>
      <c r="L630">
        <f t="shared" si="148"/>
        <v>135.00000000000071</v>
      </c>
      <c r="M630">
        <f t="shared" si="152"/>
        <v>325.89023479108869</v>
      </c>
      <c r="O630">
        <f t="shared" si="153"/>
        <v>325.89023479108869</v>
      </c>
      <c r="P630">
        <f t="shared" si="154"/>
        <v>0</v>
      </c>
      <c r="R630">
        <f t="shared" si="155"/>
        <v>4082.6804414105836</v>
      </c>
      <c r="S630">
        <f t="shared" si="156"/>
        <v>0</v>
      </c>
      <c r="U630">
        <f t="shared" si="149"/>
        <v>0</v>
      </c>
      <c r="V630">
        <f t="shared" si="160"/>
        <v>88791.68599849366</v>
      </c>
      <c r="W630">
        <f t="shared" si="157"/>
        <v>483903.00069904199</v>
      </c>
      <c r="Y630">
        <f t="shared" si="150"/>
        <v>0</v>
      </c>
      <c r="Z630">
        <f t="shared" si="158"/>
        <v>0</v>
      </c>
      <c r="AA630">
        <f t="shared" si="151"/>
        <v>0</v>
      </c>
    </row>
    <row r="631" spans="2:27" x14ac:dyDescent="0.25">
      <c r="B631" s="9" t="s">
        <v>12</v>
      </c>
      <c r="C631" s="9">
        <v>623</v>
      </c>
      <c r="D631" s="9">
        <v>34</v>
      </c>
      <c r="E631" s="10">
        <v>44.3</v>
      </c>
      <c r="F631" s="6">
        <f t="shared" si="161"/>
        <v>1.3888888888889086E-2</v>
      </c>
      <c r="G631" s="6">
        <f t="shared" si="159"/>
        <v>12.361111111111111</v>
      </c>
      <c r="J631">
        <f t="shared" si="146"/>
        <v>119.1915</v>
      </c>
      <c r="K631">
        <f t="shared" si="147"/>
        <v>73.6191516383102</v>
      </c>
      <c r="L631">
        <f t="shared" si="148"/>
        <v>202.50000000000045</v>
      </c>
      <c r="M631">
        <f t="shared" si="152"/>
        <v>395.31065163831067</v>
      </c>
      <c r="O631">
        <f t="shared" si="153"/>
        <v>395.31065163831067</v>
      </c>
      <c r="P631">
        <f t="shared" si="154"/>
        <v>0</v>
      </c>
      <c r="R631">
        <f t="shared" si="155"/>
        <v>5018.249105519666</v>
      </c>
      <c r="S631">
        <f t="shared" si="156"/>
        <v>0</v>
      </c>
      <c r="U631">
        <f t="shared" si="149"/>
        <v>0</v>
      </c>
      <c r="V631">
        <f t="shared" si="160"/>
        <v>88791.68599849366</v>
      </c>
      <c r="W631">
        <f t="shared" si="157"/>
        <v>483903.00069904199</v>
      </c>
      <c r="Y631">
        <f t="shared" si="150"/>
        <v>0</v>
      </c>
      <c r="Z631">
        <f t="shared" si="158"/>
        <v>0</v>
      </c>
      <c r="AA631">
        <f t="shared" si="151"/>
        <v>0</v>
      </c>
    </row>
    <row r="632" spans="2:27" x14ac:dyDescent="0.25">
      <c r="B632" s="9" t="s">
        <v>12</v>
      </c>
      <c r="C632" s="9">
        <v>624</v>
      </c>
      <c r="D632" s="9">
        <v>35</v>
      </c>
      <c r="E632" s="10">
        <v>44.5</v>
      </c>
      <c r="F632" s="6">
        <f t="shared" si="161"/>
        <v>0.1111111111111117</v>
      </c>
      <c r="G632" s="6">
        <f t="shared" si="159"/>
        <v>12.527777777777779</v>
      </c>
      <c r="J632">
        <f t="shared" si="146"/>
        <v>119.1915</v>
      </c>
      <c r="K632">
        <f t="shared" si="147"/>
        <v>74.588877546296303</v>
      </c>
      <c r="L632">
        <f t="shared" si="148"/>
        <v>151.87499999999977</v>
      </c>
      <c r="M632">
        <f t="shared" si="152"/>
        <v>345.65537754629611</v>
      </c>
      <c r="O632">
        <f t="shared" si="153"/>
        <v>345.65537754629611</v>
      </c>
      <c r="P632">
        <f t="shared" si="154"/>
        <v>0</v>
      </c>
      <c r="R632">
        <f t="shared" si="155"/>
        <v>4416.7076019804499</v>
      </c>
      <c r="S632">
        <f t="shared" si="156"/>
        <v>0</v>
      </c>
      <c r="U632">
        <f t="shared" si="149"/>
        <v>0</v>
      </c>
      <c r="V632">
        <f t="shared" si="160"/>
        <v>88791.68599849366</v>
      </c>
      <c r="W632">
        <f t="shared" si="157"/>
        <v>483903.00069904199</v>
      </c>
      <c r="Y632">
        <f t="shared" si="150"/>
        <v>0</v>
      </c>
      <c r="Z632">
        <f t="shared" si="158"/>
        <v>0</v>
      </c>
      <c r="AA632">
        <f t="shared" si="151"/>
        <v>0</v>
      </c>
    </row>
    <row r="633" spans="2:27" x14ac:dyDescent="0.25">
      <c r="B633" s="9" t="s">
        <v>12</v>
      </c>
      <c r="C633" s="9">
        <v>625</v>
      </c>
      <c r="D633" s="9">
        <v>36</v>
      </c>
      <c r="E633" s="10">
        <v>45.1</v>
      </c>
      <c r="F633" s="6">
        <f t="shared" si="161"/>
        <v>0.16666666666666705</v>
      </c>
      <c r="G633" s="6">
        <f t="shared" si="159"/>
        <v>12.694444444444445</v>
      </c>
      <c r="J633">
        <f t="shared" si="146"/>
        <v>119.1915</v>
      </c>
      <c r="K633">
        <f t="shared" si="147"/>
        <v>74.588877546296303</v>
      </c>
      <c r="L633">
        <f t="shared" si="148"/>
        <v>50.624999999999517</v>
      </c>
      <c r="M633">
        <f t="shared" si="152"/>
        <v>244.40537754629582</v>
      </c>
      <c r="O633">
        <f t="shared" si="153"/>
        <v>244.40537754629582</v>
      </c>
      <c r="P633">
        <f t="shared" si="154"/>
        <v>0</v>
      </c>
      <c r="R633">
        <f t="shared" si="155"/>
        <v>3122.9576019804463</v>
      </c>
      <c r="S633">
        <f t="shared" si="156"/>
        <v>0</v>
      </c>
      <c r="U633">
        <f t="shared" si="149"/>
        <v>0</v>
      </c>
      <c r="V633">
        <f t="shared" si="160"/>
        <v>88791.68599849366</v>
      </c>
      <c r="W633">
        <f t="shared" si="157"/>
        <v>483903.00069904199</v>
      </c>
      <c r="Y633">
        <f t="shared" si="150"/>
        <v>0</v>
      </c>
      <c r="Z633">
        <f t="shared" si="158"/>
        <v>0</v>
      </c>
      <c r="AA633">
        <f t="shared" si="151"/>
        <v>0</v>
      </c>
    </row>
    <row r="634" spans="2:27" x14ac:dyDescent="0.25">
      <c r="B634" s="9" t="s">
        <v>12</v>
      </c>
      <c r="C634" s="9">
        <v>626</v>
      </c>
      <c r="D634" s="9">
        <v>37</v>
      </c>
      <c r="E634" s="10">
        <v>45.7</v>
      </c>
      <c r="F634" s="6">
        <f t="shared" si="161"/>
        <v>0.12499999999999981</v>
      </c>
      <c r="G634" s="6">
        <f t="shared" si="159"/>
        <v>12.777777777777777</v>
      </c>
      <c r="J634">
        <f t="shared" si="146"/>
        <v>119.1915</v>
      </c>
      <c r="K634">
        <f t="shared" si="147"/>
        <v>74.588877546296303</v>
      </c>
      <c r="L634">
        <f t="shared" si="148"/>
        <v>0</v>
      </c>
      <c r="M634">
        <f t="shared" si="152"/>
        <v>193.78037754629631</v>
      </c>
      <c r="O634">
        <f t="shared" si="153"/>
        <v>193.78037754629631</v>
      </c>
      <c r="P634">
        <f t="shared" si="154"/>
        <v>0</v>
      </c>
      <c r="R634">
        <f t="shared" si="155"/>
        <v>2476.0826019804526</v>
      </c>
      <c r="S634">
        <f t="shared" si="156"/>
        <v>0</v>
      </c>
      <c r="U634">
        <f t="shared" si="149"/>
        <v>0</v>
      </c>
      <c r="V634">
        <f t="shared" si="160"/>
        <v>88791.68599849366</v>
      </c>
      <c r="W634">
        <f t="shared" si="157"/>
        <v>483903.00069904199</v>
      </c>
      <c r="Y634">
        <f t="shared" si="150"/>
        <v>0</v>
      </c>
      <c r="Z634">
        <f t="shared" si="158"/>
        <v>0</v>
      </c>
      <c r="AA634">
        <f t="shared" si="151"/>
        <v>0</v>
      </c>
    </row>
    <row r="635" spans="2:27" x14ac:dyDescent="0.25">
      <c r="B635" s="9" t="s">
        <v>12</v>
      </c>
      <c r="C635" s="9">
        <v>627</v>
      </c>
      <c r="D635" s="9">
        <v>38</v>
      </c>
      <c r="E635" s="10">
        <v>46</v>
      </c>
      <c r="F635" s="6">
        <f t="shared" si="161"/>
        <v>4.1666666666666269E-2</v>
      </c>
      <c r="G635" s="6">
        <f t="shared" si="159"/>
        <v>12.777777777777777</v>
      </c>
      <c r="J635">
        <f t="shared" si="146"/>
        <v>119.1915</v>
      </c>
      <c r="K635">
        <f t="shared" si="147"/>
        <v>74.913529513310195</v>
      </c>
      <c r="L635">
        <f t="shared" si="148"/>
        <v>16.875000000000238</v>
      </c>
      <c r="M635">
        <f t="shared" si="152"/>
        <v>210.98002951331043</v>
      </c>
      <c r="O635">
        <f t="shared" si="153"/>
        <v>210.98002951331043</v>
      </c>
      <c r="P635">
        <f t="shared" si="154"/>
        <v>0</v>
      </c>
      <c r="R635">
        <f t="shared" si="155"/>
        <v>2701.7164890454474</v>
      </c>
      <c r="S635">
        <f t="shared" si="156"/>
        <v>0</v>
      </c>
      <c r="U635">
        <f t="shared" si="149"/>
        <v>0</v>
      </c>
      <c r="V635">
        <f t="shared" si="160"/>
        <v>88791.68599849366</v>
      </c>
      <c r="W635">
        <f t="shared" si="157"/>
        <v>483903.00069904199</v>
      </c>
      <c r="Y635">
        <f t="shared" si="150"/>
        <v>0</v>
      </c>
      <c r="Z635">
        <f t="shared" si="158"/>
        <v>0</v>
      </c>
      <c r="AA635">
        <f t="shared" si="151"/>
        <v>0</v>
      </c>
    </row>
    <row r="636" spans="2:27" x14ac:dyDescent="0.25">
      <c r="B636" s="9" t="s">
        <v>12</v>
      </c>
      <c r="C636" s="9">
        <v>628</v>
      </c>
      <c r="D636" s="9">
        <v>39</v>
      </c>
      <c r="E636" s="10">
        <v>46</v>
      </c>
      <c r="F636" s="6">
        <f t="shared" si="161"/>
        <v>0</v>
      </c>
      <c r="G636" s="6">
        <f t="shared" si="159"/>
        <v>12.777777777777777</v>
      </c>
      <c r="J636">
        <f t="shared" si="146"/>
        <v>119.1915</v>
      </c>
      <c r="K636">
        <f t="shared" si="147"/>
        <v>76.876246291087995</v>
      </c>
      <c r="L636">
        <f t="shared" si="148"/>
        <v>118.12500000000047</v>
      </c>
      <c r="M636">
        <f t="shared" si="152"/>
        <v>314.19274629108844</v>
      </c>
      <c r="O636">
        <f t="shared" si="153"/>
        <v>314.19274629108844</v>
      </c>
      <c r="P636">
        <f t="shared" si="154"/>
        <v>0</v>
      </c>
      <c r="R636">
        <f t="shared" si="155"/>
        <v>4075.7781254982865</v>
      </c>
      <c r="S636">
        <f t="shared" si="156"/>
        <v>0</v>
      </c>
      <c r="U636">
        <f t="shared" si="149"/>
        <v>0</v>
      </c>
      <c r="V636">
        <f t="shared" si="160"/>
        <v>88791.68599849366</v>
      </c>
      <c r="W636">
        <f t="shared" si="157"/>
        <v>483903.00069904199</v>
      </c>
      <c r="Y636">
        <f t="shared" si="150"/>
        <v>0</v>
      </c>
      <c r="Z636">
        <f t="shared" si="158"/>
        <v>0</v>
      </c>
      <c r="AA636">
        <f t="shared" si="151"/>
        <v>0</v>
      </c>
    </row>
    <row r="637" spans="2:27" x14ac:dyDescent="0.25">
      <c r="B637" s="9" t="s">
        <v>12</v>
      </c>
      <c r="C637" s="9">
        <v>629</v>
      </c>
      <c r="D637" s="9">
        <v>40</v>
      </c>
      <c r="E637" s="10">
        <v>46</v>
      </c>
      <c r="F637" s="6">
        <f t="shared" si="161"/>
        <v>1.3888888888889086E-2</v>
      </c>
      <c r="G637" s="6">
        <f t="shared" si="159"/>
        <v>12.805555555555555</v>
      </c>
      <c r="J637">
        <f t="shared" si="146"/>
        <v>119.1915</v>
      </c>
      <c r="K637">
        <f t="shared" si="147"/>
        <v>80.20384082812501</v>
      </c>
      <c r="L637">
        <f t="shared" si="148"/>
        <v>270.00000000000023</v>
      </c>
      <c r="M637">
        <f t="shared" si="152"/>
        <v>469.39534082812526</v>
      </c>
      <c r="O637">
        <f t="shared" si="153"/>
        <v>469.39534082812526</v>
      </c>
      <c r="P637">
        <f t="shared" si="154"/>
        <v>0</v>
      </c>
      <c r="R637">
        <f t="shared" si="155"/>
        <v>6219.48826597266</v>
      </c>
      <c r="S637">
        <f t="shared" si="156"/>
        <v>0</v>
      </c>
      <c r="U637">
        <f t="shared" si="149"/>
        <v>0</v>
      </c>
      <c r="V637">
        <f t="shared" si="160"/>
        <v>88791.68599849366</v>
      </c>
      <c r="W637">
        <f t="shared" si="157"/>
        <v>483903.00069904199</v>
      </c>
      <c r="Y637">
        <f t="shared" si="150"/>
        <v>0</v>
      </c>
      <c r="Z637">
        <f t="shared" si="158"/>
        <v>0</v>
      </c>
      <c r="AA637">
        <f t="shared" si="151"/>
        <v>0</v>
      </c>
    </row>
    <row r="638" spans="2:27" x14ac:dyDescent="0.25">
      <c r="B638" s="9" t="s">
        <v>12</v>
      </c>
      <c r="C638" s="9">
        <v>630</v>
      </c>
      <c r="D638" s="9">
        <v>41</v>
      </c>
      <c r="E638" s="10">
        <v>46.1</v>
      </c>
      <c r="F638" s="6">
        <f t="shared" si="161"/>
        <v>9.7222222222222612E-2</v>
      </c>
      <c r="G638" s="6">
        <f t="shared" si="159"/>
        <v>12.972222222222223</v>
      </c>
      <c r="J638">
        <f t="shared" si="146"/>
        <v>119.1915</v>
      </c>
      <c r="K638">
        <f t="shared" si="147"/>
        <v>84.290014119791664</v>
      </c>
      <c r="L638">
        <f t="shared" si="148"/>
        <v>371.24999999999926</v>
      </c>
      <c r="M638">
        <f t="shared" si="152"/>
        <v>574.73151411979097</v>
      </c>
      <c r="O638">
        <f t="shared" si="153"/>
        <v>574.73151411979097</v>
      </c>
      <c r="P638">
        <f t="shared" si="154"/>
        <v>0</v>
      </c>
      <c r="R638">
        <f t="shared" si="155"/>
        <v>7806.7697334604936</v>
      </c>
      <c r="S638">
        <f t="shared" si="156"/>
        <v>0</v>
      </c>
      <c r="U638">
        <f t="shared" si="149"/>
        <v>0</v>
      </c>
      <c r="V638">
        <f t="shared" si="160"/>
        <v>88791.68599849366</v>
      </c>
      <c r="W638">
        <f t="shared" si="157"/>
        <v>483903.00069904199</v>
      </c>
      <c r="Y638">
        <f t="shared" si="150"/>
        <v>0</v>
      </c>
      <c r="Z638">
        <f t="shared" si="158"/>
        <v>0</v>
      </c>
      <c r="AA638">
        <f t="shared" si="151"/>
        <v>0</v>
      </c>
    </row>
    <row r="639" spans="2:27" x14ac:dyDescent="0.25">
      <c r="B639" s="9" t="s">
        <v>12</v>
      </c>
      <c r="C639" s="9">
        <v>631</v>
      </c>
      <c r="D639" s="9">
        <v>42</v>
      </c>
      <c r="E639" s="10">
        <v>46.7</v>
      </c>
      <c r="F639" s="6">
        <f t="shared" si="161"/>
        <v>0.2222222222222224</v>
      </c>
      <c r="G639" s="6">
        <f t="shared" si="159"/>
        <v>13.25</v>
      </c>
      <c r="J639">
        <f t="shared" si="146"/>
        <v>119.1915</v>
      </c>
      <c r="K639">
        <f t="shared" si="147"/>
        <v>89.185526082754635</v>
      </c>
      <c r="L639">
        <f t="shared" si="148"/>
        <v>438.74999999999903</v>
      </c>
      <c r="M639">
        <f t="shared" si="152"/>
        <v>647.12702608275367</v>
      </c>
      <c r="O639">
        <f t="shared" si="153"/>
        <v>647.12702608275367</v>
      </c>
      <c r="P639">
        <f t="shared" si="154"/>
        <v>0</v>
      </c>
      <c r="R639">
        <f t="shared" si="155"/>
        <v>9041.8026144340292</v>
      </c>
      <c r="S639">
        <f t="shared" si="156"/>
        <v>0</v>
      </c>
      <c r="U639">
        <f t="shared" si="149"/>
        <v>0</v>
      </c>
      <c r="V639">
        <f t="shared" si="160"/>
        <v>88791.68599849366</v>
      </c>
      <c r="W639">
        <f t="shared" si="157"/>
        <v>483903.00069904199</v>
      </c>
      <c r="Y639">
        <f t="shared" si="150"/>
        <v>0</v>
      </c>
      <c r="Z639">
        <f t="shared" si="158"/>
        <v>0</v>
      </c>
      <c r="AA639">
        <f t="shared" si="151"/>
        <v>0</v>
      </c>
    </row>
    <row r="640" spans="2:27" x14ac:dyDescent="0.25">
      <c r="B640" s="9" t="s">
        <v>12</v>
      </c>
      <c r="C640" s="9">
        <v>632</v>
      </c>
      <c r="D640" s="9">
        <v>43</v>
      </c>
      <c r="E640" s="10">
        <v>47.7</v>
      </c>
      <c r="F640" s="6">
        <f t="shared" si="161"/>
        <v>0.30555555555555497</v>
      </c>
      <c r="G640" s="6">
        <f t="shared" si="159"/>
        <v>13.583333333333332</v>
      </c>
      <c r="J640">
        <f t="shared" si="146"/>
        <v>119.1915</v>
      </c>
      <c r="K640">
        <f t="shared" si="147"/>
        <v>93.855085916666695</v>
      </c>
      <c r="L640">
        <f t="shared" si="148"/>
        <v>455.62500000000045</v>
      </c>
      <c r="M640">
        <f t="shared" si="152"/>
        <v>668.67158591666714</v>
      </c>
      <c r="O640">
        <f t="shared" si="153"/>
        <v>668.67158591666714</v>
      </c>
      <c r="P640">
        <f t="shared" si="154"/>
        <v>0</v>
      </c>
      <c r="R640">
        <f t="shared" si="155"/>
        <v>9584.2927314722292</v>
      </c>
      <c r="S640">
        <f t="shared" si="156"/>
        <v>0</v>
      </c>
      <c r="U640">
        <f t="shared" si="149"/>
        <v>0</v>
      </c>
      <c r="V640">
        <f t="shared" si="160"/>
        <v>88791.68599849366</v>
      </c>
      <c r="W640">
        <f t="shared" si="157"/>
        <v>483903.00069904199</v>
      </c>
      <c r="Y640">
        <f t="shared" si="150"/>
        <v>0</v>
      </c>
      <c r="Z640">
        <f t="shared" si="158"/>
        <v>0</v>
      </c>
      <c r="AA640">
        <f t="shared" si="151"/>
        <v>0</v>
      </c>
    </row>
    <row r="641" spans="2:27" x14ac:dyDescent="0.25">
      <c r="B641" s="9" t="s">
        <v>12</v>
      </c>
      <c r="C641" s="9">
        <v>633</v>
      </c>
      <c r="D641" s="9">
        <v>44</v>
      </c>
      <c r="E641" s="10">
        <v>48.9</v>
      </c>
      <c r="F641" s="6">
        <f t="shared" si="161"/>
        <v>0.36111111111111033</v>
      </c>
      <c r="G641" s="6">
        <f t="shared" si="159"/>
        <v>13.972222222222221</v>
      </c>
      <c r="J641">
        <f t="shared" si="146"/>
        <v>119.1915</v>
      </c>
      <c r="K641">
        <f t="shared" si="147"/>
        <v>97.528129886574092</v>
      </c>
      <c r="L641">
        <f t="shared" si="148"/>
        <v>388.12500000000074</v>
      </c>
      <c r="M641">
        <f t="shared" si="152"/>
        <v>604.84462988657481</v>
      </c>
      <c r="O641">
        <f t="shared" si="153"/>
        <v>604.84462988657481</v>
      </c>
      <c r="P641">
        <f t="shared" si="154"/>
        <v>0</v>
      </c>
      <c r="R641">
        <f t="shared" si="155"/>
        <v>8837.4520922316206</v>
      </c>
      <c r="S641">
        <f t="shared" si="156"/>
        <v>0</v>
      </c>
      <c r="U641">
        <f t="shared" si="149"/>
        <v>0</v>
      </c>
      <c r="V641">
        <f t="shared" si="160"/>
        <v>88791.68599849366</v>
      </c>
      <c r="W641">
        <f t="shared" si="157"/>
        <v>483903.00069904199</v>
      </c>
      <c r="Y641">
        <f t="shared" si="150"/>
        <v>0</v>
      </c>
      <c r="Z641">
        <f t="shared" si="158"/>
        <v>0</v>
      </c>
      <c r="AA641">
        <f t="shared" si="151"/>
        <v>0</v>
      </c>
    </row>
    <row r="642" spans="2:27" x14ac:dyDescent="0.25">
      <c r="B642" s="9" t="s">
        <v>12</v>
      </c>
      <c r="C642" s="9">
        <v>634</v>
      </c>
      <c r="D642" s="9">
        <v>45</v>
      </c>
      <c r="E642" s="10">
        <v>50.3</v>
      </c>
      <c r="F642" s="6">
        <f t="shared" si="161"/>
        <v>0.37500000000000039</v>
      </c>
      <c r="G642" s="6">
        <f t="shared" si="159"/>
        <v>14.333333333333334</v>
      </c>
      <c r="J642">
        <f t="shared" si="146"/>
        <v>119.1915</v>
      </c>
      <c r="K642">
        <f t="shared" si="147"/>
        <v>99.017087442129636</v>
      </c>
      <c r="L642">
        <f t="shared" si="148"/>
        <v>236.24999999999977</v>
      </c>
      <c r="M642">
        <f t="shared" si="152"/>
        <v>454.45858744212944</v>
      </c>
      <c r="O642">
        <f t="shared" si="153"/>
        <v>454.45858744212944</v>
      </c>
      <c r="P642">
        <f t="shared" si="154"/>
        <v>0</v>
      </c>
      <c r="R642">
        <f t="shared" si="155"/>
        <v>6690.6403151202385</v>
      </c>
      <c r="S642">
        <f t="shared" si="156"/>
        <v>0</v>
      </c>
      <c r="U642">
        <f t="shared" si="149"/>
        <v>0</v>
      </c>
      <c r="V642">
        <f t="shared" si="160"/>
        <v>88791.68599849366</v>
      </c>
      <c r="W642">
        <f t="shared" si="157"/>
        <v>483903.00069904199</v>
      </c>
      <c r="Y642">
        <f t="shared" si="150"/>
        <v>0</v>
      </c>
      <c r="Z642">
        <f t="shared" si="158"/>
        <v>0</v>
      </c>
      <c r="AA642">
        <f t="shared" si="151"/>
        <v>0</v>
      </c>
    </row>
    <row r="643" spans="2:27" x14ac:dyDescent="0.25">
      <c r="B643" s="9" t="s">
        <v>12</v>
      </c>
      <c r="C643" s="9">
        <v>635</v>
      </c>
      <c r="D643" s="9">
        <v>46</v>
      </c>
      <c r="E643" s="10">
        <v>51.6</v>
      </c>
      <c r="F643" s="6">
        <f t="shared" si="161"/>
        <v>0.31944444444444503</v>
      </c>
      <c r="G643" s="6">
        <f t="shared" si="159"/>
        <v>14.611111111111111</v>
      </c>
      <c r="J643">
        <f t="shared" si="146"/>
        <v>119.1915</v>
      </c>
      <c r="K643">
        <f t="shared" si="147"/>
        <v>99.017087442129636</v>
      </c>
      <c r="L643">
        <f t="shared" si="148"/>
        <v>67.499999999999758</v>
      </c>
      <c r="M643">
        <f t="shared" si="152"/>
        <v>285.70858744212939</v>
      </c>
      <c r="O643">
        <f t="shared" si="153"/>
        <v>285.70858744212939</v>
      </c>
      <c r="P643">
        <f t="shared" si="154"/>
        <v>0</v>
      </c>
      <c r="R643">
        <f t="shared" si="155"/>
        <v>4206.2653151202376</v>
      </c>
      <c r="S643">
        <f t="shared" si="156"/>
        <v>0</v>
      </c>
      <c r="U643">
        <f t="shared" si="149"/>
        <v>0</v>
      </c>
      <c r="V643">
        <f t="shared" si="160"/>
        <v>88791.68599849366</v>
      </c>
      <c r="W643">
        <f t="shared" si="157"/>
        <v>483903.00069904199</v>
      </c>
      <c r="Y643">
        <f t="shared" si="150"/>
        <v>0</v>
      </c>
      <c r="Z643">
        <f t="shared" si="158"/>
        <v>0</v>
      </c>
      <c r="AA643">
        <f t="shared" si="151"/>
        <v>0</v>
      </c>
    </row>
    <row r="644" spans="2:27" x14ac:dyDescent="0.25">
      <c r="B644" s="9" t="s">
        <v>12</v>
      </c>
      <c r="C644" s="9">
        <v>636</v>
      </c>
      <c r="D644" s="9">
        <v>47</v>
      </c>
      <c r="E644" s="10">
        <v>52.6</v>
      </c>
      <c r="F644" s="6">
        <f t="shared" si="161"/>
        <v>0.19444444444444425</v>
      </c>
      <c r="G644" s="6">
        <f t="shared" si="159"/>
        <v>14.722222222222221</v>
      </c>
      <c r="J644">
        <f t="shared" si="146"/>
        <v>119.1915</v>
      </c>
      <c r="K644">
        <f t="shared" si="147"/>
        <v>98.643790554976846</v>
      </c>
      <c r="L644">
        <f t="shared" si="148"/>
        <v>-16.875000000000238</v>
      </c>
      <c r="M644">
        <f t="shared" si="152"/>
        <v>200.96029055497661</v>
      </c>
      <c r="O644">
        <f t="shared" si="153"/>
        <v>200.96029055497661</v>
      </c>
      <c r="P644">
        <f t="shared" si="154"/>
        <v>0</v>
      </c>
      <c r="R644">
        <f t="shared" si="155"/>
        <v>2952.9998250995172</v>
      </c>
      <c r="S644">
        <f t="shared" si="156"/>
        <v>0</v>
      </c>
      <c r="U644">
        <f t="shared" si="149"/>
        <v>0</v>
      </c>
      <c r="V644">
        <f t="shared" si="160"/>
        <v>88791.68599849366</v>
      </c>
      <c r="W644">
        <f t="shared" si="157"/>
        <v>483903.00069904199</v>
      </c>
      <c r="Y644">
        <f t="shared" si="150"/>
        <v>0</v>
      </c>
      <c r="Z644">
        <f t="shared" si="158"/>
        <v>0</v>
      </c>
      <c r="AA644">
        <f t="shared" si="151"/>
        <v>0</v>
      </c>
    </row>
    <row r="645" spans="2:27" x14ac:dyDescent="0.25">
      <c r="B645" s="9" t="s">
        <v>12</v>
      </c>
      <c r="C645" s="9">
        <v>637</v>
      </c>
      <c r="D645" s="9">
        <v>48</v>
      </c>
      <c r="E645" s="10">
        <v>53</v>
      </c>
      <c r="F645" s="6">
        <f t="shared" si="161"/>
        <v>5.5555555555555358E-2</v>
      </c>
      <c r="G645" s="6">
        <f t="shared" si="159"/>
        <v>14.722222222222221</v>
      </c>
      <c r="J645">
        <f t="shared" si="146"/>
        <v>119.1915</v>
      </c>
      <c r="K645">
        <f t="shared" si="147"/>
        <v>97.899311777199102</v>
      </c>
      <c r="L645">
        <f t="shared" si="148"/>
        <v>-50.624999999999517</v>
      </c>
      <c r="M645">
        <f t="shared" si="152"/>
        <v>166.4658117771996</v>
      </c>
      <c r="O645">
        <f t="shared" si="153"/>
        <v>166.4658117771996</v>
      </c>
      <c r="P645">
        <f t="shared" si="154"/>
        <v>0</v>
      </c>
      <c r="R645">
        <f t="shared" si="155"/>
        <v>2436.8745224051163</v>
      </c>
      <c r="S645">
        <f t="shared" si="156"/>
        <v>0</v>
      </c>
      <c r="U645">
        <f t="shared" si="149"/>
        <v>0</v>
      </c>
      <c r="V645">
        <f t="shared" si="160"/>
        <v>88791.68599849366</v>
      </c>
      <c r="W645">
        <f t="shared" si="157"/>
        <v>483903.00069904199</v>
      </c>
      <c r="Y645">
        <f t="shared" si="150"/>
        <v>0</v>
      </c>
      <c r="Z645">
        <f t="shared" si="158"/>
        <v>0</v>
      </c>
      <c r="AA645">
        <f t="shared" si="151"/>
        <v>0</v>
      </c>
    </row>
    <row r="646" spans="2:27" x14ac:dyDescent="0.25">
      <c r="B646" s="9" t="s">
        <v>12</v>
      </c>
      <c r="C646" s="9">
        <v>638</v>
      </c>
      <c r="D646" s="9">
        <v>49</v>
      </c>
      <c r="E646" s="10">
        <v>53</v>
      </c>
      <c r="F646" s="6">
        <f t="shared" si="161"/>
        <v>-1.3888888888889086E-2</v>
      </c>
      <c r="G646" s="6">
        <f t="shared" si="159"/>
        <v>14.694444444444443</v>
      </c>
      <c r="J646">
        <f t="shared" si="146"/>
        <v>119.1915</v>
      </c>
      <c r="K646">
        <f t="shared" si="147"/>
        <v>97.528129886574092</v>
      </c>
      <c r="L646">
        <f t="shared" si="148"/>
        <v>-50.624999999999517</v>
      </c>
      <c r="M646">
        <f t="shared" si="152"/>
        <v>166.09462988657458</v>
      </c>
      <c r="O646">
        <f t="shared" si="153"/>
        <v>166.09462988657458</v>
      </c>
      <c r="P646">
        <f t="shared" si="154"/>
        <v>0</v>
      </c>
      <c r="R646">
        <f t="shared" si="155"/>
        <v>2426.8270922316174</v>
      </c>
      <c r="S646">
        <f t="shared" si="156"/>
        <v>0</v>
      </c>
      <c r="U646">
        <f t="shared" si="149"/>
        <v>0</v>
      </c>
      <c r="V646">
        <f t="shared" si="160"/>
        <v>88791.68599849366</v>
      </c>
      <c r="W646">
        <f t="shared" si="157"/>
        <v>483903.00069904199</v>
      </c>
      <c r="Y646">
        <f t="shared" si="150"/>
        <v>0</v>
      </c>
      <c r="Z646">
        <f t="shared" si="158"/>
        <v>0</v>
      </c>
      <c r="AA646">
        <f t="shared" si="151"/>
        <v>0</v>
      </c>
    </row>
    <row r="647" spans="2:27" x14ac:dyDescent="0.25">
      <c r="B647" s="9" t="s">
        <v>12</v>
      </c>
      <c r="C647" s="9">
        <v>639</v>
      </c>
      <c r="D647" s="9">
        <v>50</v>
      </c>
      <c r="E647" s="10">
        <v>52.9</v>
      </c>
      <c r="F647" s="6">
        <f t="shared" si="161"/>
        <v>-4.1666666666666269E-2</v>
      </c>
      <c r="G647" s="6">
        <f t="shared" si="159"/>
        <v>14.638888888888889</v>
      </c>
      <c r="J647">
        <f t="shared" ref="J647:J710" si="162">$AP$12*$AP$9*$AP$14</f>
        <v>119.1915</v>
      </c>
      <c r="K647">
        <f t="shared" ref="K647:K710" si="163">0.5*$AP$13*$AP$10*$AP$11*G649^2</f>
        <v>99.39108932812502</v>
      </c>
      <c r="L647">
        <f t="shared" ref="L647:L710" si="164">$AP$9*F649</f>
        <v>67.499999999999758</v>
      </c>
      <c r="M647">
        <f t="shared" si="152"/>
        <v>286.08258932812481</v>
      </c>
      <c r="O647">
        <f t="shared" si="153"/>
        <v>286.08258932812481</v>
      </c>
      <c r="P647">
        <f t="shared" si="154"/>
        <v>0</v>
      </c>
      <c r="R647">
        <f t="shared" si="155"/>
        <v>4219.7181925898412</v>
      </c>
      <c r="S647">
        <f t="shared" si="156"/>
        <v>0</v>
      </c>
      <c r="U647">
        <f t="shared" ref="U647:U710" si="165">P647*$AP$15</f>
        <v>0</v>
      </c>
      <c r="V647">
        <f t="shared" si="160"/>
        <v>88791.68599849366</v>
      </c>
      <c r="W647">
        <f t="shared" si="157"/>
        <v>483903.00069904199</v>
      </c>
      <c r="Y647">
        <f t="shared" ref="Y647:Y710" si="166">MAX(P647:P647)</f>
        <v>0</v>
      </c>
      <c r="Z647">
        <f t="shared" si="158"/>
        <v>0</v>
      </c>
      <c r="AA647">
        <f t="shared" ref="AA647:AA710" si="167">S647*$AP$15</f>
        <v>0</v>
      </c>
    </row>
    <row r="648" spans="2:27" x14ac:dyDescent="0.25">
      <c r="B648" s="9" t="s">
        <v>12</v>
      </c>
      <c r="C648" s="9">
        <v>640</v>
      </c>
      <c r="D648" s="9">
        <v>51</v>
      </c>
      <c r="E648" s="10">
        <v>52.7</v>
      </c>
      <c r="F648" s="6">
        <f t="shared" si="161"/>
        <v>-4.1666666666666269E-2</v>
      </c>
      <c r="G648" s="6">
        <f t="shared" si="159"/>
        <v>14.611111111111111</v>
      </c>
      <c r="J648">
        <f t="shared" si="162"/>
        <v>119.1915</v>
      </c>
      <c r="K648">
        <f t="shared" si="163"/>
        <v>103.93410186979166</v>
      </c>
      <c r="L648">
        <f t="shared" si="164"/>
        <v>286.87499999999926</v>
      </c>
      <c r="M648">
        <f t="shared" ref="M648:M711" si="168">J648+K648+L648</f>
        <v>510.0006018697909</v>
      </c>
      <c r="O648">
        <f t="shared" ref="O648:O711" si="169">MAX(M648, 0)</f>
        <v>510.0006018697909</v>
      </c>
      <c r="P648">
        <f t="shared" ref="P648:P711" si="170">MAX(-M648, 0)</f>
        <v>0</v>
      </c>
      <c r="R648">
        <f t="shared" ref="R648:R711" si="171">O648*G650</f>
        <v>7692.5090782026791</v>
      </c>
      <c r="S648">
        <f t="shared" ref="S648:S711" si="172">P648*G650</f>
        <v>0</v>
      </c>
      <c r="U648">
        <f t="shared" si="165"/>
        <v>0</v>
      </c>
      <c r="V648">
        <f t="shared" si="160"/>
        <v>88791.68599849366</v>
      </c>
      <c r="W648">
        <f t="shared" ref="W648:W711" si="173">W647+AA648</f>
        <v>483903.00069904199</v>
      </c>
      <c r="Y648">
        <f t="shared" si="166"/>
        <v>0</v>
      </c>
      <c r="Z648">
        <f t="shared" ref="Z648:Z711" si="174">IF(P649&gt;0,Z647+IF(P648=0,1,0),0)</f>
        <v>0</v>
      </c>
      <c r="AA648">
        <f t="shared" si="167"/>
        <v>0</v>
      </c>
    </row>
    <row r="649" spans="2:27" x14ac:dyDescent="0.25">
      <c r="B649" s="9" t="s">
        <v>12</v>
      </c>
      <c r="C649" s="9">
        <v>641</v>
      </c>
      <c r="D649" s="9">
        <v>52</v>
      </c>
      <c r="E649" s="10">
        <v>52.6</v>
      </c>
      <c r="F649" s="6">
        <f t="shared" si="161"/>
        <v>5.5555555555555358E-2</v>
      </c>
      <c r="G649" s="6">
        <f t="shared" ref="G649:G712" si="175">E650/3.6</f>
        <v>14.75</v>
      </c>
      <c r="J649">
        <f t="shared" si="162"/>
        <v>119.1915</v>
      </c>
      <c r="K649">
        <f t="shared" si="163"/>
        <v>107.40798366666669</v>
      </c>
      <c r="L649">
        <f t="shared" si="164"/>
        <v>354.37500000000023</v>
      </c>
      <c r="M649">
        <f t="shared" si="168"/>
        <v>580.97448366666686</v>
      </c>
      <c r="O649">
        <f t="shared" si="169"/>
        <v>580.97448366666686</v>
      </c>
      <c r="P649">
        <f t="shared" si="170"/>
        <v>0</v>
      </c>
      <c r="R649">
        <f t="shared" si="171"/>
        <v>8908.2754162222263</v>
      </c>
      <c r="S649">
        <f t="shared" si="172"/>
        <v>0</v>
      </c>
      <c r="U649">
        <f t="shared" si="165"/>
        <v>0</v>
      </c>
      <c r="V649">
        <f t="shared" ref="V649:V712" si="176">V648+U649</f>
        <v>88791.68599849366</v>
      </c>
      <c r="W649">
        <f t="shared" si="173"/>
        <v>483903.00069904199</v>
      </c>
      <c r="Y649">
        <f t="shared" si="166"/>
        <v>0</v>
      </c>
      <c r="Z649">
        <f t="shared" si="174"/>
        <v>0</v>
      </c>
      <c r="AA649">
        <f t="shared" si="167"/>
        <v>0</v>
      </c>
    </row>
    <row r="650" spans="2:27" x14ac:dyDescent="0.25">
      <c r="B650" s="9" t="s">
        <v>12</v>
      </c>
      <c r="C650" s="9">
        <v>642</v>
      </c>
      <c r="D650" s="9">
        <v>53</v>
      </c>
      <c r="E650" s="10">
        <v>53.1</v>
      </c>
      <c r="F650" s="6">
        <f t="shared" ref="F650:F713" si="177">($E651-$E649)/2/3.6</f>
        <v>0.23611111111111052</v>
      </c>
      <c r="G650" s="6">
        <f t="shared" si="175"/>
        <v>15.083333333333332</v>
      </c>
      <c r="J650">
        <f t="shared" si="162"/>
        <v>119.1915</v>
      </c>
      <c r="K650">
        <f t="shared" si="163"/>
        <v>108.57863424479167</v>
      </c>
      <c r="L650">
        <f t="shared" si="164"/>
        <v>202.50000000000045</v>
      </c>
      <c r="M650">
        <f t="shared" si="168"/>
        <v>430.27013424479213</v>
      </c>
      <c r="O650">
        <f t="shared" si="169"/>
        <v>430.27013424479213</v>
      </c>
      <c r="P650">
        <f t="shared" si="170"/>
        <v>0</v>
      </c>
      <c r="R650">
        <f t="shared" si="171"/>
        <v>6633.3312362738789</v>
      </c>
      <c r="S650">
        <f t="shared" si="172"/>
        <v>0</v>
      </c>
      <c r="U650">
        <f t="shared" si="165"/>
        <v>0</v>
      </c>
      <c r="V650">
        <f t="shared" si="176"/>
        <v>88791.68599849366</v>
      </c>
      <c r="W650">
        <f t="shared" si="173"/>
        <v>483903.00069904199</v>
      </c>
      <c r="Y650">
        <f t="shared" si="166"/>
        <v>0</v>
      </c>
      <c r="Z650">
        <f t="shared" si="174"/>
        <v>0</v>
      </c>
      <c r="AA650">
        <f t="shared" si="167"/>
        <v>0</v>
      </c>
    </row>
    <row r="651" spans="2:27" x14ac:dyDescent="0.25">
      <c r="B651" s="9" t="s">
        <v>12</v>
      </c>
      <c r="C651" s="9">
        <v>643</v>
      </c>
      <c r="D651" s="9">
        <v>54</v>
      </c>
      <c r="E651" s="10">
        <v>54.3</v>
      </c>
      <c r="F651" s="6">
        <f t="shared" si="177"/>
        <v>0.29166666666666685</v>
      </c>
      <c r="G651" s="6">
        <f t="shared" si="175"/>
        <v>15.333333333333334</v>
      </c>
      <c r="J651">
        <f t="shared" si="162"/>
        <v>119.1915</v>
      </c>
      <c r="K651">
        <f t="shared" si="163"/>
        <v>110.14937166608797</v>
      </c>
      <c r="L651">
        <f t="shared" si="164"/>
        <v>118.12499999999928</v>
      </c>
      <c r="M651">
        <f t="shared" si="168"/>
        <v>347.46587166608725</v>
      </c>
      <c r="O651">
        <f t="shared" si="169"/>
        <v>347.46587166608725</v>
      </c>
      <c r="P651">
        <f t="shared" si="170"/>
        <v>0</v>
      </c>
      <c r="R651">
        <f t="shared" si="171"/>
        <v>5395.3728405928541</v>
      </c>
      <c r="S651">
        <f t="shared" si="172"/>
        <v>0</v>
      </c>
      <c r="U651">
        <f t="shared" si="165"/>
        <v>0</v>
      </c>
      <c r="V651">
        <f t="shared" si="176"/>
        <v>88791.68599849366</v>
      </c>
      <c r="W651">
        <f t="shared" si="173"/>
        <v>483903.00069904199</v>
      </c>
      <c r="Y651">
        <f t="shared" si="166"/>
        <v>0</v>
      </c>
      <c r="Z651">
        <f t="shared" si="174"/>
        <v>0</v>
      </c>
      <c r="AA651">
        <f t="shared" si="167"/>
        <v>0</v>
      </c>
    </row>
    <row r="652" spans="2:27" x14ac:dyDescent="0.25">
      <c r="B652" s="9" t="s">
        <v>12</v>
      </c>
      <c r="C652" s="9">
        <v>644</v>
      </c>
      <c r="D652" s="9">
        <v>55</v>
      </c>
      <c r="E652" s="10">
        <v>55.2</v>
      </c>
      <c r="F652" s="6">
        <f t="shared" si="177"/>
        <v>0.16666666666666705</v>
      </c>
      <c r="G652" s="6">
        <f t="shared" si="175"/>
        <v>15.416666666666666</v>
      </c>
      <c r="J652">
        <f t="shared" si="162"/>
        <v>119.1915</v>
      </c>
      <c r="K652">
        <f t="shared" si="163"/>
        <v>111.73138906886574</v>
      </c>
      <c r="L652">
        <f t="shared" si="164"/>
        <v>134.99999999999952</v>
      </c>
      <c r="M652">
        <f t="shared" si="168"/>
        <v>365.92288906886529</v>
      </c>
      <c r="O652">
        <f t="shared" si="169"/>
        <v>365.92288906886529</v>
      </c>
      <c r="P652">
        <f t="shared" si="170"/>
        <v>0</v>
      </c>
      <c r="R652">
        <f t="shared" si="171"/>
        <v>5722.627404049198</v>
      </c>
      <c r="S652">
        <f t="shared" si="172"/>
        <v>0</v>
      </c>
      <c r="U652">
        <f t="shared" si="165"/>
        <v>0</v>
      </c>
      <c r="V652">
        <f t="shared" si="176"/>
        <v>88791.68599849366</v>
      </c>
      <c r="W652">
        <f t="shared" si="173"/>
        <v>483903.00069904199</v>
      </c>
      <c r="Y652">
        <f t="shared" si="166"/>
        <v>0</v>
      </c>
      <c r="Z652">
        <f t="shared" si="174"/>
        <v>0</v>
      </c>
      <c r="AA652">
        <f t="shared" si="167"/>
        <v>0</v>
      </c>
    </row>
    <row r="653" spans="2:27" x14ac:dyDescent="0.25">
      <c r="B653" s="9" t="s">
        <v>12</v>
      </c>
      <c r="C653" s="9">
        <v>645</v>
      </c>
      <c r="D653" s="9">
        <v>56</v>
      </c>
      <c r="E653" s="10">
        <v>55.5</v>
      </c>
      <c r="F653" s="6">
        <f t="shared" si="177"/>
        <v>9.7222222222221627E-2</v>
      </c>
      <c r="G653" s="6">
        <f t="shared" si="175"/>
        <v>15.527777777777777</v>
      </c>
      <c r="J653">
        <f t="shared" si="162"/>
        <v>119.1915</v>
      </c>
      <c r="K653">
        <f t="shared" si="163"/>
        <v>113.32468645312503</v>
      </c>
      <c r="L653">
        <f t="shared" si="164"/>
        <v>135.00000000000071</v>
      </c>
      <c r="M653">
        <f t="shared" si="168"/>
        <v>367.51618645312578</v>
      </c>
      <c r="O653">
        <f t="shared" si="169"/>
        <v>367.51618645312578</v>
      </c>
      <c r="P653">
        <f t="shared" si="170"/>
        <v>0</v>
      </c>
      <c r="R653">
        <f t="shared" si="171"/>
        <v>5788.3799366367311</v>
      </c>
      <c r="S653">
        <f t="shared" si="172"/>
        <v>0</v>
      </c>
      <c r="U653">
        <f t="shared" si="165"/>
        <v>0</v>
      </c>
      <c r="V653">
        <f t="shared" si="176"/>
        <v>88791.68599849366</v>
      </c>
      <c r="W653">
        <f t="shared" si="173"/>
        <v>483903.00069904199</v>
      </c>
      <c r="Y653">
        <f t="shared" si="166"/>
        <v>0</v>
      </c>
      <c r="Z653">
        <f t="shared" si="174"/>
        <v>0</v>
      </c>
      <c r="AA653">
        <f t="shared" si="167"/>
        <v>0</v>
      </c>
    </row>
    <row r="654" spans="2:27" x14ac:dyDescent="0.25">
      <c r="B654" s="9" t="s">
        <v>12</v>
      </c>
      <c r="C654" s="9">
        <v>646</v>
      </c>
      <c r="D654" s="9">
        <v>57</v>
      </c>
      <c r="E654" s="10">
        <v>55.9</v>
      </c>
      <c r="F654" s="6">
        <f t="shared" si="177"/>
        <v>0.11111111111111072</v>
      </c>
      <c r="G654" s="6">
        <f t="shared" si="175"/>
        <v>15.638888888888888</v>
      </c>
      <c r="J654">
        <f t="shared" si="162"/>
        <v>119.1915</v>
      </c>
      <c r="K654">
        <f t="shared" si="163"/>
        <v>114.12556513831021</v>
      </c>
      <c r="L654">
        <f t="shared" si="164"/>
        <v>101.25000000000023</v>
      </c>
      <c r="M654">
        <f t="shared" si="168"/>
        <v>334.56706513831045</v>
      </c>
      <c r="O654">
        <f t="shared" si="169"/>
        <v>334.56706513831045</v>
      </c>
      <c r="P654">
        <f t="shared" si="170"/>
        <v>0</v>
      </c>
      <c r="R654">
        <f t="shared" si="171"/>
        <v>5288.0183351027399</v>
      </c>
      <c r="S654">
        <f t="shared" si="172"/>
        <v>0</v>
      </c>
      <c r="U654">
        <f t="shared" si="165"/>
        <v>0</v>
      </c>
      <c r="V654">
        <f t="shared" si="176"/>
        <v>88791.68599849366</v>
      </c>
      <c r="W654">
        <f t="shared" si="173"/>
        <v>483903.00069904199</v>
      </c>
      <c r="Y654">
        <f t="shared" si="166"/>
        <v>0</v>
      </c>
      <c r="Z654">
        <f t="shared" si="174"/>
        <v>0</v>
      </c>
      <c r="AA654">
        <f t="shared" si="167"/>
        <v>0</v>
      </c>
    </row>
    <row r="655" spans="2:27" x14ac:dyDescent="0.25">
      <c r="B655" s="9" t="s">
        <v>12</v>
      </c>
      <c r="C655" s="9">
        <v>647</v>
      </c>
      <c r="D655" s="9">
        <v>58</v>
      </c>
      <c r="E655" s="10">
        <v>56.3</v>
      </c>
      <c r="F655" s="6">
        <f t="shared" si="177"/>
        <v>0.1111111111111117</v>
      </c>
      <c r="G655" s="6">
        <f t="shared" si="175"/>
        <v>15.75</v>
      </c>
      <c r="J655">
        <f t="shared" si="162"/>
        <v>119.1915</v>
      </c>
      <c r="K655">
        <f t="shared" si="163"/>
        <v>113.72477329629631</v>
      </c>
      <c r="L655">
        <f t="shared" si="164"/>
        <v>16.874999999999041</v>
      </c>
      <c r="M655">
        <f t="shared" si="168"/>
        <v>249.79127329629534</v>
      </c>
      <c r="O655">
        <f t="shared" si="169"/>
        <v>249.79127329629534</v>
      </c>
      <c r="P655">
        <f t="shared" si="170"/>
        <v>0</v>
      </c>
      <c r="R655">
        <f t="shared" si="171"/>
        <v>3941.151200897104</v>
      </c>
      <c r="S655">
        <f t="shared" si="172"/>
        <v>0</v>
      </c>
      <c r="U655">
        <f t="shared" si="165"/>
        <v>0</v>
      </c>
      <c r="V655">
        <f t="shared" si="176"/>
        <v>88791.68599849366</v>
      </c>
      <c r="W655">
        <f t="shared" si="173"/>
        <v>483903.00069904199</v>
      </c>
      <c r="Y655">
        <f t="shared" si="166"/>
        <v>0</v>
      </c>
      <c r="Z655">
        <f t="shared" si="174"/>
        <v>0</v>
      </c>
      <c r="AA655">
        <f t="shared" si="167"/>
        <v>0</v>
      </c>
    </row>
    <row r="656" spans="2:27" x14ac:dyDescent="0.25">
      <c r="B656" s="9" t="s">
        <v>12</v>
      </c>
      <c r="C656" s="9">
        <v>648</v>
      </c>
      <c r="D656" s="9">
        <v>59</v>
      </c>
      <c r="E656" s="10">
        <v>56.7</v>
      </c>
      <c r="F656" s="6">
        <f t="shared" si="177"/>
        <v>8.3333333333333523E-2</v>
      </c>
      <c r="G656" s="6">
        <f t="shared" si="175"/>
        <v>15.805555555555555</v>
      </c>
      <c r="J656">
        <f t="shared" si="162"/>
        <v>119.1915</v>
      </c>
      <c r="K656">
        <f t="shared" si="163"/>
        <v>110.54381851851853</v>
      </c>
      <c r="L656">
        <f t="shared" si="164"/>
        <v>-151.87499999999977</v>
      </c>
      <c r="M656">
        <f t="shared" si="168"/>
        <v>77.860318518518767</v>
      </c>
      <c r="O656">
        <f t="shared" si="169"/>
        <v>77.860318518518767</v>
      </c>
      <c r="P656">
        <f t="shared" si="170"/>
        <v>0</v>
      </c>
      <c r="R656">
        <f t="shared" si="171"/>
        <v>1211.1605102880696</v>
      </c>
      <c r="S656">
        <f t="shared" si="172"/>
        <v>0</v>
      </c>
      <c r="U656">
        <f t="shared" si="165"/>
        <v>0</v>
      </c>
      <c r="V656">
        <f t="shared" si="176"/>
        <v>88791.68599849366</v>
      </c>
      <c r="W656">
        <f t="shared" si="173"/>
        <v>483903.00069904199</v>
      </c>
      <c r="Y656">
        <f t="shared" si="166"/>
        <v>0</v>
      </c>
      <c r="Z656">
        <f t="shared" si="174"/>
        <v>1</v>
      </c>
      <c r="AA656">
        <f t="shared" si="167"/>
        <v>0</v>
      </c>
    </row>
    <row r="657" spans="2:27" x14ac:dyDescent="0.25">
      <c r="B657" s="9" t="s">
        <v>12</v>
      </c>
      <c r="C657" s="9">
        <v>649</v>
      </c>
      <c r="D657" s="9">
        <v>60</v>
      </c>
      <c r="E657" s="10">
        <v>56.9</v>
      </c>
      <c r="F657" s="6">
        <f t="shared" si="177"/>
        <v>1.3888888888888099E-2</v>
      </c>
      <c r="G657" s="6">
        <f t="shared" si="175"/>
        <v>15.777777777777777</v>
      </c>
      <c r="J657">
        <f t="shared" si="162"/>
        <v>119.1915</v>
      </c>
      <c r="K657">
        <f t="shared" si="163"/>
        <v>103.5516399976852</v>
      </c>
      <c r="L657">
        <f t="shared" si="164"/>
        <v>-438.74999999999903</v>
      </c>
      <c r="M657">
        <f t="shared" si="168"/>
        <v>-216.00686000231383</v>
      </c>
      <c r="O657">
        <f t="shared" si="169"/>
        <v>0</v>
      </c>
      <c r="P657">
        <f t="shared" si="170"/>
        <v>216.00686000231383</v>
      </c>
      <c r="R657">
        <f t="shared" si="171"/>
        <v>0</v>
      </c>
      <c r="S657">
        <f t="shared" si="172"/>
        <v>3252.1032811459472</v>
      </c>
      <c r="U657">
        <f t="shared" si="165"/>
        <v>216.00686000231383</v>
      </c>
      <c r="V657">
        <f t="shared" si="176"/>
        <v>89007.692858495968</v>
      </c>
      <c r="W657">
        <f t="shared" si="173"/>
        <v>487155.10398018797</v>
      </c>
      <c r="Y657">
        <f t="shared" si="166"/>
        <v>216.00686000231383</v>
      </c>
      <c r="Z657">
        <f t="shared" si="174"/>
        <v>1</v>
      </c>
      <c r="AA657">
        <f t="shared" si="167"/>
        <v>3252.1032811459472</v>
      </c>
    </row>
    <row r="658" spans="2:27" x14ac:dyDescent="0.25">
      <c r="B658" s="9" t="s">
        <v>12</v>
      </c>
      <c r="C658" s="9">
        <v>650</v>
      </c>
      <c r="D658" s="9">
        <v>61</v>
      </c>
      <c r="E658" s="10">
        <v>56.8</v>
      </c>
      <c r="F658" s="6">
        <f t="shared" si="177"/>
        <v>-0.12499999999999981</v>
      </c>
      <c r="G658" s="6">
        <f t="shared" si="175"/>
        <v>15.555555555555555</v>
      </c>
      <c r="J658">
        <f t="shared" si="162"/>
        <v>119.1915</v>
      </c>
      <c r="K658">
        <f t="shared" si="163"/>
        <v>95.68279541608797</v>
      </c>
      <c r="L658">
        <f t="shared" si="164"/>
        <v>-658.12499999999966</v>
      </c>
      <c r="M658">
        <f t="shared" si="168"/>
        <v>-443.25070458391167</v>
      </c>
      <c r="O658">
        <f t="shared" si="169"/>
        <v>0</v>
      </c>
      <c r="P658">
        <f t="shared" si="170"/>
        <v>443.25070458391167</v>
      </c>
      <c r="R658">
        <f t="shared" si="171"/>
        <v>0</v>
      </c>
      <c r="S658">
        <f t="shared" si="172"/>
        <v>6414.8226968949439</v>
      </c>
      <c r="U658">
        <f t="shared" si="165"/>
        <v>443.25070458391167</v>
      </c>
      <c r="V658">
        <f t="shared" si="176"/>
        <v>89450.943563079883</v>
      </c>
      <c r="W658">
        <f t="shared" si="173"/>
        <v>493569.9266770829</v>
      </c>
      <c r="Y658">
        <f t="shared" si="166"/>
        <v>443.25070458391167</v>
      </c>
      <c r="Z658">
        <f t="shared" si="174"/>
        <v>1</v>
      </c>
      <c r="AA658">
        <f t="shared" si="167"/>
        <v>6414.8226968949439</v>
      </c>
    </row>
    <row r="659" spans="2:27" x14ac:dyDescent="0.25">
      <c r="B659" s="9" t="s">
        <v>12</v>
      </c>
      <c r="C659" s="9">
        <v>651</v>
      </c>
      <c r="D659" s="9">
        <v>62</v>
      </c>
      <c r="E659" s="10">
        <v>56</v>
      </c>
      <c r="F659" s="6">
        <f t="shared" si="177"/>
        <v>-0.36111111111111033</v>
      </c>
      <c r="G659" s="6">
        <f t="shared" si="175"/>
        <v>15.055555555555555</v>
      </c>
      <c r="J659">
        <f t="shared" si="162"/>
        <v>119.1915</v>
      </c>
      <c r="K659">
        <f t="shared" si="163"/>
        <v>88.477707244791674</v>
      </c>
      <c r="L659">
        <f t="shared" si="164"/>
        <v>-691.87500000000023</v>
      </c>
      <c r="M659">
        <f t="shared" si="168"/>
        <v>-484.20579275520856</v>
      </c>
      <c r="O659">
        <f t="shared" si="169"/>
        <v>0</v>
      </c>
      <c r="P659">
        <f t="shared" si="170"/>
        <v>484.20579275520856</v>
      </c>
      <c r="R659">
        <f t="shared" si="171"/>
        <v>0</v>
      </c>
      <c r="S659">
        <f t="shared" si="172"/>
        <v>6738.5306158433186</v>
      </c>
      <c r="U659">
        <f t="shared" si="165"/>
        <v>484.20579275520856</v>
      </c>
      <c r="V659">
        <f t="shared" si="176"/>
        <v>89935.149355835092</v>
      </c>
      <c r="W659">
        <f t="shared" si="173"/>
        <v>500308.45729292621</v>
      </c>
      <c r="Y659">
        <f t="shared" si="166"/>
        <v>484.20579275520856</v>
      </c>
      <c r="Z659">
        <f t="shared" si="174"/>
        <v>1</v>
      </c>
      <c r="AA659">
        <f t="shared" si="167"/>
        <v>6738.5306158433186</v>
      </c>
    </row>
    <row r="660" spans="2:27" x14ac:dyDescent="0.25">
      <c r="B660" s="9" t="s">
        <v>12</v>
      </c>
      <c r="C660" s="9">
        <v>652</v>
      </c>
      <c r="D660" s="9">
        <v>63</v>
      </c>
      <c r="E660" s="10">
        <v>54.2</v>
      </c>
      <c r="F660" s="6">
        <f t="shared" si="177"/>
        <v>-0.54166666666666641</v>
      </c>
      <c r="G660" s="6">
        <f t="shared" si="175"/>
        <v>14.472222222222221</v>
      </c>
      <c r="J660">
        <f t="shared" si="162"/>
        <v>119.1915</v>
      </c>
      <c r="K660">
        <f t="shared" si="163"/>
        <v>78.531231074074086</v>
      </c>
      <c r="L660">
        <f t="shared" si="164"/>
        <v>-826.87499999999977</v>
      </c>
      <c r="M660">
        <f t="shared" si="168"/>
        <v>-629.15226892592568</v>
      </c>
      <c r="O660">
        <f t="shared" si="169"/>
        <v>0</v>
      </c>
      <c r="P660">
        <f t="shared" si="170"/>
        <v>629.15226892592568</v>
      </c>
      <c r="R660">
        <f t="shared" si="171"/>
        <v>0</v>
      </c>
      <c r="S660">
        <f t="shared" si="172"/>
        <v>8248.8853036954697</v>
      </c>
      <c r="U660">
        <f t="shared" si="165"/>
        <v>629.15226892592568</v>
      </c>
      <c r="V660">
        <f t="shared" si="176"/>
        <v>90564.301624761021</v>
      </c>
      <c r="W660">
        <f t="shared" si="173"/>
        <v>508557.34259662166</v>
      </c>
      <c r="Y660">
        <f t="shared" si="166"/>
        <v>629.15226892592568</v>
      </c>
      <c r="Z660">
        <f t="shared" si="174"/>
        <v>1</v>
      </c>
      <c r="AA660">
        <f t="shared" si="167"/>
        <v>8248.8853036954697</v>
      </c>
    </row>
    <row r="661" spans="2:27" x14ac:dyDescent="0.25">
      <c r="B661" s="9" t="s">
        <v>12</v>
      </c>
      <c r="C661" s="9">
        <v>653</v>
      </c>
      <c r="D661" s="9">
        <v>64</v>
      </c>
      <c r="E661" s="10">
        <v>52.1</v>
      </c>
      <c r="F661" s="6">
        <f t="shared" si="177"/>
        <v>-0.56944444444444464</v>
      </c>
      <c r="G661" s="6">
        <f t="shared" si="175"/>
        <v>13.916666666666666</v>
      </c>
      <c r="J661">
        <f t="shared" si="162"/>
        <v>119.1915</v>
      </c>
      <c r="K661">
        <f t="shared" si="163"/>
        <v>65.784852000000015</v>
      </c>
      <c r="L661">
        <f t="shared" si="164"/>
        <v>-1164.3749999999998</v>
      </c>
      <c r="M661">
        <f t="shared" si="168"/>
        <v>-979.39864799999975</v>
      </c>
      <c r="O661">
        <f t="shared" si="169"/>
        <v>0</v>
      </c>
      <c r="P661">
        <f t="shared" si="170"/>
        <v>979.39864799999975</v>
      </c>
      <c r="R661">
        <f t="shared" si="171"/>
        <v>0</v>
      </c>
      <c r="S661">
        <f t="shared" si="172"/>
        <v>11752.783775999997</v>
      </c>
      <c r="U661">
        <f t="shared" si="165"/>
        <v>979.39864799999975</v>
      </c>
      <c r="V661">
        <f t="shared" si="176"/>
        <v>91543.700272761023</v>
      </c>
      <c r="W661">
        <f t="shared" si="173"/>
        <v>520310.12637262163</v>
      </c>
      <c r="Y661">
        <f t="shared" si="166"/>
        <v>979.39864799999975</v>
      </c>
      <c r="Z661">
        <f t="shared" si="174"/>
        <v>1</v>
      </c>
      <c r="AA661">
        <f t="shared" si="167"/>
        <v>11752.783775999997</v>
      </c>
    </row>
    <row r="662" spans="2:27" x14ac:dyDescent="0.25">
      <c r="B662" s="9" t="s">
        <v>12</v>
      </c>
      <c r="C662" s="9">
        <v>654</v>
      </c>
      <c r="D662" s="9">
        <v>65</v>
      </c>
      <c r="E662" s="10">
        <v>50.1</v>
      </c>
      <c r="F662" s="6">
        <f t="shared" si="177"/>
        <v>-0.68055555555555536</v>
      </c>
      <c r="G662" s="6">
        <f t="shared" si="175"/>
        <v>13.111111111111111</v>
      </c>
      <c r="J662">
        <f t="shared" si="162"/>
        <v>119.1915</v>
      </c>
      <c r="K662">
        <f t="shared" si="163"/>
        <v>54.166471074074089</v>
      </c>
      <c r="L662">
        <f t="shared" si="164"/>
        <v>-1350</v>
      </c>
      <c r="M662">
        <f t="shared" si="168"/>
        <v>-1176.6420289259258</v>
      </c>
      <c r="O662">
        <f t="shared" si="169"/>
        <v>0</v>
      </c>
      <c r="P662">
        <f t="shared" si="170"/>
        <v>1176.6420289259258</v>
      </c>
      <c r="R662">
        <f t="shared" si="171"/>
        <v>0</v>
      </c>
      <c r="S662">
        <f t="shared" si="172"/>
        <v>12812.324314971193</v>
      </c>
      <c r="U662">
        <f t="shared" si="165"/>
        <v>1176.6420289259258</v>
      </c>
      <c r="V662">
        <f t="shared" si="176"/>
        <v>92720.342301686949</v>
      </c>
      <c r="W662">
        <f t="shared" si="173"/>
        <v>533122.45068759285</v>
      </c>
      <c r="Y662">
        <f t="shared" si="166"/>
        <v>1176.6420289259258</v>
      </c>
      <c r="Z662">
        <f t="shared" si="174"/>
        <v>1</v>
      </c>
      <c r="AA662">
        <f t="shared" si="167"/>
        <v>12812.324314971193</v>
      </c>
    </row>
    <row r="663" spans="2:27" x14ac:dyDescent="0.25">
      <c r="B663" s="9" t="s">
        <v>12</v>
      </c>
      <c r="C663" s="9">
        <v>655</v>
      </c>
      <c r="D663" s="9">
        <v>66</v>
      </c>
      <c r="E663" s="10">
        <v>47.2</v>
      </c>
      <c r="F663" s="6">
        <f t="shared" si="177"/>
        <v>-0.95833333333333315</v>
      </c>
      <c r="G663" s="6">
        <f t="shared" si="175"/>
        <v>12</v>
      </c>
      <c r="J663">
        <f t="shared" si="162"/>
        <v>119.1915</v>
      </c>
      <c r="K663">
        <f t="shared" si="163"/>
        <v>46.961735402199082</v>
      </c>
      <c r="L663">
        <f t="shared" si="164"/>
        <v>-1130.6250000000005</v>
      </c>
      <c r="M663">
        <f t="shared" si="168"/>
        <v>-964.47176459780144</v>
      </c>
      <c r="O663">
        <f t="shared" si="169"/>
        <v>0</v>
      </c>
      <c r="P663">
        <f t="shared" si="170"/>
        <v>964.47176459780144</v>
      </c>
      <c r="R663">
        <f t="shared" si="171"/>
        <v>0</v>
      </c>
      <c r="S663">
        <f t="shared" si="172"/>
        <v>9778.6720577277101</v>
      </c>
      <c r="U663">
        <f t="shared" si="165"/>
        <v>964.47176459780144</v>
      </c>
      <c r="V663">
        <f t="shared" si="176"/>
        <v>93684.814066284744</v>
      </c>
      <c r="W663">
        <f t="shared" si="173"/>
        <v>542901.12274532055</v>
      </c>
      <c r="Y663">
        <f t="shared" si="166"/>
        <v>964.47176459780144</v>
      </c>
      <c r="Z663">
        <f t="shared" si="174"/>
        <v>1</v>
      </c>
      <c r="AA663">
        <f t="shared" si="167"/>
        <v>9778.6720577277101</v>
      </c>
    </row>
    <row r="664" spans="2:27" x14ac:dyDescent="0.25">
      <c r="B664" s="9" t="s">
        <v>12</v>
      </c>
      <c r="C664" s="9">
        <v>656</v>
      </c>
      <c r="D664" s="9">
        <v>67</v>
      </c>
      <c r="E664" s="10">
        <v>43.2</v>
      </c>
      <c r="F664" s="6">
        <f t="shared" si="177"/>
        <v>-1.1111111111111112</v>
      </c>
      <c r="G664" s="6">
        <f t="shared" si="175"/>
        <v>10.888888888888889</v>
      </c>
      <c r="J664">
        <f t="shared" si="162"/>
        <v>119.1915</v>
      </c>
      <c r="K664">
        <f t="shared" si="163"/>
        <v>41.471204416087964</v>
      </c>
      <c r="L664">
        <f t="shared" si="164"/>
        <v>-826.87500000000102</v>
      </c>
      <c r="M664">
        <f t="shared" si="168"/>
        <v>-666.21229558391303</v>
      </c>
      <c r="O664">
        <f t="shared" si="169"/>
        <v>0</v>
      </c>
      <c r="P664">
        <f t="shared" si="170"/>
        <v>666.21229558391303</v>
      </c>
      <c r="R664">
        <f t="shared" si="171"/>
        <v>0</v>
      </c>
      <c r="S664">
        <f t="shared" si="172"/>
        <v>6347.5227051467264</v>
      </c>
      <c r="U664">
        <f t="shared" si="165"/>
        <v>666.21229558391303</v>
      </c>
      <c r="V664">
        <f t="shared" si="176"/>
        <v>94351.026361868659</v>
      </c>
      <c r="W664">
        <f t="shared" si="173"/>
        <v>549248.64545046724</v>
      </c>
      <c r="Y664">
        <f t="shared" si="166"/>
        <v>666.21229558391303</v>
      </c>
      <c r="Z664">
        <f t="shared" si="174"/>
        <v>1</v>
      </c>
      <c r="AA664">
        <f t="shared" si="167"/>
        <v>6347.5227051467264</v>
      </c>
    </row>
    <row r="665" spans="2:27" x14ac:dyDescent="0.25">
      <c r="B665" s="9" t="s">
        <v>12</v>
      </c>
      <c r="C665" s="9">
        <v>657</v>
      </c>
      <c r="D665" s="9">
        <v>68</v>
      </c>
      <c r="E665" s="10">
        <v>39.200000000000003</v>
      </c>
      <c r="F665" s="6">
        <f t="shared" si="177"/>
        <v>-0.93055555555555591</v>
      </c>
      <c r="G665" s="6">
        <f t="shared" si="175"/>
        <v>10.138888888888889</v>
      </c>
      <c r="J665">
        <f t="shared" si="162"/>
        <v>119.1915</v>
      </c>
      <c r="K665">
        <f t="shared" si="163"/>
        <v>33.87519438657408</v>
      </c>
      <c r="L665">
        <f t="shared" si="164"/>
        <v>-928.12499999999989</v>
      </c>
      <c r="M665">
        <f t="shared" si="168"/>
        <v>-775.05830561342577</v>
      </c>
      <c r="O665">
        <f t="shared" si="169"/>
        <v>0</v>
      </c>
      <c r="P665">
        <f t="shared" si="170"/>
        <v>775.05830561342577</v>
      </c>
      <c r="R665">
        <f t="shared" si="171"/>
        <v>0</v>
      </c>
      <c r="S665">
        <f t="shared" si="172"/>
        <v>6674.1131872267215</v>
      </c>
      <c r="U665">
        <f t="shared" si="165"/>
        <v>775.05830561342577</v>
      </c>
      <c r="V665">
        <f t="shared" si="176"/>
        <v>95126.084667482079</v>
      </c>
      <c r="W665">
        <f t="shared" si="173"/>
        <v>555922.75863769394</v>
      </c>
      <c r="Y665">
        <f t="shared" si="166"/>
        <v>775.05830561342577</v>
      </c>
      <c r="Z665">
        <f t="shared" si="174"/>
        <v>1</v>
      </c>
      <c r="AA665">
        <f t="shared" si="167"/>
        <v>6674.1131872267215</v>
      </c>
    </row>
    <row r="666" spans="2:27" x14ac:dyDescent="0.25">
      <c r="B666" s="9" t="s">
        <v>12</v>
      </c>
      <c r="C666" s="9">
        <v>658</v>
      </c>
      <c r="D666" s="9">
        <v>69</v>
      </c>
      <c r="E666" s="10">
        <v>36.5</v>
      </c>
      <c r="F666" s="6">
        <f t="shared" si="177"/>
        <v>-0.68055555555555636</v>
      </c>
      <c r="G666" s="6">
        <f t="shared" si="175"/>
        <v>9.5277777777777768</v>
      </c>
      <c r="J666">
        <f t="shared" si="162"/>
        <v>119.1915</v>
      </c>
      <c r="K666">
        <f t="shared" si="163"/>
        <v>23.828960879629633</v>
      </c>
      <c r="L666">
        <f t="shared" si="164"/>
        <v>-1400.6249999999995</v>
      </c>
      <c r="M666">
        <f t="shared" si="168"/>
        <v>-1257.60453912037</v>
      </c>
      <c r="O666">
        <f t="shared" si="169"/>
        <v>0</v>
      </c>
      <c r="P666">
        <f t="shared" si="170"/>
        <v>1257.60453912037</v>
      </c>
      <c r="R666">
        <f t="shared" si="171"/>
        <v>0</v>
      </c>
      <c r="S666">
        <f t="shared" si="172"/>
        <v>9082.6994492026715</v>
      </c>
      <c r="U666">
        <f t="shared" si="165"/>
        <v>1257.60453912037</v>
      </c>
      <c r="V666">
        <f t="shared" si="176"/>
        <v>96383.689206602445</v>
      </c>
      <c r="W666">
        <f t="shared" si="173"/>
        <v>565005.45808689657</v>
      </c>
      <c r="Y666">
        <f t="shared" si="166"/>
        <v>1257.60453912037</v>
      </c>
      <c r="Z666">
        <f t="shared" si="174"/>
        <v>1</v>
      </c>
      <c r="AA666">
        <f t="shared" si="167"/>
        <v>9082.6994492026715</v>
      </c>
    </row>
    <row r="667" spans="2:27" x14ac:dyDescent="0.25">
      <c r="B667" s="9" t="s">
        <v>12</v>
      </c>
      <c r="C667" s="9">
        <v>659</v>
      </c>
      <c r="D667" s="9">
        <v>70</v>
      </c>
      <c r="E667" s="10">
        <v>34.299999999999997</v>
      </c>
      <c r="F667" s="6">
        <f t="shared" si="177"/>
        <v>-0.76388888888888884</v>
      </c>
      <c r="G667" s="6">
        <f t="shared" si="175"/>
        <v>8.6111111111111107</v>
      </c>
      <c r="J667">
        <f t="shared" si="162"/>
        <v>119.1915</v>
      </c>
      <c r="K667">
        <f t="shared" si="163"/>
        <v>15.104247703125003</v>
      </c>
      <c r="L667">
        <f t="shared" si="164"/>
        <v>-1738.125</v>
      </c>
      <c r="M667">
        <f t="shared" si="168"/>
        <v>-1603.829252296875</v>
      </c>
      <c r="O667">
        <f t="shared" si="169"/>
        <v>0</v>
      </c>
      <c r="P667">
        <f t="shared" si="170"/>
        <v>1603.829252296875</v>
      </c>
      <c r="R667">
        <f t="shared" si="171"/>
        <v>0</v>
      </c>
      <c r="S667">
        <f t="shared" si="172"/>
        <v>9222.0182007070307</v>
      </c>
      <c r="U667">
        <f t="shared" si="165"/>
        <v>1603.829252296875</v>
      </c>
      <c r="V667">
        <f t="shared" si="176"/>
        <v>97987.518458899314</v>
      </c>
      <c r="W667">
        <f t="shared" si="173"/>
        <v>574227.47628760361</v>
      </c>
      <c r="Y667">
        <f t="shared" si="166"/>
        <v>1603.829252296875</v>
      </c>
      <c r="Z667">
        <f t="shared" si="174"/>
        <v>1</v>
      </c>
      <c r="AA667">
        <f t="shared" si="167"/>
        <v>9222.0182007070307</v>
      </c>
    </row>
    <row r="668" spans="2:27" x14ac:dyDescent="0.25">
      <c r="B668" s="9" t="s">
        <v>12</v>
      </c>
      <c r="C668" s="9">
        <v>660</v>
      </c>
      <c r="D668" s="9">
        <v>71</v>
      </c>
      <c r="E668" s="10">
        <v>31</v>
      </c>
      <c r="F668" s="6">
        <f t="shared" si="177"/>
        <v>-1.1527777777777775</v>
      </c>
      <c r="G668" s="6">
        <f t="shared" si="175"/>
        <v>7.2222222222222223</v>
      </c>
      <c r="J668">
        <f t="shared" si="162"/>
        <v>119.1915</v>
      </c>
      <c r="K668">
        <f t="shared" si="163"/>
        <v>8.3598762754629643</v>
      </c>
      <c r="L668">
        <f t="shared" si="164"/>
        <v>-1788.7499999999998</v>
      </c>
      <c r="M668">
        <f t="shared" si="168"/>
        <v>-1661.1986237245369</v>
      </c>
      <c r="O668">
        <f t="shared" si="169"/>
        <v>0</v>
      </c>
      <c r="P668">
        <f t="shared" si="170"/>
        <v>1661.1986237245369</v>
      </c>
      <c r="R668">
        <f t="shared" si="171"/>
        <v>0</v>
      </c>
      <c r="S668">
        <f t="shared" si="172"/>
        <v>7106.2385570438519</v>
      </c>
      <c r="U668">
        <f t="shared" si="165"/>
        <v>1661.1986237245369</v>
      </c>
      <c r="V668">
        <f t="shared" si="176"/>
        <v>99648.717082623858</v>
      </c>
      <c r="W668">
        <f t="shared" si="173"/>
        <v>581333.71484464745</v>
      </c>
      <c r="Y668">
        <f t="shared" si="166"/>
        <v>1661.1986237245369</v>
      </c>
      <c r="Z668">
        <f t="shared" si="174"/>
        <v>1</v>
      </c>
      <c r="AA668">
        <f t="shared" si="167"/>
        <v>7106.2385570438519</v>
      </c>
    </row>
    <row r="669" spans="2:27" x14ac:dyDescent="0.25">
      <c r="B669" s="9" t="s">
        <v>12</v>
      </c>
      <c r="C669" s="9">
        <v>661</v>
      </c>
      <c r="D669" s="9">
        <v>72</v>
      </c>
      <c r="E669" s="10">
        <v>26</v>
      </c>
      <c r="F669" s="6">
        <f t="shared" si="177"/>
        <v>-1.4305555555555556</v>
      </c>
      <c r="G669" s="6">
        <f t="shared" si="175"/>
        <v>5.75</v>
      </c>
      <c r="J669">
        <f t="shared" si="162"/>
        <v>119.1915</v>
      </c>
      <c r="K669">
        <f t="shared" si="163"/>
        <v>6.0492425688657416</v>
      </c>
      <c r="L669">
        <f t="shared" si="164"/>
        <v>-1282.5</v>
      </c>
      <c r="M669">
        <f t="shared" si="168"/>
        <v>-1157.2592574311343</v>
      </c>
      <c r="O669">
        <f t="shared" si="169"/>
        <v>0</v>
      </c>
      <c r="P669">
        <f t="shared" si="170"/>
        <v>1157.2592574311343</v>
      </c>
      <c r="R669">
        <f t="shared" si="171"/>
        <v>0</v>
      </c>
      <c r="S669">
        <f t="shared" si="172"/>
        <v>4211.1378534299611</v>
      </c>
      <c r="U669">
        <f t="shared" si="165"/>
        <v>1157.2592574311343</v>
      </c>
      <c r="V669">
        <f t="shared" si="176"/>
        <v>100805.97634005499</v>
      </c>
      <c r="W669">
        <f t="shared" si="173"/>
        <v>585544.85269807745</v>
      </c>
      <c r="Y669">
        <f t="shared" si="166"/>
        <v>1157.2592574311343</v>
      </c>
      <c r="Z669">
        <f t="shared" si="174"/>
        <v>1</v>
      </c>
      <c r="AA669">
        <f t="shared" si="167"/>
        <v>4211.1378534299611</v>
      </c>
    </row>
    <row r="670" spans="2:27" x14ac:dyDescent="0.25">
      <c r="B670" s="9" t="s">
        <v>12</v>
      </c>
      <c r="C670" s="9">
        <v>662</v>
      </c>
      <c r="D670" s="9">
        <v>73</v>
      </c>
      <c r="E670" s="10">
        <v>20.7</v>
      </c>
      <c r="F670" s="6">
        <f t="shared" si="177"/>
        <v>-1.4722222222222221</v>
      </c>
      <c r="G670" s="6">
        <f t="shared" si="175"/>
        <v>4.2777777777777777</v>
      </c>
      <c r="J670">
        <f t="shared" si="162"/>
        <v>119.1915</v>
      </c>
      <c r="K670">
        <f t="shared" si="163"/>
        <v>5.0759916666666669</v>
      </c>
      <c r="L670">
        <f t="shared" si="164"/>
        <v>-573.75</v>
      </c>
      <c r="M670">
        <f t="shared" si="168"/>
        <v>-449.48250833333333</v>
      </c>
      <c r="O670">
        <f t="shared" si="169"/>
        <v>0</v>
      </c>
      <c r="P670">
        <f t="shared" si="170"/>
        <v>449.48250833333333</v>
      </c>
      <c r="R670">
        <f t="shared" si="171"/>
        <v>0</v>
      </c>
      <c r="S670">
        <f t="shared" si="172"/>
        <v>1498.2750277777777</v>
      </c>
      <c r="U670">
        <f t="shared" si="165"/>
        <v>449.48250833333333</v>
      </c>
      <c r="V670">
        <f t="shared" si="176"/>
        <v>101255.45884838831</v>
      </c>
      <c r="W670">
        <f t="shared" si="173"/>
        <v>587043.12772585521</v>
      </c>
      <c r="Y670">
        <f t="shared" si="166"/>
        <v>449.48250833333333</v>
      </c>
      <c r="Z670">
        <f t="shared" si="174"/>
        <v>0</v>
      </c>
      <c r="AA670">
        <f t="shared" si="167"/>
        <v>1498.2750277777777</v>
      </c>
    </row>
    <row r="671" spans="2:27" x14ac:dyDescent="0.25">
      <c r="B671" s="9" t="s">
        <v>12</v>
      </c>
      <c r="C671" s="9">
        <v>663</v>
      </c>
      <c r="D671" s="9">
        <v>74</v>
      </c>
      <c r="E671" s="10">
        <v>15.4</v>
      </c>
      <c r="F671" s="6">
        <f t="shared" si="177"/>
        <v>-1.0555555555555556</v>
      </c>
      <c r="G671" s="6">
        <f t="shared" si="175"/>
        <v>3.6388888888888888</v>
      </c>
      <c r="J671">
        <f t="shared" si="162"/>
        <v>119.1915</v>
      </c>
      <c r="K671">
        <f t="shared" si="163"/>
        <v>5.5078034577546306</v>
      </c>
      <c r="L671">
        <f t="shared" si="164"/>
        <v>-101.24999999999994</v>
      </c>
      <c r="M671">
        <f t="shared" si="168"/>
        <v>23.449303457754695</v>
      </c>
      <c r="O671">
        <f t="shared" si="169"/>
        <v>23.449303457754695</v>
      </c>
      <c r="P671">
        <f t="shared" si="170"/>
        <v>0</v>
      </c>
      <c r="R671">
        <f t="shared" si="171"/>
        <v>81.421192561648255</v>
      </c>
      <c r="S671">
        <f t="shared" si="172"/>
        <v>0</v>
      </c>
      <c r="U671">
        <f t="shared" si="165"/>
        <v>0</v>
      </c>
      <c r="V671">
        <f t="shared" si="176"/>
        <v>101255.45884838831</v>
      </c>
      <c r="W671">
        <f t="shared" si="173"/>
        <v>587043.12772585521</v>
      </c>
      <c r="Y671">
        <f t="shared" si="166"/>
        <v>0</v>
      </c>
      <c r="Z671">
        <f t="shared" si="174"/>
        <v>0</v>
      </c>
      <c r="AA671">
        <f t="shared" si="167"/>
        <v>0</v>
      </c>
    </row>
    <row r="672" spans="2:27" x14ac:dyDescent="0.25">
      <c r="B672" s="9" t="s">
        <v>12</v>
      </c>
      <c r="C672" s="9">
        <v>664</v>
      </c>
      <c r="D672" s="9">
        <v>75</v>
      </c>
      <c r="E672" s="10">
        <v>13.1</v>
      </c>
      <c r="F672" s="6">
        <f t="shared" si="177"/>
        <v>-0.47222222222222227</v>
      </c>
      <c r="G672" s="6">
        <f t="shared" si="175"/>
        <v>3.333333333333333</v>
      </c>
      <c r="J672">
        <f t="shared" si="162"/>
        <v>119.1915</v>
      </c>
      <c r="K672">
        <f t="shared" si="163"/>
        <v>6.9089886574074084</v>
      </c>
      <c r="L672">
        <f t="shared" si="164"/>
        <v>337.5</v>
      </c>
      <c r="M672">
        <f t="shared" si="168"/>
        <v>463.60048865740742</v>
      </c>
      <c r="O672">
        <f t="shared" si="169"/>
        <v>463.60048865740742</v>
      </c>
      <c r="P672">
        <f t="shared" si="170"/>
        <v>0</v>
      </c>
      <c r="R672">
        <f t="shared" si="171"/>
        <v>1802.890789223251</v>
      </c>
      <c r="S672">
        <f t="shared" si="172"/>
        <v>0</v>
      </c>
      <c r="U672">
        <f t="shared" si="165"/>
        <v>0</v>
      </c>
      <c r="V672">
        <f t="shared" si="176"/>
        <v>101255.45884838831</v>
      </c>
      <c r="W672">
        <f t="shared" si="173"/>
        <v>587043.12772585521</v>
      </c>
      <c r="Y672">
        <f t="shared" si="166"/>
        <v>0</v>
      </c>
      <c r="Z672">
        <f t="shared" si="174"/>
        <v>0</v>
      </c>
      <c r="AA672">
        <f t="shared" si="167"/>
        <v>0</v>
      </c>
    </row>
    <row r="673" spans="2:27" x14ac:dyDescent="0.25">
      <c r="B673" s="9" t="s">
        <v>12</v>
      </c>
      <c r="C673" s="9">
        <v>665</v>
      </c>
      <c r="D673" s="9">
        <v>76</v>
      </c>
      <c r="E673" s="10">
        <v>12</v>
      </c>
      <c r="F673" s="6">
        <f t="shared" si="177"/>
        <v>-8.3333333333333287E-2</v>
      </c>
      <c r="G673" s="6">
        <f t="shared" si="175"/>
        <v>3.4722222222222223</v>
      </c>
      <c r="J673">
        <f t="shared" si="162"/>
        <v>119.1915</v>
      </c>
      <c r="K673">
        <f t="shared" si="163"/>
        <v>12.725229108796299</v>
      </c>
      <c r="L673">
        <f t="shared" si="164"/>
        <v>1096.875</v>
      </c>
      <c r="M673">
        <f t="shared" si="168"/>
        <v>1228.7917291087963</v>
      </c>
      <c r="O673">
        <f t="shared" si="169"/>
        <v>1228.7917291087963</v>
      </c>
      <c r="P673">
        <f t="shared" si="170"/>
        <v>0</v>
      </c>
      <c r="R673">
        <f t="shared" si="171"/>
        <v>6485.2896814075357</v>
      </c>
      <c r="S673">
        <f t="shared" si="172"/>
        <v>0</v>
      </c>
      <c r="U673">
        <f t="shared" si="165"/>
        <v>0</v>
      </c>
      <c r="V673">
        <f t="shared" si="176"/>
        <v>101255.45884838831</v>
      </c>
      <c r="W673">
        <f t="shared" si="173"/>
        <v>587043.12772585521</v>
      </c>
      <c r="Y673">
        <f t="shared" si="166"/>
        <v>0</v>
      </c>
      <c r="Z673">
        <f t="shared" si="174"/>
        <v>0</v>
      </c>
      <c r="AA673">
        <f t="shared" si="167"/>
        <v>0</v>
      </c>
    </row>
    <row r="674" spans="2:27" x14ac:dyDescent="0.25">
      <c r="B674" s="9" t="s">
        <v>12</v>
      </c>
      <c r="C674" s="9">
        <v>666</v>
      </c>
      <c r="D674" s="9">
        <v>77</v>
      </c>
      <c r="E674" s="10">
        <v>12.5</v>
      </c>
      <c r="F674" s="6">
        <f t="shared" si="177"/>
        <v>0.27777777777777779</v>
      </c>
      <c r="G674" s="6">
        <f t="shared" si="175"/>
        <v>3.8888888888888888</v>
      </c>
      <c r="J674">
        <f t="shared" si="162"/>
        <v>119.1915</v>
      </c>
      <c r="K674">
        <f t="shared" si="163"/>
        <v>18.972928851851851</v>
      </c>
      <c r="L674">
        <f t="shared" si="164"/>
        <v>1552.4999999999998</v>
      </c>
      <c r="M674">
        <f t="shared" si="168"/>
        <v>1690.6644288518517</v>
      </c>
      <c r="O674">
        <f t="shared" si="169"/>
        <v>1690.6644288518517</v>
      </c>
      <c r="P674">
        <f t="shared" si="170"/>
        <v>0</v>
      </c>
      <c r="R674">
        <f t="shared" si="171"/>
        <v>10895.392985934153</v>
      </c>
      <c r="S674">
        <f t="shared" si="172"/>
        <v>0</v>
      </c>
      <c r="U674">
        <f t="shared" si="165"/>
        <v>0</v>
      </c>
      <c r="V674">
        <f t="shared" si="176"/>
        <v>101255.45884838831</v>
      </c>
      <c r="W674">
        <f t="shared" si="173"/>
        <v>587043.12772585521</v>
      </c>
      <c r="Y674">
        <f t="shared" si="166"/>
        <v>0</v>
      </c>
      <c r="Z674">
        <f t="shared" si="174"/>
        <v>0</v>
      </c>
      <c r="AA674">
        <f t="shared" si="167"/>
        <v>0</v>
      </c>
    </row>
    <row r="675" spans="2:27" x14ac:dyDescent="0.25">
      <c r="B675" s="9" t="s">
        <v>12</v>
      </c>
      <c r="C675" s="9">
        <v>667</v>
      </c>
      <c r="D675" s="9">
        <v>78</v>
      </c>
      <c r="E675" s="10">
        <v>14</v>
      </c>
      <c r="F675" s="6">
        <f t="shared" si="177"/>
        <v>0.90277777777777779</v>
      </c>
      <c r="G675" s="6">
        <f t="shared" si="175"/>
        <v>5.2777777777777777</v>
      </c>
      <c r="J675">
        <f t="shared" si="162"/>
        <v>119.1915</v>
      </c>
      <c r="K675">
        <f t="shared" si="163"/>
        <v>27.635954629629634</v>
      </c>
      <c r="L675">
        <f t="shared" si="164"/>
        <v>1518.75</v>
      </c>
      <c r="M675">
        <f t="shared" si="168"/>
        <v>1665.5774546296298</v>
      </c>
      <c r="O675">
        <f t="shared" si="169"/>
        <v>1665.5774546296298</v>
      </c>
      <c r="P675">
        <f t="shared" si="170"/>
        <v>0</v>
      </c>
      <c r="R675">
        <f t="shared" si="171"/>
        <v>12954.491313786009</v>
      </c>
      <c r="S675">
        <f t="shared" si="172"/>
        <v>0</v>
      </c>
      <c r="U675">
        <f t="shared" si="165"/>
        <v>0</v>
      </c>
      <c r="V675">
        <f t="shared" si="176"/>
        <v>101255.45884838831</v>
      </c>
      <c r="W675">
        <f t="shared" si="173"/>
        <v>587043.12772585521</v>
      </c>
      <c r="Y675">
        <f t="shared" si="166"/>
        <v>0</v>
      </c>
      <c r="Z675">
        <f t="shared" si="174"/>
        <v>0</v>
      </c>
      <c r="AA675">
        <f t="shared" si="167"/>
        <v>0</v>
      </c>
    </row>
    <row r="676" spans="2:27" x14ac:dyDescent="0.25">
      <c r="B676" s="9" t="s">
        <v>12</v>
      </c>
      <c r="C676" s="9">
        <v>668</v>
      </c>
      <c r="D676" s="9">
        <v>79</v>
      </c>
      <c r="E676" s="10">
        <v>19</v>
      </c>
      <c r="F676" s="6">
        <f t="shared" si="177"/>
        <v>1.2777777777777777</v>
      </c>
      <c r="G676" s="6">
        <f t="shared" si="175"/>
        <v>6.4444444444444438</v>
      </c>
      <c r="J676">
        <f t="shared" si="162"/>
        <v>119.1915</v>
      </c>
      <c r="K676">
        <f t="shared" si="163"/>
        <v>36.095940740740751</v>
      </c>
      <c r="L676">
        <f t="shared" si="164"/>
        <v>1485.0000000000002</v>
      </c>
      <c r="M676">
        <f t="shared" si="168"/>
        <v>1640.287440740741</v>
      </c>
      <c r="O676">
        <f t="shared" si="169"/>
        <v>1640.287440740741</v>
      </c>
      <c r="P676">
        <f t="shared" si="170"/>
        <v>0</v>
      </c>
      <c r="R676">
        <f t="shared" si="171"/>
        <v>14580.332806584365</v>
      </c>
      <c r="S676">
        <f t="shared" si="172"/>
        <v>0</v>
      </c>
      <c r="U676">
        <f t="shared" si="165"/>
        <v>0</v>
      </c>
      <c r="V676">
        <f t="shared" si="176"/>
        <v>101255.45884838831</v>
      </c>
      <c r="W676">
        <f t="shared" si="173"/>
        <v>587043.12772585521</v>
      </c>
      <c r="Y676">
        <f t="shared" si="166"/>
        <v>0</v>
      </c>
      <c r="Z676">
        <f t="shared" si="174"/>
        <v>0</v>
      </c>
      <c r="AA676">
        <f t="shared" si="167"/>
        <v>0</v>
      </c>
    </row>
    <row r="677" spans="2:27" x14ac:dyDescent="0.25">
      <c r="B677" s="9" t="s">
        <v>12</v>
      </c>
      <c r="C677" s="9">
        <v>669</v>
      </c>
      <c r="D677" s="9">
        <v>80</v>
      </c>
      <c r="E677" s="10">
        <v>23.2</v>
      </c>
      <c r="F677" s="6">
        <f t="shared" si="177"/>
        <v>1.25</v>
      </c>
      <c r="G677" s="6">
        <f t="shared" si="175"/>
        <v>7.7777777777777777</v>
      </c>
      <c r="J677">
        <f t="shared" si="162"/>
        <v>119.1915</v>
      </c>
      <c r="K677">
        <f t="shared" si="163"/>
        <v>40.748933101851861</v>
      </c>
      <c r="L677">
        <f t="shared" si="164"/>
        <v>1012.4999999999999</v>
      </c>
      <c r="M677">
        <f t="shared" si="168"/>
        <v>1172.4404331018518</v>
      </c>
      <c r="O677">
        <f t="shared" si="169"/>
        <v>1172.4404331018518</v>
      </c>
      <c r="P677">
        <f t="shared" si="170"/>
        <v>0</v>
      </c>
      <c r="R677">
        <f t="shared" si="171"/>
        <v>11073.048534850823</v>
      </c>
      <c r="S677">
        <f t="shared" si="172"/>
        <v>0</v>
      </c>
      <c r="U677">
        <f t="shared" si="165"/>
        <v>0</v>
      </c>
      <c r="V677">
        <f t="shared" si="176"/>
        <v>101255.45884838831</v>
      </c>
      <c r="W677">
        <f t="shared" si="173"/>
        <v>587043.12772585521</v>
      </c>
      <c r="Y677">
        <f t="shared" si="166"/>
        <v>0</v>
      </c>
      <c r="Z677">
        <f t="shared" si="174"/>
        <v>0</v>
      </c>
      <c r="AA677">
        <f t="shared" si="167"/>
        <v>0</v>
      </c>
    </row>
    <row r="678" spans="2:27" x14ac:dyDescent="0.25">
      <c r="B678" s="9" t="s">
        <v>12</v>
      </c>
      <c r="C678" s="9">
        <v>670</v>
      </c>
      <c r="D678" s="9">
        <v>81</v>
      </c>
      <c r="E678" s="10">
        <v>28</v>
      </c>
      <c r="F678" s="6">
        <f t="shared" si="177"/>
        <v>1.2222222222222223</v>
      </c>
      <c r="G678" s="6">
        <f t="shared" si="175"/>
        <v>8.8888888888888893</v>
      </c>
      <c r="J678">
        <f t="shared" si="162"/>
        <v>119.1915</v>
      </c>
      <c r="K678">
        <f t="shared" si="163"/>
        <v>45.683925000000009</v>
      </c>
      <c r="L678">
        <f t="shared" si="164"/>
        <v>675</v>
      </c>
      <c r="M678">
        <f t="shared" si="168"/>
        <v>839.87542499999995</v>
      </c>
      <c r="O678">
        <f t="shared" si="169"/>
        <v>839.87542499999995</v>
      </c>
      <c r="P678">
        <f t="shared" si="170"/>
        <v>0</v>
      </c>
      <c r="R678">
        <f t="shared" si="171"/>
        <v>8398.75425</v>
      </c>
      <c r="S678">
        <f t="shared" si="172"/>
        <v>0</v>
      </c>
      <c r="U678">
        <f t="shared" si="165"/>
        <v>0</v>
      </c>
      <c r="V678">
        <f t="shared" si="176"/>
        <v>101255.45884838831</v>
      </c>
      <c r="W678">
        <f t="shared" si="173"/>
        <v>587043.12772585521</v>
      </c>
      <c r="Y678">
        <f t="shared" si="166"/>
        <v>0</v>
      </c>
      <c r="Z678">
        <f t="shared" si="174"/>
        <v>0</v>
      </c>
      <c r="AA678">
        <f t="shared" si="167"/>
        <v>0</v>
      </c>
    </row>
    <row r="679" spans="2:27" x14ac:dyDescent="0.25">
      <c r="B679" s="9" t="s">
        <v>12</v>
      </c>
      <c r="C679" s="9">
        <v>671</v>
      </c>
      <c r="D679" s="9">
        <v>82</v>
      </c>
      <c r="E679" s="10">
        <v>32</v>
      </c>
      <c r="F679" s="6">
        <f t="shared" si="177"/>
        <v>0.83333333333333326</v>
      </c>
      <c r="G679" s="6">
        <f t="shared" si="175"/>
        <v>9.4444444444444446</v>
      </c>
      <c r="J679">
        <f t="shared" si="162"/>
        <v>119.1915</v>
      </c>
      <c r="K679">
        <f t="shared" si="163"/>
        <v>50.900916435185195</v>
      </c>
      <c r="L679">
        <f t="shared" si="164"/>
        <v>675</v>
      </c>
      <c r="M679">
        <f t="shared" si="168"/>
        <v>845.09241643518521</v>
      </c>
      <c r="O679">
        <f t="shared" si="169"/>
        <v>845.09241643518521</v>
      </c>
      <c r="P679">
        <f t="shared" si="170"/>
        <v>0</v>
      </c>
      <c r="R679">
        <f t="shared" si="171"/>
        <v>8920.4199512602881</v>
      </c>
      <c r="S679">
        <f t="shared" si="172"/>
        <v>0</v>
      </c>
      <c r="U679">
        <f t="shared" si="165"/>
        <v>0</v>
      </c>
      <c r="V679">
        <f t="shared" si="176"/>
        <v>101255.45884838831</v>
      </c>
      <c r="W679">
        <f t="shared" si="173"/>
        <v>587043.12772585521</v>
      </c>
      <c r="Y679">
        <f t="shared" si="166"/>
        <v>0</v>
      </c>
      <c r="Z679">
        <f t="shared" si="174"/>
        <v>0</v>
      </c>
      <c r="AA679">
        <f t="shared" si="167"/>
        <v>0</v>
      </c>
    </row>
    <row r="680" spans="2:27" x14ac:dyDescent="0.25">
      <c r="B680" s="9" t="s">
        <v>12</v>
      </c>
      <c r="C680" s="9">
        <v>672</v>
      </c>
      <c r="D680" s="9">
        <v>83</v>
      </c>
      <c r="E680" s="10">
        <v>34</v>
      </c>
      <c r="F680" s="6">
        <f t="shared" si="177"/>
        <v>0.55555555555555558</v>
      </c>
      <c r="G680" s="6">
        <f t="shared" si="175"/>
        <v>10</v>
      </c>
      <c r="J680">
        <f t="shared" si="162"/>
        <v>119.1915</v>
      </c>
      <c r="K680">
        <f t="shared" si="163"/>
        <v>56.399907407407419</v>
      </c>
      <c r="L680">
        <f t="shared" si="164"/>
        <v>675</v>
      </c>
      <c r="M680">
        <f t="shared" si="168"/>
        <v>850.59140740740736</v>
      </c>
      <c r="O680">
        <f t="shared" si="169"/>
        <v>850.59140740740736</v>
      </c>
      <c r="P680">
        <f t="shared" si="170"/>
        <v>0</v>
      </c>
      <c r="R680">
        <f t="shared" si="171"/>
        <v>9451.0156378600823</v>
      </c>
      <c r="S680">
        <f t="shared" si="172"/>
        <v>0</v>
      </c>
      <c r="U680">
        <f t="shared" si="165"/>
        <v>0</v>
      </c>
      <c r="V680">
        <f t="shared" si="176"/>
        <v>101255.45884838831</v>
      </c>
      <c r="W680">
        <f t="shared" si="173"/>
        <v>587043.12772585521</v>
      </c>
      <c r="Y680">
        <f t="shared" si="166"/>
        <v>0</v>
      </c>
      <c r="Z680">
        <f t="shared" si="174"/>
        <v>0</v>
      </c>
      <c r="AA680">
        <f t="shared" si="167"/>
        <v>0</v>
      </c>
    </row>
    <row r="681" spans="2:27" x14ac:dyDescent="0.25">
      <c r="B681" s="9" t="s">
        <v>12</v>
      </c>
      <c r="C681" s="9">
        <v>673</v>
      </c>
      <c r="D681" s="9">
        <v>84</v>
      </c>
      <c r="E681" s="10">
        <v>36</v>
      </c>
      <c r="F681" s="6">
        <f t="shared" si="177"/>
        <v>0.55555555555555558</v>
      </c>
      <c r="G681" s="6">
        <f t="shared" si="175"/>
        <v>10.555555555555555</v>
      </c>
      <c r="J681">
        <f t="shared" si="162"/>
        <v>119.1915</v>
      </c>
      <c r="K681">
        <f t="shared" si="163"/>
        <v>57.249078513310181</v>
      </c>
      <c r="L681">
        <f t="shared" si="164"/>
        <v>388.12499999999949</v>
      </c>
      <c r="M681">
        <f t="shared" si="168"/>
        <v>564.56557851330967</v>
      </c>
      <c r="O681">
        <f t="shared" si="169"/>
        <v>564.56557851330967</v>
      </c>
      <c r="P681">
        <f t="shared" si="170"/>
        <v>0</v>
      </c>
      <c r="R681">
        <f t="shared" si="171"/>
        <v>6319.9980039128823</v>
      </c>
      <c r="S681">
        <f t="shared" si="172"/>
        <v>0</v>
      </c>
      <c r="U681">
        <f t="shared" si="165"/>
        <v>0</v>
      </c>
      <c r="V681">
        <f t="shared" si="176"/>
        <v>101255.45884838831</v>
      </c>
      <c r="W681">
        <f t="shared" si="173"/>
        <v>587043.12772585521</v>
      </c>
      <c r="Y681">
        <f t="shared" si="166"/>
        <v>0</v>
      </c>
      <c r="Z681">
        <f t="shared" si="174"/>
        <v>0</v>
      </c>
      <c r="AA681">
        <f t="shared" si="167"/>
        <v>0</v>
      </c>
    </row>
    <row r="682" spans="2:27" x14ac:dyDescent="0.25">
      <c r="B682" s="9" t="s">
        <v>12</v>
      </c>
      <c r="C682" s="9">
        <v>674</v>
      </c>
      <c r="D682" s="9">
        <v>85</v>
      </c>
      <c r="E682" s="10">
        <v>38</v>
      </c>
      <c r="F682" s="6">
        <f t="shared" si="177"/>
        <v>0.55555555555555558</v>
      </c>
      <c r="G682" s="6">
        <f t="shared" si="175"/>
        <v>11.111111111111111</v>
      </c>
      <c r="J682">
        <f t="shared" si="162"/>
        <v>119.1915</v>
      </c>
      <c r="K682">
        <f t="shared" si="163"/>
        <v>57.81871757812501</v>
      </c>
      <c r="L682">
        <f t="shared" si="164"/>
        <v>84.375</v>
      </c>
      <c r="M682">
        <f t="shared" si="168"/>
        <v>261.38521757812498</v>
      </c>
      <c r="O682">
        <f t="shared" si="169"/>
        <v>261.38521757812498</v>
      </c>
      <c r="P682">
        <f t="shared" si="170"/>
        <v>0</v>
      </c>
      <c r="R682">
        <f t="shared" si="171"/>
        <v>2940.5836977539061</v>
      </c>
      <c r="S682">
        <f t="shared" si="172"/>
        <v>0</v>
      </c>
      <c r="U682">
        <f t="shared" si="165"/>
        <v>0</v>
      </c>
      <c r="V682">
        <f t="shared" si="176"/>
        <v>101255.45884838831</v>
      </c>
      <c r="W682">
        <f t="shared" si="173"/>
        <v>587043.12772585521</v>
      </c>
      <c r="Y682">
        <f t="shared" si="166"/>
        <v>0</v>
      </c>
      <c r="Z682">
        <f t="shared" si="174"/>
        <v>1</v>
      </c>
      <c r="AA682">
        <f t="shared" si="167"/>
        <v>0</v>
      </c>
    </row>
    <row r="683" spans="2:27" x14ac:dyDescent="0.25">
      <c r="B683" s="9" t="s">
        <v>12</v>
      </c>
      <c r="C683" s="9">
        <v>675</v>
      </c>
      <c r="D683" s="9">
        <v>86</v>
      </c>
      <c r="E683" s="10">
        <v>40</v>
      </c>
      <c r="F683" s="6">
        <f t="shared" si="177"/>
        <v>0.31944444444444403</v>
      </c>
      <c r="G683" s="6">
        <f t="shared" si="175"/>
        <v>11.194444444444443</v>
      </c>
      <c r="J683">
        <f t="shared" si="162"/>
        <v>119.1915</v>
      </c>
      <c r="K683">
        <f t="shared" si="163"/>
        <v>53.615161979166686</v>
      </c>
      <c r="L683">
        <f t="shared" si="164"/>
        <v>-219.37499999999952</v>
      </c>
      <c r="M683">
        <f t="shared" si="168"/>
        <v>-46.56833802083284</v>
      </c>
      <c r="O683">
        <f t="shared" si="169"/>
        <v>0</v>
      </c>
      <c r="P683">
        <f t="shared" si="170"/>
        <v>46.56833802083284</v>
      </c>
      <c r="R683">
        <f t="shared" si="171"/>
        <v>0</v>
      </c>
      <c r="S683">
        <f t="shared" si="172"/>
        <v>504.49032855902249</v>
      </c>
      <c r="U683">
        <f t="shared" si="165"/>
        <v>46.56833802083284</v>
      </c>
      <c r="V683">
        <f t="shared" si="176"/>
        <v>101302.02718640915</v>
      </c>
      <c r="W683">
        <f t="shared" si="173"/>
        <v>587547.61805441428</v>
      </c>
      <c r="Y683">
        <f t="shared" si="166"/>
        <v>46.56833802083284</v>
      </c>
      <c r="Z683">
        <f t="shared" si="174"/>
        <v>1</v>
      </c>
      <c r="AA683">
        <f t="shared" si="167"/>
        <v>504.49032855902249</v>
      </c>
    </row>
    <row r="684" spans="2:27" x14ac:dyDescent="0.25">
      <c r="B684" s="9" t="s">
        <v>12</v>
      </c>
      <c r="C684" s="9">
        <v>676</v>
      </c>
      <c r="D684" s="9">
        <v>87</v>
      </c>
      <c r="E684" s="10">
        <v>40.299999999999997</v>
      </c>
      <c r="F684" s="6">
        <f t="shared" si="177"/>
        <v>6.9444444444444448E-2</v>
      </c>
      <c r="G684" s="6">
        <f t="shared" si="175"/>
        <v>11.25</v>
      </c>
      <c r="J684">
        <f t="shared" si="162"/>
        <v>119.1915</v>
      </c>
      <c r="K684">
        <f t="shared" si="163"/>
        <v>44.925698744791688</v>
      </c>
      <c r="L684">
        <f t="shared" si="164"/>
        <v>-809.99999999999955</v>
      </c>
      <c r="M684">
        <f t="shared" si="168"/>
        <v>-645.88280125520782</v>
      </c>
      <c r="O684">
        <f t="shared" si="169"/>
        <v>0</v>
      </c>
      <c r="P684">
        <f t="shared" si="170"/>
        <v>645.88280125520782</v>
      </c>
      <c r="R684">
        <f t="shared" si="171"/>
        <v>0</v>
      </c>
      <c r="S684">
        <f t="shared" si="172"/>
        <v>6405.0044457808117</v>
      </c>
      <c r="U684">
        <f t="shared" si="165"/>
        <v>645.88280125520782</v>
      </c>
      <c r="V684">
        <f t="shared" si="176"/>
        <v>101947.90998766436</v>
      </c>
      <c r="W684">
        <f t="shared" si="173"/>
        <v>593952.62250019505</v>
      </c>
      <c r="Y684">
        <f t="shared" si="166"/>
        <v>645.88280125520782</v>
      </c>
      <c r="Z684">
        <f t="shared" si="174"/>
        <v>1</v>
      </c>
      <c r="AA684">
        <f t="shared" si="167"/>
        <v>6405.0044457808117</v>
      </c>
    </row>
    <row r="685" spans="2:27" x14ac:dyDescent="0.25">
      <c r="B685" s="9" t="s">
        <v>12</v>
      </c>
      <c r="C685" s="9">
        <v>677</v>
      </c>
      <c r="D685" s="9">
        <v>88</v>
      </c>
      <c r="E685" s="10">
        <v>40.5</v>
      </c>
      <c r="F685" s="6">
        <f t="shared" si="177"/>
        <v>-0.18055555555555516</v>
      </c>
      <c r="G685" s="6">
        <f t="shared" si="175"/>
        <v>10.833333333333334</v>
      </c>
      <c r="J685">
        <f t="shared" si="162"/>
        <v>119.1915</v>
      </c>
      <c r="K685">
        <f t="shared" si="163"/>
        <v>35.646151479166676</v>
      </c>
      <c r="L685">
        <f t="shared" si="164"/>
        <v>-1214.9999999999998</v>
      </c>
      <c r="M685">
        <f t="shared" si="168"/>
        <v>-1060.1623485208331</v>
      </c>
      <c r="O685">
        <f t="shared" si="169"/>
        <v>0</v>
      </c>
      <c r="P685">
        <f t="shared" si="170"/>
        <v>1060.1623485208331</v>
      </c>
      <c r="R685">
        <f t="shared" si="171"/>
        <v>0</v>
      </c>
      <c r="S685">
        <f t="shared" si="172"/>
        <v>9364.7674119340263</v>
      </c>
      <c r="U685">
        <f t="shared" si="165"/>
        <v>1060.1623485208331</v>
      </c>
      <c r="V685">
        <f t="shared" si="176"/>
        <v>103008.0723361852</v>
      </c>
      <c r="W685">
        <f t="shared" si="173"/>
        <v>603317.38991212903</v>
      </c>
      <c r="Y685">
        <f t="shared" si="166"/>
        <v>1060.1623485208331</v>
      </c>
      <c r="Z685">
        <f t="shared" si="174"/>
        <v>1</v>
      </c>
      <c r="AA685">
        <f t="shared" si="167"/>
        <v>9364.7674119340263</v>
      </c>
    </row>
    <row r="686" spans="2:27" x14ac:dyDescent="0.25">
      <c r="B686" s="9" t="s">
        <v>12</v>
      </c>
      <c r="C686" s="9">
        <v>678</v>
      </c>
      <c r="D686" s="9">
        <v>89</v>
      </c>
      <c r="E686" s="10">
        <v>39</v>
      </c>
      <c r="F686" s="6">
        <f t="shared" si="177"/>
        <v>-0.6666666666666663</v>
      </c>
      <c r="G686" s="6">
        <f t="shared" si="175"/>
        <v>9.9166666666666679</v>
      </c>
      <c r="J686">
        <f t="shared" si="162"/>
        <v>119.1915</v>
      </c>
      <c r="K686">
        <f t="shared" si="163"/>
        <v>25.8879099994213</v>
      </c>
      <c r="L686">
        <f t="shared" si="164"/>
        <v>-1451.2500000000002</v>
      </c>
      <c r="M686">
        <f t="shared" si="168"/>
        <v>-1306.1705900005788</v>
      </c>
      <c r="O686">
        <f t="shared" si="169"/>
        <v>0</v>
      </c>
      <c r="P686">
        <f t="shared" si="170"/>
        <v>1306.1705900005788</v>
      </c>
      <c r="R686">
        <f t="shared" si="171"/>
        <v>0</v>
      </c>
      <c r="S686">
        <f t="shared" si="172"/>
        <v>9832.5619413932454</v>
      </c>
      <c r="U686">
        <f t="shared" si="165"/>
        <v>1306.1705900005788</v>
      </c>
      <c r="V686">
        <f t="shared" si="176"/>
        <v>104314.24292618578</v>
      </c>
      <c r="W686">
        <f t="shared" si="173"/>
        <v>613149.95185352233</v>
      </c>
      <c r="Y686">
        <f t="shared" si="166"/>
        <v>1306.1705900005788</v>
      </c>
      <c r="Z686">
        <f t="shared" si="174"/>
        <v>1</v>
      </c>
      <c r="AA686">
        <f t="shared" si="167"/>
        <v>9832.5619413932454</v>
      </c>
    </row>
    <row r="687" spans="2:27" x14ac:dyDescent="0.25">
      <c r="B687" s="9" t="s">
        <v>12</v>
      </c>
      <c r="C687" s="9">
        <v>679</v>
      </c>
      <c r="D687" s="9">
        <v>90</v>
      </c>
      <c r="E687" s="10">
        <v>35.700000000000003</v>
      </c>
      <c r="F687" s="6">
        <f t="shared" si="177"/>
        <v>-0.99999999999999989</v>
      </c>
      <c r="G687" s="6">
        <f t="shared" si="175"/>
        <v>8.8333333333333339</v>
      </c>
      <c r="J687">
        <f t="shared" si="162"/>
        <v>119.1915</v>
      </c>
      <c r="K687">
        <f t="shared" si="163"/>
        <v>18.324329916666667</v>
      </c>
      <c r="L687">
        <f t="shared" si="164"/>
        <v>-1518.75</v>
      </c>
      <c r="M687">
        <f t="shared" si="168"/>
        <v>-1381.2341700833333</v>
      </c>
      <c r="O687">
        <f t="shared" si="169"/>
        <v>0</v>
      </c>
      <c r="P687">
        <f t="shared" si="170"/>
        <v>1381.2341700833333</v>
      </c>
      <c r="R687">
        <f t="shared" si="171"/>
        <v>0</v>
      </c>
      <c r="S687">
        <f t="shared" si="172"/>
        <v>8747.8164105277774</v>
      </c>
      <c r="U687">
        <f t="shared" si="165"/>
        <v>1381.2341700833333</v>
      </c>
      <c r="V687">
        <f t="shared" si="176"/>
        <v>105695.47709626911</v>
      </c>
      <c r="W687">
        <f t="shared" si="173"/>
        <v>621897.76826405013</v>
      </c>
      <c r="Y687">
        <f t="shared" si="166"/>
        <v>1381.2341700833333</v>
      </c>
      <c r="Z687">
        <f t="shared" si="174"/>
        <v>1</v>
      </c>
      <c r="AA687">
        <f t="shared" si="167"/>
        <v>8747.8164105277774</v>
      </c>
    </row>
    <row r="688" spans="2:27" x14ac:dyDescent="0.25">
      <c r="B688" s="9" t="s">
        <v>12</v>
      </c>
      <c r="C688" s="9">
        <v>680</v>
      </c>
      <c r="D688" s="9">
        <v>91</v>
      </c>
      <c r="E688" s="10">
        <v>31.8</v>
      </c>
      <c r="F688" s="6">
        <f t="shared" si="177"/>
        <v>-1.1944444444444446</v>
      </c>
      <c r="G688" s="6">
        <f t="shared" si="175"/>
        <v>7.5277777777777777</v>
      </c>
      <c r="J688">
        <f t="shared" si="162"/>
        <v>119.1915</v>
      </c>
      <c r="K688">
        <f t="shared" si="163"/>
        <v>15.693626735532412</v>
      </c>
      <c r="L688">
        <f t="shared" si="164"/>
        <v>-1012.4999999999999</v>
      </c>
      <c r="M688">
        <f t="shared" si="168"/>
        <v>-877.61487326446741</v>
      </c>
      <c r="O688">
        <f t="shared" si="169"/>
        <v>0</v>
      </c>
      <c r="P688">
        <f t="shared" si="170"/>
        <v>877.61487326446741</v>
      </c>
      <c r="R688">
        <f t="shared" si="171"/>
        <v>0</v>
      </c>
      <c r="S688">
        <f t="shared" si="172"/>
        <v>5143.7982849667396</v>
      </c>
      <c r="U688">
        <f t="shared" si="165"/>
        <v>877.61487326446741</v>
      </c>
      <c r="V688">
        <f t="shared" si="176"/>
        <v>106573.09196953358</v>
      </c>
      <c r="W688">
        <f t="shared" si="173"/>
        <v>627041.56654901686</v>
      </c>
      <c r="Y688">
        <f t="shared" si="166"/>
        <v>877.61487326446741</v>
      </c>
      <c r="Z688">
        <f t="shared" si="174"/>
        <v>1</v>
      </c>
      <c r="AA688">
        <f t="shared" si="167"/>
        <v>5143.7982849667396</v>
      </c>
    </row>
    <row r="689" spans="2:27" x14ac:dyDescent="0.25">
      <c r="B689" s="9" t="s">
        <v>12</v>
      </c>
      <c r="C689" s="9">
        <v>681</v>
      </c>
      <c r="D689" s="9">
        <v>92</v>
      </c>
      <c r="E689" s="10">
        <v>27.1</v>
      </c>
      <c r="F689" s="6">
        <f t="shared" si="177"/>
        <v>-1.25</v>
      </c>
      <c r="G689" s="6">
        <f t="shared" si="175"/>
        <v>6.333333333333333</v>
      </c>
      <c r="J689">
        <f t="shared" si="162"/>
        <v>119.1915</v>
      </c>
      <c r="K689">
        <f t="shared" si="163"/>
        <v>12.591631828124997</v>
      </c>
      <c r="L689">
        <f t="shared" si="164"/>
        <v>-658.12500000000034</v>
      </c>
      <c r="M689">
        <f t="shared" si="168"/>
        <v>-526.34186817187538</v>
      </c>
      <c r="O689">
        <f t="shared" si="169"/>
        <v>0</v>
      </c>
      <c r="P689">
        <f t="shared" si="170"/>
        <v>526.34186817187538</v>
      </c>
      <c r="R689">
        <f t="shared" si="171"/>
        <v>0</v>
      </c>
      <c r="S689">
        <f t="shared" si="172"/>
        <v>2763.2948079023454</v>
      </c>
      <c r="U689">
        <f t="shared" si="165"/>
        <v>526.34186817187538</v>
      </c>
      <c r="V689">
        <f t="shared" si="176"/>
        <v>107099.43383770545</v>
      </c>
      <c r="W689">
        <f t="shared" si="173"/>
        <v>629804.86135691917</v>
      </c>
      <c r="Y689">
        <f t="shared" si="166"/>
        <v>526.34186817187538</v>
      </c>
      <c r="Z689">
        <f t="shared" si="174"/>
        <v>1</v>
      </c>
      <c r="AA689">
        <f t="shared" si="167"/>
        <v>2763.2948079023454</v>
      </c>
    </row>
    <row r="690" spans="2:27" x14ac:dyDescent="0.25">
      <c r="B690" s="9" t="s">
        <v>12</v>
      </c>
      <c r="C690" s="9">
        <v>682</v>
      </c>
      <c r="D690" s="9">
        <v>93</v>
      </c>
      <c r="E690" s="10">
        <v>22.8</v>
      </c>
      <c r="F690" s="6">
        <f t="shared" si="177"/>
        <v>-0.83333333333333326</v>
      </c>
      <c r="G690" s="6">
        <f t="shared" si="175"/>
        <v>5.8611111111111116</v>
      </c>
      <c r="J690">
        <f t="shared" si="162"/>
        <v>119.1915</v>
      </c>
      <c r="K690">
        <f t="shared" si="163"/>
        <v>12.591631828124997</v>
      </c>
      <c r="L690">
        <f t="shared" si="164"/>
        <v>-371.25000000000051</v>
      </c>
      <c r="M690">
        <f t="shared" si="168"/>
        <v>-239.46686817187552</v>
      </c>
      <c r="O690">
        <f t="shared" si="169"/>
        <v>0</v>
      </c>
      <c r="P690">
        <f t="shared" si="170"/>
        <v>239.46686817187552</v>
      </c>
      <c r="R690">
        <f t="shared" si="171"/>
        <v>0</v>
      </c>
      <c r="S690">
        <f t="shared" si="172"/>
        <v>1257.2010579023463</v>
      </c>
      <c r="U690">
        <f t="shared" si="165"/>
        <v>239.46686817187552</v>
      </c>
      <c r="V690">
        <f t="shared" si="176"/>
        <v>107338.90070587733</v>
      </c>
      <c r="W690">
        <f t="shared" si="173"/>
        <v>631062.06241482147</v>
      </c>
      <c r="Y690">
        <f t="shared" si="166"/>
        <v>239.46686817187552</v>
      </c>
      <c r="Z690">
        <f t="shared" si="174"/>
        <v>0</v>
      </c>
      <c r="AA690">
        <f t="shared" si="167"/>
        <v>1257.2010579023463</v>
      </c>
    </row>
    <row r="691" spans="2:27" x14ac:dyDescent="0.25">
      <c r="B691" s="9" t="s">
        <v>12</v>
      </c>
      <c r="C691" s="9">
        <v>683</v>
      </c>
      <c r="D691" s="9">
        <v>94</v>
      </c>
      <c r="E691" s="10">
        <v>21.1</v>
      </c>
      <c r="F691" s="6">
        <f t="shared" si="177"/>
        <v>-0.54166666666666696</v>
      </c>
      <c r="G691" s="6">
        <f t="shared" si="175"/>
        <v>5.2499999999999991</v>
      </c>
      <c r="J691">
        <f t="shared" si="162"/>
        <v>119.1915</v>
      </c>
      <c r="K691">
        <f t="shared" si="163"/>
        <v>15.992546244791672</v>
      </c>
      <c r="L691">
        <f t="shared" si="164"/>
        <v>405.0000000000004</v>
      </c>
      <c r="M691">
        <f t="shared" si="168"/>
        <v>540.18404624479206</v>
      </c>
      <c r="O691">
        <f t="shared" si="169"/>
        <v>540.18404624479206</v>
      </c>
      <c r="P691">
        <f t="shared" si="170"/>
        <v>0</v>
      </c>
      <c r="R691">
        <f t="shared" si="171"/>
        <v>3196.0889402816865</v>
      </c>
      <c r="S691">
        <f t="shared" si="172"/>
        <v>0</v>
      </c>
      <c r="U691">
        <f t="shared" si="165"/>
        <v>0</v>
      </c>
      <c r="V691">
        <f t="shared" si="176"/>
        <v>107338.90070587733</v>
      </c>
      <c r="W691">
        <f t="shared" si="173"/>
        <v>631062.06241482147</v>
      </c>
      <c r="Y691">
        <f t="shared" si="166"/>
        <v>0</v>
      </c>
      <c r="Z691">
        <f t="shared" si="174"/>
        <v>0</v>
      </c>
      <c r="AA691">
        <f t="shared" si="167"/>
        <v>0</v>
      </c>
    </row>
    <row r="692" spans="2:27" x14ac:dyDescent="0.25">
      <c r="B692" s="9" t="s">
        <v>12</v>
      </c>
      <c r="C692" s="9">
        <v>684</v>
      </c>
      <c r="D692" s="9">
        <v>95</v>
      </c>
      <c r="E692" s="10">
        <v>18.899999999999999</v>
      </c>
      <c r="F692" s="6">
        <f t="shared" si="177"/>
        <v>-0.30555555555555597</v>
      </c>
      <c r="G692" s="6">
        <f t="shared" si="175"/>
        <v>5.2499999999999991</v>
      </c>
      <c r="J692">
        <f t="shared" si="162"/>
        <v>119.1915</v>
      </c>
      <c r="K692">
        <f t="shared" si="163"/>
        <v>20.135119443865744</v>
      </c>
      <c r="L692">
        <f t="shared" si="164"/>
        <v>843.75</v>
      </c>
      <c r="M692">
        <f t="shared" si="168"/>
        <v>983.07661944386575</v>
      </c>
      <c r="O692">
        <f t="shared" si="169"/>
        <v>983.07661944386575</v>
      </c>
      <c r="P692">
        <f t="shared" si="170"/>
        <v>0</v>
      </c>
      <c r="R692">
        <f t="shared" si="171"/>
        <v>6526.5364457523301</v>
      </c>
      <c r="S692">
        <f t="shared" si="172"/>
        <v>0</v>
      </c>
      <c r="U692">
        <f t="shared" si="165"/>
        <v>0</v>
      </c>
      <c r="V692">
        <f t="shared" si="176"/>
        <v>107338.90070587733</v>
      </c>
      <c r="W692">
        <f t="shared" si="173"/>
        <v>631062.06241482147</v>
      </c>
      <c r="Y692">
        <f t="shared" si="166"/>
        <v>0</v>
      </c>
      <c r="Z692">
        <f t="shared" si="174"/>
        <v>0</v>
      </c>
      <c r="AA692">
        <f t="shared" si="167"/>
        <v>0</v>
      </c>
    </row>
    <row r="693" spans="2:27" x14ac:dyDescent="0.25">
      <c r="B693" s="9" t="s">
        <v>12</v>
      </c>
      <c r="C693" s="9">
        <v>685</v>
      </c>
      <c r="D693" s="9">
        <v>96</v>
      </c>
      <c r="E693" s="10">
        <v>18.899999999999999</v>
      </c>
      <c r="F693" s="6">
        <f t="shared" si="177"/>
        <v>0.33333333333333365</v>
      </c>
      <c r="G693" s="6">
        <f t="shared" si="175"/>
        <v>5.916666666666667</v>
      </c>
      <c r="J693">
        <f t="shared" si="162"/>
        <v>119.1915</v>
      </c>
      <c r="K693">
        <f t="shared" si="163"/>
        <v>23.64601367997685</v>
      </c>
      <c r="L693">
        <f t="shared" si="164"/>
        <v>776.24999999999966</v>
      </c>
      <c r="M693">
        <f t="shared" si="168"/>
        <v>919.0875136799765</v>
      </c>
      <c r="O693">
        <f t="shared" si="169"/>
        <v>919.0875136799765</v>
      </c>
      <c r="P693">
        <f t="shared" si="170"/>
        <v>0</v>
      </c>
      <c r="R693">
        <f t="shared" si="171"/>
        <v>6612.3240567531639</v>
      </c>
      <c r="S693">
        <f t="shared" si="172"/>
        <v>0</v>
      </c>
      <c r="U693">
        <f t="shared" si="165"/>
        <v>0</v>
      </c>
      <c r="V693">
        <f t="shared" si="176"/>
        <v>107338.90070587733</v>
      </c>
      <c r="W693">
        <f t="shared" si="173"/>
        <v>631062.06241482147</v>
      </c>
      <c r="Y693">
        <f t="shared" si="166"/>
        <v>0</v>
      </c>
      <c r="Z693">
        <f t="shared" si="174"/>
        <v>0</v>
      </c>
      <c r="AA693">
        <f t="shared" si="167"/>
        <v>0</v>
      </c>
    </row>
    <row r="694" spans="2:27" x14ac:dyDescent="0.25">
      <c r="B694" s="9" t="s">
        <v>12</v>
      </c>
      <c r="C694" s="9">
        <v>686</v>
      </c>
      <c r="D694" s="9">
        <v>97</v>
      </c>
      <c r="E694" s="10">
        <v>21.3</v>
      </c>
      <c r="F694" s="6">
        <f t="shared" si="177"/>
        <v>0.69444444444444442</v>
      </c>
      <c r="G694" s="6">
        <f t="shared" si="175"/>
        <v>6.6388888888888884</v>
      </c>
      <c r="J694">
        <f t="shared" si="162"/>
        <v>119.1915</v>
      </c>
      <c r="K694">
        <f t="shared" si="163"/>
        <v>28.431193324074076</v>
      </c>
      <c r="L694">
        <f t="shared" si="164"/>
        <v>759.375</v>
      </c>
      <c r="M694">
        <f t="shared" si="168"/>
        <v>906.99769332407413</v>
      </c>
      <c r="O694">
        <f t="shared" si="169"/>
        <v>906.99769332407413</v>
      </c>
      <c r="P694">
        <f t="shared" si="170"/>
        <v>0</v>
      </c>
      <c r="R694">
        <f t="shared" si="171"/>
        <v>7155.2040251121398</v>
      </c>
      <c r="S694">
        <f t="shared" si="172"/>
        <v>0</v>
      </c>
      <c r="U694">
        <f t="shared" si="165"/>
        <v>0</v>
      </c>
      <c r="V694">
        <f t="shared" si="176"/>
        <v>107338.90070587733</v>
      </c>
      <c r="W694">
        <f t="shared" si="173"/>
        <v>631062.06241482147</v>
      </c>
      <c r="Y694">
        <f t="shared" si="166"/>
        <v>0</v>
      </c>
      <c r="Z694">
        <f t="shared" si="174"/>
        <v>0</v>
      </c>
      <c r="AA694">
        <f t="shared" si="167"/>
        <v>0</v>
      </c>
    </row>
    <row r="695" spans="2:27" x14ac:dyDescent="0.25">
      <c r="B695" s="9" t="s">
        <v>12</v>
      </c>
      <c r="C695" s="9">
        <v>687</v>
      </c>
      <c r="D695" s="9">
        <v>98</v>
      </c>
      <c r="E695" s="10">
        <v>23.9</v>
      </c>
      <c r="F695" s="6">
        <f t="shared" si="177"/>
        <v>0.63888888888888862</v>
      </c>
      <c r="G695" s="6">
        <f t="shared" si="175"/>
        <v>7.1944444444444438</v>
      </c>
      <c r="J695">
        <f t="shared" si="162"/>
        <v>119.1915</v>
      </c>
      <c r="K695">
        <f t="shared" si="163"/>
        <v>32.362619369791673</v>
      </c>
      <c r="L695">
        <f t="shared" si="164"/>
        <v>742.50000000000034</v>
      </c>
      <c r="M695">
        <f t="shared" si="168"/>
        <v>894.05411936979203</v>
      </c>
      <c r="O695">
        <f t="shared" si="169"/>
        <v>894.05411936979203</v>
      </c>
      <c r="P695">
        <f t="shared" si="170"/>
        <v>0</v>
      </c>
      <c r="R695">
        <f t="shared" si="171"/>
        <v>7524.9555046957494</v>
      </c>
      <c r="S695">
        <f t="shared" si="172"/>
        <v>0</v>
      </c>
      <c r="U695">
        <f t="shared" si="165"/>
        <v>0</v>
      </c>
      <c r="V695">
        <f t="shared" si="176"/>
        <v>107338.90070587733</v>
      </c>
      <c r="W695">
        <f t="shared" si="173"/>
        <v>631062.06241482147</v>
      </c>
      <c r="Y695">
        <f t="shared" si="166"/>
        <v>0</v>
      </c>
      <c r="Z695">
        <f t="shared" si="174"/>
        <v>0</v>
      </c>
      <c r="AA695">
        <f t="shared" si="167"/>
        <v>0</v>
      </c>
    </row>
    <row r="696" spans="2:27" x14ac:dyDescent="0.25">
      <c r="B696" s="9" t="s">
        <v>12</v>
      </c>
      <c r="C696" s="9">
        <v>688</v>
      </c>
      <c r="D696" s="9">
        <v>99</v>
      </c>
      <c r="E696" s="10">
        <v>25.9</v>
      </c>
      <c r="F696" s="6">
        <f t="shared" si="177"/>
        <v>0.625</v>
      </c>
      <c r="G696" s="6">
        <f t="shared" si="175"/>
        <v>7.8888888888888884</v>
      </c>
      <c r="J696">
        <f t="shared" si="162"/>
        <v>119.1915</v>
      </c>
      <c r="K696">
        <f t="shared" si="163"/>
        <v>33.656997244791661</v>
      </c>
      <c r="L696">
        <f t="shared" si="164"/>
        <v>421.875</v>
      </c>
      <c r="M696">
        <f t="shared" si="168"/>
        <v>574.7234972447917</v>
      </c>
      <c r="O696">
        <f t="shared" si="169"/>
        <v>574.7234972447917</v>
      </c>
      <c r="P696">
        <f t="shared" si="170"/>
        <v>0</v>
      </c>
      <c r="R696">
        <f t="shared" si="171"/>
        <v>4933.043351351128</v>
      </c>
      <c r="S696">
        <f t="shared" si="172"/>
        <v>0</v>
      </c>
      <c r="U696">
        <f t="shared" si="165"/>
        <v>0</v>
      </c>
      <c r="V696">
        <f t="shared" si="176"/>
        <v>107338.90070587733</v>
      </c>
      <c r="W696">
        <f t="shared" si="173"/>
        <v>631062.06241482147</v>
      </c>
      <c r="Y696">
        <f t="shared" si="166"/>
        <v>0</v>
      </c>
      <c r="Z696">
        <f t="shared" si="174"/>
        <v>0</v>
      </c>
      <c r="AA696">
        <f t="shared" si="167"/>
        <v>0</v>
      </c>
    </row>
    <row r="697" spans="2:27" x14ac:dyDescent="0.25">
      <c r="B697" s="9" t="s">
        <v>12</v>
      </c>
      <c r="C697" s="9">
        <v>689</v>
      </c>
      <c r="D697" s="9">
        <v>100</v>
      </c>
      <c r="E697" s="10">
        <v>28.4</v>
      </c>
      <c r="F697" s="6">
        <f t="shared" si="177"/>
        <v>0.61111111111111138</v>
      </c>
      <c r="G697" s="6">
        <f t="shared" si="175"/>
        <v>8.4166666666666661</v>
      </c>
      <c r="J697">
        <f t="shared" si="162"/>
        <v>119.1915</v>
      </c>
      <c r="K697">
        <f t="shared" si="163"/>
        <v>34.094096527199085</v>
      </c>
      <c r="L697">
        <f t="shared" si="164"/>
        <v>135.00000000000011</v>
      </c>
      <c r="M697">
        <f t="shared" si="168"/>
        <v>288.28559652719923</v>
      </c>
      <c r="O697">
        <f t="shared" si="169"/>
        <v>288.28559652719923</v>
      </c>
      <c r="P697">
        <f t="shared" si="170"/>
        <v>0</v>
      </c>
      <c r="R697">
        <f t="shared" si="171"/>
        <v>2490.4672366655268</v>
      </c>
      <c r="S697">
        <f t="shared" si="172"/>
        <v>0</v>
      </c>
      <c r="U697">
        <f t="shared" si="165"/>
        <v>0</v>
      </c>
      <c r="V697">
        <f t="shared" si="176"/>
        <v>107338.90070587733</v>
      </c>
      <c r="W697">
        <f t="shared" si="173"/>
        <v>631062.06241482147</v>
      </c>
      <c r="Y697">
        <f t="shared" si="166"/>
        <v>0</v>
      </c>
      <c r="Z697">
        <f t="shared" si="174"/>
        <v>0</v>
      </c>
      <c r="AA697">
        <f t="shared" si="167"/>
        <v>0</v>
      </c>
    </row>
    <row r="698" spans="2:27" x14ac:dyDescent="0.25">
      <c r="B698" s="9" t="s">
        <v>12</v>
      </c>
      <c r="C698" s="9">
        <v>690</v>
      </c>
      <c r="D698" s="9">
        <v>101</v>
      </c>
      <c r="E698" s="10">
        <v>30.3</v>
      </c>
      <c r="F698" s="6">
        <f t="shared" si="177"/>
        <v>0.34722222222222221</v>
      </c>
      <c r="G698" s="6">
        <f t="shared" si="175"/>
        <v>8.5833333333333321</v>
      </c>
      <c r="J698">
        <f t="shared" si="162"/>
        <v>119.1915</v>
      </c>
      <c r="K698">
        <f t="shared" si="163"/>
        <v>35.646151479166676</v>
      </c>
      <c r="L698">
        <f t="shared" si="164"/>
        <v>151.87500000000037</v>
      </c>
      <c r="M698">
        <f t="shared" si="168"/>
        <v>306.71265147916705</v>
      </c>
      <c r="O698">
        <f t="shared" si="169"/>
        <v>306.71265147916705</v>
      </c>
      <c r="P698">
        <f t="shared" si="170"/>
        <v>0</v>
      </c>
      <c r="R698">
        <f t="shared" si="171"/>
        <v>2709.295088065976</v>
      </c>
      <c r="S698">
        <f t="shared" si="172"/>
        <v>0</v>
      </c>
      <c r="U698">
        <f t="shared" si="165"/>
        <v>0</v>
      </c>
      <c r="V698">
        <f t="shared" si="176"/>
        <v>107338.90070587733</v>
      </c>
      <c r="W698">
        <f t="shared" si="173"/>
        <v>631062.06241482147</v>
      </c>
      <c r="Y698">
        <f t="shared" si="166"/>
        <v>0</v>
      </c>
      <c r="Z698">
        <f t="shared" si="174"/>
        <v>0</v>
      </c>
      <c r="AA698">
        <f t="shared" si="167"/>
        <v>0</v>
      </c>
    </row>
    <row r="699" spans="2:27" x14ac:dyDescent="0.25">
      <c r="B699" s="9" t="s">
        <v>12</v>
      </c>
      <c r="C699" s="9">
        <v>691</v>
      </c>
      <c r="D699" s="9">
        <v>102</v>
      </c>
      <c r="E699" s="10">
        <v>30.9</v>
      </c>
      <c r="F699" s="6">
        <f t="shared" si="177"/>
        <v>0.1111111111111112</v>
      </c>
      <c r="G699" s="6">
        <f t="shared" si="175"/>
        <v>8.6388888888888893</v>
      </c>
      <c r="J699">
        <f t="shared" si="162"/>
        <v>119.1915</v>
      </c>
      <c r="K699">
        <f t="shared" si="163"/>
        <v>37.69241061979168</v>
      </c>
      <c r="L699">
        <f t="shared" si="164"/>
        <v>270.00000000000023</v>
      </c>
      <c r="M699">
        <f t="shared" si="168"/>
        <v>426.88391061979189</v>
      </c>
      <c r="O699">
        <f t="shared" si="169"/>
        <v>426.88391061979189</v>
      </c>
      <c r="P699">
        <f t="shared" si="170"/>
        <v>0</v>
      </c>
      <c r="R699">
        <f t="shared" si="171"/>
        <v>3877.5288547964433</v>
      </c>
      <c r="S699">
        <f t="shared" si="172"/>
        <v>0</v>
      </c>
      <c r="U699">
        <f t="shared" si="165"/>
        <v>0</v>
      </c>
      <c r="V699">
        <f t="shared" si="176"/>
        <v>107338.90070587733</v>
      </c>
      <c r="W699">
        <f t="shared" si="173"/>
        <v>631062.06241482147</v>
      </c>
      <c r="Y699">
        <f t="shared" si="166"/>
        <v>0</v>
      </c>
      <c r="Z699">
        <f t="shared" si="174"/>
        <v>0</v>
      </c>
      <c r="AA699">
        <f t="shared" si="167"/>
        <v>0</v>
      </c>
    </row>
    <row r="700" spans="2:27" x14ac:dyDescent="0.25">
      <c r="B700" s="9" t="s">
        <v>12</v>
      </c>
      <c r="C700" s="9">
        <v>692</v>
      </c>
      <c r="D700" s="9">
        <v>103</v>
      </c>
      <c r="E700" s="10">
        <v>31.1</v>
      </c>
      <c r="F700" s="6">
        <f t="shared" si="177"/>
        <v>0.12500000000000031</v>
      </c>
      <c r="G700" s="6">
        <f t="shared" si="175"/>
        <v>8.8333333333333339</v>
      </c>
      <c r="J700">
        <f t="shared" si="162"/>
        <v>119.1915</v>
      </c>
      <c r="K700">
        <f t="shared" si="163"/>
        <v>38.853896212962979</v>
      </c>
      <c r="L700">
        <f t="shared" si="164"/>
        <v>236.25000000000034</v>
      </c>
      <c r="M700">
        <f t="shared" si="168"/>
        <v>394.29539621296334</v>
      </c>
      <c r="O700">
        <f t="shared" si="169"/>
        <v>394.29539621296334</v>
      </c>
      <c r="P700">
        <f t="shared" si="170"/>
        <v>0</v>
      </c>
      <c r="R700">
        <f t="shared" si="171"/>
        <v>3636.2797650751068</v>
      </c>
      <c r="S700">
        <f t="shared" si="172"/>
        <v>0</v>
      </c>
      <c r="U700">
        <f t="shared" si="165"/>
        <v>0</v>
      </c>
      <c r="V700">
        <f t="shared" si="176"/>
        <v>107338.90070587733</v>
      </c>
      <c r="W700">
        <f t="shared" si="173"/>
        <v>631062.06241482147</v>
      </c>
      <c r="Y700">
        <f t="shared" si="166"/>
        <v>0</v>
      </c>
      <c r="Z700">
        <f t="shared" si="174"/>
        <v>0</v>
      </c>
      <c r="AA700">
        <f t="shared" si="167"/>
        <v>0</v>
      </c>
    </row>
    <row r="701" spans="2:27" x14ac:dyDescent="0.25">
      <c r="B701" s="9" t="s">
        <v>12</v>
      </c>
      <c r="C701" s="9">
        <v>693</v>
      </c>
      <c r="D701" s="9">
        <v>104</v>
      </c>
      <c r="E701" s="10">
        <v>31.8</v>
      </c>
      <c r="F701" s="6">
        <f t="shared" si="177"/>
        <v>0.2222222222222224</v>
      </c>
      <c r="G701" s="6">
        <f t="shared" si="175"/>
        <v>9.0833333333333339</v>
      </c>
      <c r="J701">
        <f t="shared" si="162"/>
        <v>119.1915</v>
      </c>
      <c r="K701">
        <f t="shared" si="163"/>
        <v>37.003979250000008</v>
      </c>
      <c r="L701">
        <f t="shared" si="164"/>
        <v>-50.625000000000725</v>
      </c>
      <c r="M701">
        <f t="shared" si="168"/>
        <v>105.57047924999928</v>
      </c>
      <c r="O701">
        <f t="shared" si="169"/>
        <v>105.57047924999928</v>
      </c>
      <c r="P701">
        <f t="shared" si="170"/>
        <v>0</v>
      </c>
      <c r="R701">
        <f t="shared" si="171"/>
        <v>950.13431324999351</v>
      </c>
      <c r="S701">
        <f t="shared" si="172"/>
        <v>0</v>
      </c>
      <c r="U701">
        <f t="shared" si="165"/>
        <v>0</v>
      </c>
      <c r="V701">
        <f t="shared" si="176"/>
        <v>107338.90070587733</v>
      </c>
      <c r="W701">
        <f t="shared" si="173"/>
        <v>631062.06241482147</v>
      </c>
      <c r="Y701">
        <f t="shared" si="166"/>
        <v>0</v>
      </c>
      <c r="Z701">
        <f t="shared" si="174"/>
        <v>1</v>
      </c>
      <c r="AA701">
        <f t="shared" si="167"/>
        <v>0</v>
      </c>
    </row>
    <row r="702" spans="2:27" x14ac:dyDescent="0.25">
      <c r="B702" s="9" t="s">
        <v>12</v>
      </c>
      <c r="C702" s="9">
        <v>694</v>
      </c>
      <c r="D702" s="9">
        <v>105</v>
      </c>
      <c r="E702" s="10">
        <v>32.700000000000003</v>
      </c>
      <c r="F702" s="6">
        <f t="shared" si="177"/>
        <v>0.19444444444444473</v>
      </c>
      <c r="G702" s="6">
        <f t="shared" si="175"/>
        <v>9.2222222222222232</v>
      </c>
      <c r="J702">
        <f t="shared" si="162"/>
        <v>119.1915</v>
      </c>
      <c r="K702">
        <f t="shared" si="163"/>
        <v>28.231326152199077</v>
      </c>
      <c r="L702">
        <f t="shared" si="164"/>
        <v>-826.87500000000034</v>
      </c>
      <c r="M702">
        <f t="shared" si="168"/>
        <v>-679.4521738478013</v>
      </c>
      <c r="O702">
        <f t="shared" si="169"/>
        <v>0</v>
      </c>
      <c r="P702">
        <f t="shared" si="170"/>
        <v>679.4521738478013</v>
      </c>
      <c r="R702">
        <f t="shared" si="171"/>
        <v>0</v>
      </c>
      <c r="S702">
        <f t="shared" si="172"/>
        <v>5341.2490333035485</v>
      </c>
      <c r="U702">
        <f t="shared" si="165"/>
        <v>679.4521738478013</v>
      </c>
      <c r="V702">
        <f t="shared" si="176"/>
        <v>108018.35287972513</v>
      </c>
      <c r="W702">
        <f t="shared" si="173"/>
        <v>636403.31144812505</v>
      </c>
      <c r="Y702">
        <f t="shared" si="166"/>
        <v>679.4521738478013</v>
      </c>
      <c r="Z702">
        <f t="shared" si="174"/>
        <v>1</v>
      </c>
      <c r="AA702">
        <f t="shared" si="167"/>
        <v>5341.2490333035485</v>
      </c>
    </row>
    <row r="703" spans="2:27" x14ac:dyDescent="0.25">
      <c r="B703" s="9" t="s">
        <v>12</v>
      </c>
      <c r="C703" s="9">
        <v>695</v>
      </c>
      <c r="D703" s="9">
        <v>106</v>
      </c>
      <c r="E703" s="10">
        <v>33.200000000000003</v>
      </c>
      <c r="F703" s="6">
        <f t="shared" si="177"/>
        <v>-4.1666666666667261E-2</v>
      </c>
      <c r="G703" s="6">
        <f t="shared" si="175"/>
        <v>9</v>
      </c>
      <c r="J703">
        <f t="shared" si="162"/>
        <v>119.1915</v>
      </c>
      <c r="K703">
        <f t="shared" si="163"/>
        <v>23.463771479166674</v>
      </c>
      <c r="L703">
        <f t="shared" si="164"/>
        <v>-1113.7499999999995</v>
      </c>
      <c r="M703">
        <f t="shared" si="168"/>
        <v>-971.09472852083286</v>
      </c>
      <c r="O703">
        <f t="shared" si="169"/>
        <v>0</v>
      </c>
      <c r="P703">
        <f t="shared" si="170"/>
        <v>971.09472852083286</v>
      </c>
      <c r="R703">
        <f t="shared" si="171"/>
        <v>0</v>
      </c>
      <c r="S703">
        <f t="shared" si="172"/>
        <v>6959.5122210659692</v>
      </c>
      <c r="U703">
        <f t="shared" si="165"/>
        <v>971.09472852083286</v>
      </c>
      <c r="V703">
        <f t="shared" si="176"/>
        <v>108989.44760824597</v>
      </c>
      <c r="W703">
        <f t="shared" si="173"/>
        <v>643362.82366919098</v>
      </c>
      <c r="Y703">
        <f t="shared" si="166"/>
        <v>971.09472852083286</v>
      </c>
      <c r="Z703">
        <f t="shared" si="174"/>
        <v>1</v>
      </c>
      <c r="AA703">
        <f t="shared" si="167"/>
        <v>6959.5122210659692</v>
      </c>
    </row>
    <row r="704" spans="2:27" x14ac:dyDescent="0.25">
      <c r="B704" s="9" t="s">
        <v>12</v>
      </c>
      <c r="C704" s="9">
        <v>696</v>
      </c>
      <c r="D704" s="9">
        <v>107</v>
      </c>
      <c r="E704" s="10">
        <v>32.4</v>
      </c>
      <c r="F704" s="6">
        <f t="shared" si="177"/>
        <v>-0.6805555555555558</v>
      </c>
      <c r="G704" s="6">
        <f t="shared" si="175"/>
        <v>7.8611111111111107</v>
      </c>
      <c r="J704">
        <f t="shared" si="162"/>
        <v>119.1915</v>
      </c>
      <c r="K704">
        <f t="shared" si="163"/>
        <v>18.80972161979167</v>
      </c>
      <c r="L704">
        <f t="shared" si="164"/>
        <v>-877.49999999999989</v>
      </c>
      <c r="M704">
        <f t="shared" si="168"/>
        <v>-739.49877838020825</v>
      </c>
      <c r="O704">
        <f t="shared" si="169"/>
        <v>0</v>
      </c>
      <c r="P704">
        <f t="shared" si="170"/>
        <v>739.49877838020825</v>
      </c>
      <c r="R704">
        <f t="shared" si="171"/>
        <v>0</v>
      </c>
      <c r="S704">
        <f t="shared" si="172"/>
        <v>4745.1171612730031</v>
      </c>
      <c r="U704">
        <f t="shared" si="165"/>
        <v>739.49877838020825</v>
      </c>
      <c r="V704">
        <f t="shared" si="176"/>
        <v>109728.94638662618</v>
      </c>
      <c r="W704">
        <f t="shared" si="173"/>
        <v>648107.94083046401</v>
      </c>
      <c r="Y704">
        <f t="shared" si="166"/>
        <v>739.49877838020825</v>
      </c>
      <c r="Z704">
        <f t="shared" si="174"/>
        <v>1</v>
      </c>
      <c r="AA704">
        <f t="shared" si="167"/>
        <v>4745.1171612730031</v>
      </c>
    </row>
    <row r="705" spans="2:27" x14ac:dyDescent="0.25">
      <c r="B705" s="9" t="s">
        <v>12</v>
      </c>
      <c r="C705" s="9">
        <v>697</v>
      </c>
      <c r="D705" s="9">
        <v>108</v>
      </c>
      <c r="E705" s="10">
        <v>28.3</v>
      </c>
      <c r="F705" s="6">
        <f t="shared" si="177"/>
        <v>-0.9166666666666663</v>
      </c>
      <c r="G705" s="6">
        <f t="shared" si="175"/>
        <v>7.166666666666667</v>
      </c>
      <c r="J705">
        <f t="shared" si="162"/>
        <v>119.1915</v>
      </c>
      <c r="K705">
        <f t="shared" si="163"/>
        <v>16.752182497685187</v>
      </c>
      <c r="L705">
        <f t="shared" si="164"/>
        <v>-675</v>
      </c>
      <c r="M705">
        <f t="shared" si="168"/>
        <v>-539.05631750231487</v>
      </c>
      <c r="O705">
        <f t="shared" si="169"/>
        <v>0</v>
      </c>
      <c r="P705">
        <f t="shared" si="170"/>
        <v>539.05631750231487</v>
      </c>
      <c r="R705">
        <f t="shared" si="171"/>
        <v>0</v>
      </c>
      <c r="S705">
        <f t="shared" si="172"/>
        <v>3264.2854782084623</v>
      </c>
      <c r="U705">
        <f t="shared" si="165"/>
        <v>539.05631750231487</v>
      </c>
      <c r="V705">
        <f t="shared" si="176"/>
        <v>110268.00270412849</v>
      </c>
      <c r="W705">
        <f t="shared" si="173"/>
        <v>651372.22630867246</v>
      </c>
      <c r="Y705">
        <f t="shared" si="166"/>
        <v>539.05631750231487</v>
      </c>
      <c r="Z705">
        <f t="shared" si="174"/>
        <v>1</v>
      </c>
      <c r="AA705">
        <f t="shared" si="167"/>
        <v>3264.2854782084623</v>
      </c>
    </row>
    <row r="706" spans="2:27" x14ac:dyDescent="0.25">
      <c r="B706" s="9" t="s">
        <v>12</v>
      </c>
      <c r="C706" s="9">
        <v>698</v>
      </c>
      <c r="D706" s="9">
        <v>109</v>
      </c>
      <c r="E706" s="10">
        <v>25.8</v>
      </c>
      <c r="F706" s="6">
        <f t="shared" si="177"/>
        <v>-0.7222222222222221</v>
      </c>
      <c r="G706" s="6">
        <f t="shared" si="175"/>
        <v>6.416666666666667</v>
      </c>
      <c r="J706">
        <f t="shared" si="162"/>
        <v>119.1915</v>
      </c>
      <c r="K706">
        <f t="shared" si="163"/>
        <v>15.84273399074074</v>
      </c>
      <c r="L706">
        <f t="shared" si="164"/>
        <v>-320.62500000000034</v>
      </c>
      <c r="M706">
        <f t="shared" si="168"/>
        <v>-185.5907660092596</v>
      </c>
      <c r="O706">
        <f t="shared" si="169"/>
        <v>0</v>
      </c>
      <c r="P706">
        <f t="shared" si="170"/>
        <v>185.5907660092596</v>
      </c>
      <c r="R706">
        <f t="shared" si="171"/>
        <v>0</v>
      </c>
      <c r="S706">
        <f t="shared" si="172"/>
        <v>1092.9233998323064</v>
      </c>
      <c r="U706">
        <f t="shared" si="165"/>
        <v>185.5907660092596</v>
      </c>
      <c r="V706">
        <f t="shared" si="176"/>
        <v>110453.59347013776</v>
      </c>
      <c r="W706">
        <f t="shared" si="173"/>
        <v>652465.14970850479</v>
      </c>
      <c r="Y706">
        <f t="shared" si="166"/>
        <v>185.5907660092596</v>
      </c>
      <c r="Z706">
        <f t="shared" si="174"/>
        <v>1</v>
      </c>
      <c r="AA706">
        <f t="shared" si="167"/>
        <v>1092.9233998323064</v>
      </c>
    </row>
    <row r="707" spans="2:27" x14ac:dyDescent="0.25">
      <c r="B707" s="9" t="s">
        <v>12</v>
      </c>
      <c r="C707" s="9">
        <v>699</v>
      </c>
      <c r="D707" s="9">
        <v>110</v>
      </c>
      <c r="E707" s="10">
        <v>23.1</v>
      </c>
      <c r="F707" s="6">
        <f t="shared" si="177"/>
        <v>-0.55555555555555558</v>
      </c>
      <c r="G707" s="6">
        <f t="shared" si="175"/>
        <v>6.0555555555555554</v>
      </c>
      <c r="J707">
        <f t="shared" si="162"/>
        <v>119.1915</v>
      </c>
      <c r="K707">
        <f t="shared" si="163"/>
        <v>15.545224479166666</v>
      </c>
      <c r="L707">
        <f t="shared" si="164"/>
        <v>-135.00000000000011</v>
      </c>
      <c r="M707">
        <f t="shared" si="168"/>
        <v>-0.26327552083344585</v>
      </c>
      <c r="O707">
        <f t="shared" si="169"/>
        <v>0</v>
      </c>
      <c r="P707">
        <f t="shared" si="170"/>
        <v>0.26327552083344585</v>
      </c>
      <c r="R707">
        <f t="shared" si="171"/>
        <v>0</v>
      </c>
      <c r="S707">
        <f t="shared" si="172"/>
        <v>1.5357738715284341</v>
      </c>
      <c r="U707">
        <f t="shared" si="165"/>
        <v>0.26327552083344585</v>
      </c>
      <c r="V707">
        <f t="shared" si="176"/>
        <v>110453.85674565859</v>
      </c>
      <c r="W707">
        <f t="shared" si="173"/>
        <v>652466.68548237637</v>
      </c>
      <c r="Y707">
        <f t="shared" si="166"/>
        <v>0.26327552083344585</v>
      </c>
      <c r="Z707">
        <f t="shared" si="174"/>
        <v>0</v>
      </c>
      <c r="AA707">
        <f t="shared" si="167"/>
        <v>1.5357738715284341</v>
      </c>
    </row>
    <row r="708" spans="2:27" x14ac:dyDescent="0.25">
      <c r="B708" s="9" t="s">
        <v>12</v>
      </c>
      <c r="C708" s="9">
        <v>700</v>
      </c>
      <c r="D708" s="9">
        <v>111</v>
      </c>
      <c r="E708" s="10">
        <v>21.8</v>
      </c>
      <c r="F708" s="6">
        <f t="shared" si="177"/>
        <v>-0.26388888888888917</v>
      </c>
      <c r="G708" s="6">
        <f t="shared" si="175"/>
        <v>5.8888888888888884</v>
      </c>
      <c r="J708">
        <f t="shared" si="162"/>
        <v>119.1915</v>
      </c>
      <c r="K708">
        <f t="shared" si="163"/>
        <v>15.545224479166666</v>
      </c>
      <c r="L708">
        <f t="shared" si="164"/>
        <v>-33.749999999999879</v>
      </c>
      <c r="M708">
        <f t="shared" si="168"/>
        <v>100.98672447916678</v>
      </c>
      <c r="O708">
        <f t="shared" si="169"/>
        <v>100.98672447916678</v>
      </c>
      <c r="P708">
        <f t="shared" si="170"/>
        <v>0</v>
      </c>
      <c r="R708">
        <f t="shared" si="171"/>
        <v>589.08922612847289</v>
      </c>
      <c r="S708">
        <f t="shared" si="172"/>
        <v>0</v>
      </c>
      <c r="U708">
        <f t="shared" si="165"/>
        <v>0</v>
      </c>
      <c r="V708">
        <f t="shared" si="176"/>
        <v>110453.85674565859</v>
      </c>
      <c r="W708">
        <f t="shared" si="173"/>
        <v>652466.68548237637</v>
      </c>
      <c r="Y708">
        <f t="shared" si="166"/>
        <v>0</v>
      </c>
      <c r="Z708">
        <f t="shared" si="174"/>
        <v>0</v>
      </c>
      <c r="AA708">
        <f t="shared" si="167"/>
        <v>0</v>
      </c>
    </row>
    <row r="709" spans="2:27" x14ac:dyDescent="0.25">
      <c r="B709" s="9" t="s">
        <v>12</v>
      </c>
      <c r="C709" s="9">
        <v>701</v>
      </c>
      <c r="D709" s="9">
        <v>112</v>
      </c>
      <c r="E709" s="10">
        <v>21.2</v>
      </c>
      <c r="F709" s="6">
        <f t="shared" si="177"/>
        <v>-0.1111111111111112</v>
      </c>
      <c r="G709" s="6">
        <f t="shared" si="175"/>
        <v>5.833333333333333</v>
      </c>
      <c r="J709">
        <f t="shared" si="162"/>
        <v>119.1915</v>
      </c>
      <c r="K709">
        <f t="shared" si="163"/>
        <v>15.397527221643522</v>
      </c>
      <c r="L709">
        <f t="shared" si="164"/>
        <v>-16.875000000000238</v>
      </c>
      <c r="M709">
        <f t="shared" si="168"/>
        <v>117.71402722164329</v>
      </c>
      <c r="O709">
        <f t="shared" si="169"/>
        <v>117.71402722164329</v>
      </c>
      <c r="P709">
        <f t="shared" si="170"/>
        <v>0</v>
      </c>
      <c r="R709">
        <f t="shared" si="171"/>
        <v>683.39532470342908</v>
      </c>
      <c r="S709">
        <f t="shared" si="172"/>
        <v>0</v>
      </c>
      <c r="U709">
        <f t="shared" si="165"/>
        <v>0</v>
      </c>
      <c r="V709">
        <f t="shared" si="176"/>
        <v>110453.85674565859</v>
      </c>
      <c r="W709">
        <f t="shared" si="173"/>
        <v>652466.68548237637</v>
      </c>
      <c r="Y709">
        <f t="shared" si="166"/>
        <v>0</v>
      </c>
      <c r="Z709">
        <f t="shared" si="174"/>
        <v>1</v>
      </c>
      <c r="AA709">
        <f t="shared" si="167"/>
        <v>0</v>
      </c>
    </row>
    <row r="710" spans="2:27" x14ac:dyDescent="0.25">
      <c r="B710" s="9" t="s">
        <v>12</v>
      </c>
      <c r="C710" s="9">
        <v>702</v>
      </c>
      <c r="D710" s="9">
        <v>113</v>
      </c>
      <c r="E710" s="10">
        <v>21</v>
      </c>
      <c r="F710" s="6">
        <f t="shared" si="177"/>
        <v>-2.7777777777777679E-2</v>
      </c>
      <c r="G710" s="6">
        <f t="shared" si="175"/>
        <v>5.833333333333333</v>
      </c>
      <c r="J710">
        <f t="shared" si="162"/>
        <v>119.1915</v>
      </c>
      <c r="K710">
        <f t="shared" si="163"/>
        <v>13.959329582754632</v>
      </c>
      <c r="L710">
        <f t="shared" si="164"/>
        <v>-185.62500000000026</v>
      </c>
      <c r="M710">
        <f t="shared" si="168"/>
        <v>-52.474170417245631</v>
      </c>
      <c r="O710">
        <f t="shared" si="169"/>
        <v>0</v>
      </c>
      <c r="P710">
        <f t="shared" si="170"/>
        <v>52.474170417245631</v>
      </c>
      <c r="R710">
        <f t="shared" si="171"/>
        <v>0</v>
      </c>
      <c r="S710">
        <f t="shared" si="172"/>
        <v>290.06555313977447</v>
      </c>
      <c r="U710">
        <f t="shared" si="165"/>
        <v>52.474170417245631</v>
      </c>
      <c r="V710">
        <f t="shared" si="176"/>
        <v>110506.33091607584</v>
      </c>
      <c r="W710">
        <f t="shared" si="173"/>
        <v>652756.75103551615</v>
      </c>
      <c r="Y710">
        <f t="shared" si="166"/>
        <v>52.474170417245631</v>
      </c>
      <c r="Z710">
        <f t="shared" si="174"/>
        <v>1</v>
      </c>
      <c r="AA710">
        <f t="shared" si="167"/>
        <v>290.06555313977447</v>
      </c>
    </row>
    <row r="711" spans="2:27" x14ac:dyDescent="0.25">
      <c r="B711" s="9" t="s">
        <v>12</v>
      </c>
      <c r="C711" s="9">
        <v>703</v>
      </c>
      <c r="D711" s="9">
        <v>114</v>
      </c>
      <c r="E711" s="10">
        <v>21</v>
      </c>
      <c r="F711" s="6">
        <f t="shared" si="177"/>
        <v>-1.3888888888889086E-2</v>
      </c>
      <c r="G711" s="6">
        <f t="shared" si="175"/>
        <v>5.8055555555555554</v>
      </c>
      <c r="J711">
        <f t="shared" ref="J711:J774" si="178">$AP$12*$AP$9*$AP$14</f>
        <v>119.1915</v>
      </c>
      <c r="K711">
        <f t="shared" ref="K711:K774" si="179">0.5*$AP$13*$AP$10*$AP$11*G713^2</f>
        <v>11.294433957754629</v>
      </c>
      <c r="L711">
        <f t="shared" ref="L711:L774" si="180">$AP$9*F713</f>
        <v>-506.24999999999994</v>
      </c>
      <c r="M711">
        <f t="shared" si="168"/>
        <v>-375.7640660422453</v>
      </c>
      <c r="O711">
        <f t="shared" si="169"/>
        <v>0</v>
      </c>
      <c r="P711">
        <f t="shared" si="170"/>
        <v>375.7640660422453</v>
      </c>
      <c r="R711">
        <f t="shared" si="171"/>
        <v>0</v>
      </c>
      <c r="S711">
        <f t="shared" si="172"/>
        <v>1868.3824394878304</v>
      </c>
      <c r="U711">
        <f t="shared" ref="U711:U774" si="181">P711*$AP$15</f>
        <v>375.7640660422453</v>
      </c>
      <c r="V711">
        <f t="shared" si="176"/>
        <v>110882.09498211808</v>
      </c>
      <c r="W711">
        <f t="shared" si="173"/>
        <v>654625.133475004</v>
      </c>
      <c r="Y711">
        <f t="shared" ref="Y711:Y774" si="182">MAX(P711:P711)</f>
        <v>375.7640660422453</v>
      </c>
      <c r="Z711">
        <f t="shared" si="174"/>
        <v>1</v>
      </c>
      <c r="AA711">
        <f t="shared" ref="AA711:AA774" si="183">S711*$AP$15</f>
        <v>1868.3824394878304</v>
      </c>
    </row>
    <row r="712" spans="2:27" x14ac:dyDescent="0.25">
      <c r="B712" s="9" t="s">
        <v>12</v>
      </c>
      <c r="C712" s="9">
        <v>704</v>
      </c>
      <c r="D712" s="9">
        <v>115</v>
      </c>
      <c r="E712" s="10">
        <v>20.9</v>
      </c>
      <c r="F712" s="6">
        <f t="shared" si="177"/>
        <v>-0.15277777777777798</v>
      </c>
      <c r="G712" s="6">
        <f t="shared" si="175"/>
        <v>5.5277777777777777</v>
      </c>
      <c r="J712">
        <f t="shared" si="178"/>
        <v>119.1915</v>
      </c>
      <c r="K712">
        <f t="shared" si="179"/>
        <v>8.0373393049768556</v>
      </c>
      <c r="L712">
        <f t="shared" si="180"/>
        <v>-809.99999999999977</v>
      </c>
      <c r="M712">
        <f t="shared" ref="M712:M775" si="184">J712+K712+L712</f>
        <v>-682.7711606950229</v>
      </c>
      <c r="O712">
        <f t="shared" ref="O712:O775" si="185">MAX(M712, 0)</f>
        <v>0</v>
      </c>
      <c r="P712">
        <f t="shared" ref="P712:P775" si="186">MAX(-M712, 0)</f>
        <v>682.7711606950229</v>
      </c>
      <c r="R712">
        <f t="shared" ref="R712:R775" si="187">O712*G714</f>
        <v>0</v>
      </c>
      <c r="S712">
        <f t="shared" ref="S712:S775" si="188">P712*G714</f>
        <v>2863.845701804124</v>
      </c>
      <c r="U712">
        <f t="shared" si="181"/>
        <v>682.7711606950229</v>
      </c>
      <c r="V712">
        <f t="shared" si="176"/>
        <v>111564.8661428131</v>
      </c>
      <c r="W712">
        <f t="shared" ref="W712:W775" si="189">W711+AA712</f>
        <v>657488.97917680815</v>
      </c>
      <c r="Y712">
        <f t="shared" si="182"/>
        <v>682.7711606950229</v>
      </c>
      <c r="Z712">
        <f t="shared" ref="Z712:Z775" si="190">IF(P713&gt;0,Z711+IF(P712=0,1,0),0)</f>
        <v>1</v>
      </c>
      <c r="AA712">
        <f t="shared" si="183"/>
        <v>2863.845701804124</v>
      </c>
    </row>
    <row r="713" spans="2:27" x14ac:dyDescent="0.25">
      <c r="B713" s="9" t="s">
        <v>12</v>
      </c>
      <c r="C713" s="9">
        <v>705</v>
      </c>
      <c r="D713" s="9">
        <v>116</v>
      </c>
      <c r="E713" s="10">
        <v>19.899999999999999</v>
      </c>
      <c r="F713" s="6">
        <f t="shared" si="177"/>
        <v>-0.41666666666666663</v>
      </c>
      <c r="G713" s="6">
        <f t="shared" ref="G713:G776" si="191">E714/3.6</f>
        <v>4.9722222222222214</v>
      </c>
      <c r="J713">
        <f t="shared" si="178"/>
        <v>119.1915</v>
      </c>
      <c r="K713">
        <f t="shared" si="179"/>
        <v>5.7753505185185201</v>
      </c>
      <c r="L713">
        <f t="shared" si="180"/>
        <v>-860.62499999999966</v>
      </c>
      <c r="M713">
        <f t="shared" si="184"/>
        <v>-735.65814948148113</v>
      </c>
      <c r="O713">
        <f t="shared" si="185"/>
        <v>0</v>
      </c>
      <c r="P713">
        <f t="shared" si="186"/>
        <v>735.65814948148113</v>
      </c>
      <c r="R713">
        <f t="shared" si="187"/>
        <v>0</v>
      </c>
      <c r="S713">
        <f t="shared" si="188"/>
        <v>2615.6734203786</v>
      </c>
      <c r="U713">
        <f t="shared" si="181"/>
        <v>735.65814948148113</v>
      </c>
      <c r="V713">
        <f t="shared" ref="V713:V776" si="192">V712+U713</f>
        <v>112300.52429229458</v>
      </c>
      <c r="W713">
        <f t="shared" si="189"/>
        <v>660104.65259718674</v>
      </c>
      <c r="Y713">
        <f t="shared" si="182"/>
        <v>735.65814948148113</v>
      </c>
      <c r="Z713">
        <f t="shared" si="190"/>
        <v>1</v>
      </c>
      <c r="AA713">
        <f t="shared" si="183"/>
        <v>2615.6734203786</v>
      </c>
    </row>
    <row r="714" spans="2:27" x14ac:dyDescent="0.25">
      <c r="B714" s="9" t="s">
        <v>12</v>
      </c>
      <c r="C714" s="9">
        <v>706</v>
      </c>
      <c r="D714" s="9">
        <v>117</v>
      </c>
      <c r="E714" s="10">
        <v>17.899999999999999</v>
      </c>
      <c r="F714" s="6">
        <f t="shared" ref="F714:F777" si="193">($E715-$E713)/2/3.6</f>
        <v>-0.66666666666666652</v>
      </c>
      <c r="G714" s="6">
        <f t="shared" si="191"/>
        <v>4.1944444444444446</v>
      </c>
      <c r="J714">
        <f t="shared" si="178"/>
        <v>119.1915</v>
      </c>
      <c r="K714">
        <f t="shared" si="179"/>
        <v>5.0759916666666669</v>
      </c>
      <c r="L714">
        <f t="shared" si="180"/>
        <v>-523.12499999999989</v>
      </c>
      <c r="M714">
        <f t="shared" si="184"/>
        <v>-398.85750833333321</v>
      </c>
      <c r="O714">
        <f t="shared" si="185"/>
        <v>0</v>
      </c>
      <c r="P714">
        <f t="shared" si="186"/>
        <v>398.85750833333321</v>
      </c>
      <c r="R714">
        <f t="shared" si="187"/>
        <v>0</v>
      </c>
      <c r="S714">
        <f t="shared" si="188"/>
        <v>1329.5250277777773</v>
      </c>
      <c r="U714">
        <f t="shared" si="181"/>
        <v>398.85750833333321</v>
      </c>
      <c r="V714">
        <f t="shared" si="192"/>
        <v>112699.3818006279</v>
      </c>
      <c r="W714">
        <f t="shared" si="189"/>
        <v>661434.1776249645</v>
      </c>
      <c r="Y714">
        <f t="shared" si="182"/>
        <v>398.85750833333321</v>
      </c>
      <c r="Z714">
        <f t="shared" si="190"/>
        <v>0</v>
      </c>
      <c r="AA714">
        <f t="shared" si="183"/>
        <v>1329.5250277777773</v>
      </c>
    </row>
    <row r="715" spans="2:27" x14ac:dyDescent="0.25">
      <c r="B715" s="9" t="s">
        <v>12</v>
      </c>
      <c r="C715" s="9">
        <v>707</v>
      </c>
      <c r="D715" s="9">
        <v>118</v>
      </c>
      <c r="E715" s="10">
        <v>15.1</v>
      </c>
      <c r="F715" s="6">
        <f t="shared" si="193"/>
        <v>-0.70833333333333304</v>
      </c>
      <c r="G715" s="6">
        <f t="shared" si="191"/>
        <v>3.5555555555555558</v>
      </c>
      <c r="J715">
        <f t="shared" si="178"/>
        <v>119.1915</v>
      </c>
      <c r="K715">
        <f t="shared" si="179"/>
        <v>6.1419499166666673</v>
      </c>
      <c r="L715">
        <f t="shared" si="180"/>
        <v>67.499999999999758</v>
      </c>
      <c r="M715">
        <f t="shared" si="184"/>
        <v>192.83344991666644</v>
      </c>
      <c r="O715">
        <f t="shared" si="185"/>
        <v>192.83344991666644</v>
      </c>
      <c r="P715">
        <f t="shared" si="186"/>
        <v>0</v>
      </c>
      <c r="R715">
        <f t="shared" si="187"/>
        <v>707.05598302777696</v>
      </c>
      <c r="S715">
        <f t="shared" si="188"/>
        <v>0</v>
      </c>
      <c r="U715">
        <f t="shared" si="181"/>
        <v>0</v>
      </c>
      <c r="V715">
        <f t="shared" si="192"/>
        <v>112699.3818006279</v>
      </c>
      <c r="W715">
        <f t="shared" si="189"/>
        <v>661434.1776249645</v>
      </c>
      <c r="Y715">
        <f t="shared" si="182"/>
        <v>0</v>
      </c>
      <c r="Z715">
        <f t="shared" si="190"/>
        <v>0</v>
      </c>
      <c r="AA715">
        <f t="shared" si="183"/>
        <v>0</v>
      </c>
    </row>
    <row r="716" spans="2:27" x14ac:dyDescent="0.25">
      <c r="B716" s="9" t="s">
        <v>12</v>
      </c>
      <c r="C716" s="9">
        <v>708</v>
      </c>
      <c r="D716" s="9">
        <v>119</v>
      </c>
      <c r="E716" s="10">
        <v>12.8</v>
      </c>
      <c r="F716" s="6">
        <f t="shared" si="193"/>
        <v>-0.43055555555555547</v>
      </c>
      <c r="G716" s="6">
        <f t="shared" si="191"/>
        <v>3.333333333333333</v>
      </c>
      <c r="J716">
        <f t="shared" si="178"/>
        <v>119.1915</v>
      </c>
      <c r="K716">
        <f t="shared" si="179"/>
        <v>10.307435578125002</v>
      </c>
      <c r="L716">
        <f t="shared" si="180"/>
        <v>860.62500000000023</v>
      </c>
      <c r="M716">
        <f t="shared" si="184"/>
        <v>990.12393557812527</v>
      </c>
      <c r="O716">
        <f t="shared" si="185"/>
        <v>990.12393557812527</v>
      </c>
      <c r="P716">
        <f t="shared" si="186"/>
        <v>0</v>
      </c>
      <c r="R716">
        <f t="shared" si="187"/>
        <v>4703.0886939960947</v>
      </c>
      <c r="S716">
        <f t="shared" si="188"/>
        <v>0</v>
      </c>
      <c r="U716">
        <f t="shared" si="181"/>
        <v>0</v>
      </c>
      <c r="V716">
        <f t="shared" si="192"/>
        <v>112699.3818006279</v>
      </c>
      <c r="W716">
        <f t="shared" si="189"/>
        <v>661434.1776249645</v>
      </c>
      <c r="Y716">
        <f t="shared" si="182"/>
        <v>0</v>
      </c>
      <c r="Z716">
        <f t="shared" si="190"/>
        <v>0</v>
      </c>
      <c r="AA716">
        <f t="shared" si="183"/>
        <v>0</v>
      </c>
    </row>
    <row r="717" spans="2:27" x14ac:dyDescent="0.25">
      <c r="B717" s="9" t="s">
        <v>12</v>
      </c>
      <c r="C717" s="9">
        <v>709</v>
      </c>
      <c r="D717" s="9">
        <v>120</v>
      </c>
      <c r="E717" s="10">
        <v>12</v>
      </c>
      <c r="F717" s="6">
        <f t="shared" si="193"/>
        <v>5.5555555555555358E-2</v>
      </c>
      <c r="G717" s="6">
        <f t="shared" si="191"/>
        <v>3.6666666666666665</v>
      </c>
      <c r="J717">
        <f t="shared" si="178"/>
        <v>119.1915</v>
      </c>
      <c r="K717">
        <f t="shared" si="179"/>
        <v>15.693626735532412</v>
      </c>
      <c r="L717">
        <f t="shared" si="180"/>
        <v>1333.1250000000005</v>
      </c>
      <c r="M717">
        <f t="shared" si="184"/>
        <v>1468.0101267355328</v>
      </c>
      <c r="O717">
        <f t="shared" si="185"/>
        <v>1468.0101267355328</v>
      </c>
      <c r="P717">
        <f t="shared" si="186"/>
        <v>0</v>
      </c>
      <c r="R717">
        <f t="shared" si="187"/>
        <v>8604.1704650332631</v>
      </c>
      <c r="S717">
        <f t="shared" si="188"/>
        <v>0</v>
      </c>
      <c r="U717">
        <f t="shared" si="181"/>
        <v>0</v>
      </c>
      <c r="V717">
        <f t="shared" si="192"/>
        <v>112699.3818006279</v>
      </c>
      <c r="W717">
        <f t="shared" si="189"/>
        <v>661434.1776249645</v>
      </c>
      <c r="Y717">
        <f t="shared" si="182"/>
        <v>0</v>
      </c>
      <c r="Z717">
        <f t="shared" si="190"/>
        <v>0</v>
      </c>
      <c r="AA717">
        <f t="shared" si="183"/>
        <v>0</v>
      </c>
    </row>
    <row r="718" spans="2:27" x14ac:dyDescent="0.25">
      <c r="B718" s="9" t="s">
        <v>12</v>
      </c>
      <c r="C718" s="9">
        <v>710</v>
      </c>
      <c r="D718" s="9">
        <v>121</v>
      </c>
      <c r="E718" s="10">
        <v>13.2</v>
      </c>
      <c r="F718" s="6">
        <f t="shared" si="193"/>
        <v>0.70833333333333348</v>
      </c>
      <c r="G718" s="6">
        <f t="shared" si="191"/>
        <v>4.75</v>
      </c>
      <c r="J718">
        <f t="shared" si="178"/>
        <v>119.1915</v>
      </c>
      <c r="K718">
        <f t="shared" si="179"/>
        <v>16.752182497685187</v>
      </c>
      <c r="L718">
        <f t="shared" si="180"/>
        <v>793.12499999999989</v>
      </c>
      <c r="M718">
        <f t="shared" si="184"/>
        <v>929.06868249768513</v>
      </c>
      <c r="O718">
        <f t="shared" si="185"/>
        <v>929.06868249768513</v>
      </c>
      <c r="P718">
        <f t="shared" si="186"/>
        <v>0</v>
      </c>
      <c r="R718">
        <f t="shared" si="187"/>
        <v>5626.0270217915377</v>
      </c>
      <c r="S718">
        <f t="shared" si="188"/>
        <v>0</v>
      </c>
      <c r="U718">
        <f t="shared" si="181"/>
        <v>0</v>
      </c>
      <c r="V718">
        <f t="shared" si="192"/>
        <v>112699.3818006279</v>
      </c>
      <c r="W718">
        <f t="shared" si="189"/>
        <v>661434.1776249645</v>
      </c>
      <c r="Y718">
        <f t="shared" si="182"/>
        <v>0</v>
      </c>
      <c r="Z718">
        <f t="shared" si="190"/>
        <v>0</v>
      </c>
      <c r="AA718">
        <f t="shared" si="183"/>
        <v>0</v>
      </c>
    </row>
    <row r="719" spans="2:27" x14ac:dyDescent="0.25">
      <c r="B719" s="9" t="s">
        <v>12</v>
      </c>
      <c r="C719" s="9">
        <v>711</v>
      </c>
      <c r="D719" s="9">
        <v>122</v>
      </c>
      <c r="E719" s="10">
        <v>17.100000000000001</v>
      </c>
      <c r="F719" s="6">
        <f t="shared" si="193"/>
        <v>1.0972222222222225</v>
      </c>
      <c r="G719" s="6">
        <f t="shared" si="191"/>
        <v>5.8611111111111116</v>
      </c>
      <c r="J719">
        <f t="shared" si="178"/>
        <v>119.1915</v>
      </c>
      <c r="K719">
        <f t="shared" si="179"/>
        <v>15.84273399074074</v>
      </c>
      <c r="L719">
        <f t="shared" si="180"/>
        <v>16.874999999999641</v>
      </c>
      <c r="M719">
        <f t="shared" si="184"/>
        <v>151.90923399074038</v>
      </c>
      <c r="O719">
        <f t="shared" si="185"/>
        <v>151.90923399074038</v>
      </c>
      <c r="P719">
        <f t="shared" si="186"/>
        <v>0</v>
      </c>
      <c r="R719">
        <f t="shared" si="187"/>
        <v>894.5766001676933</v>
      </c>
      <c r="S719">
        <f t="shared" si="188"/>
        <v>0</v>
      </c>
      <c r="U719">
        <f t="shared" si="181"/>
        <v>0</v>
      </c>
      <c r="V719">
        <f t="shared" si="192"/>
        <v>112699.3818006279</v>
      </c>
      <c r="W719">
        <f t="shared" si="189"/>
        <v>661434.1776249645</v>
      </c>
      <c r="Y719">
        <f t="shared" si="182"/>
        <v>0</v>
      </c>
      <c r="Z719">
        <f t="shared" si="190"/>
        <v>1</v>
      </c>
      <c r="AA719">
        <f t="shared" si="183"/>
        <v>0</v>
      </c>
    </row>
    <row r="720" spans="2:27" x14ac:dyDescent="0.25">
      <c r="B720" s="9" t="s">
        <v>12</v>
      </c>
      <c r="C720" s="9">
        <v>712</v>
      </c>
      <c r="D720" s="9">
        <v>123</v>
      </c>
      <c r="E720" s="10">
        <v>21.1</v>
      </c>
      <c r="F720" s="6">
        <f t="shared" si="193"/>
        <v>0.65277777777777768</v>
      </c>
      <c r="G720" s="6">
        <f t="shared" si="191"/>
        <v>6.0555555555555554</v>
      </c>
      <c r="J720">
        <f t="shared" si="178"/>
        <v>119.1915</v>
      </c>
      <c r="K720">
        <f t="shared" si="179"/>
        <v>12.06429269386574</v>
      </c>
      <c r="L720">
        <f t="shared" si="180"/>
        <v>-556.87500000000011</v>
      </c>
      <c r="M720">
        <f t="shared" si="184"/>
        <v>-425.6192073061344</v>
      </c>
      <c r="O720">
        <f t="shared" si="185"/>
        <v>0</v>
      </c>
      <c r="P720">
        <f t="shared" si="186"/>
        <v>425.6192073061344</v>
      </c>
      <c r="R720">
        <f t="shared" si="187"/>
        <v>0</v>
      </c>
      <c r="S720">
        <f t="shared" si="188"/>
        <v>2187.2098153231905</v>
      </c>
      <c r="U720">
        <f t="shared" si="181"/>
        <v>425.6192073061344</v>
      </c>
      <c r="V720">
        <f t="shared" si="192"/>
        <v>113125.00100793404</v>
      </c>
      <c r="W720">
        <f t="shared" si="189"/>
        <v>663621.38744028774</v>
      </c>
      <c r="Y720">
        <f t="shared" si="182"/>
        <v>425.6192073061344</v>
      </c>
      <c r="Z720">
        <f t="shared" si="190"/>
        <v>1</v>
      </c>
      <c r="AA720">
        <f t="shared" si="183"/>
        <v>2187.2098153231905</v>
      </c>
    </row>
    <row r="721" spans="2:27" x14ac:dyDescent="0.25">
      <c r="B721" s="9" t="s">
        <v>12</v>
      </c>
      <c r="C721" s="9">
        <v>713</v>
      </c>
      <c r="D721" s="9">
        <v>124</v>
      </c>
      <c r="E721" s="10">
        <v>21.8</v>
      </c>
      <c r="F721" s="6">
        <f t="shared" si="193"/>
        <v>1.3888888888888593E-2</v>
      </c>
      <c r="G721" s="6">
        <f t="shared" si="191"/>
        <v>5.8888888888888884</v>
      </c>
      <c r="J721">
        <f t="shared" si="178"/>
        <v>119.1915</v>
      </c>
      <c r="K721">
        <f t="shared" si="179"/>
        <v>6.8106413188657422</v>
      </c>
      <c r="L721">
        <f t="shared" si="180"/>
        <v>-1231.8749999999998</v>
      </c>
      <c r="M721">
        <f t="shared" si="184"/>
        <v>-1105.8728586811339</v>
      </c>
      <c r="O721">
        <f t="shared" si="185"/>
        <v>0</v>
      </c>
      <c r="P721">
        <f t="shared" si="186"/>
        <v>1105.8728586811339</v>
      </c>
      <c r="R721">
        <f t="shared" si="187"/>
        <v>0</v>
      </c>
      <c r="S721">
        <f t="shared" si="188"/>
        <v>4269.8979821299336</v>
      </c>
      <c r="U721">
        <f t="shared" si="181"/>
        <v>1105.8728586811339</v>
      </c>
      <c r="V721">
        <f t="shared" si="192"/>
        <v>114230.87386661518</v>
      </c>
      <c r="W721">
        <f t="shared" si="189"/>
        <v>667891.28542241768</v>
      </c>
      <c r="Y721">
        <f t="shared" si="182"/>
        <v>1105.8728586811339</v>
      </c>
      <c r="Z721">
        <f t="shared" si="190"/>
        <v>1</v>
      </c>
      <c r="AA721">
        <f t="shared" si="183"/>
        <v>4269.8979821299336</v>
      </c>
    </row>
    <row r="722" spans="2:27" x14ac:dyDescent="0.25">
      <c r="B722" s="9" t="s">
        <v>12</v>
      </c>
      <c r="C722" s="9">
        <v>714</v>
      </c>
      <c r="D722" s="9">
        <v>125</v>
      </c>
      <c r="E722" s="10">
        <v>21.2</v>
      </c>
      <c r="F722" s="6">
        <f t="shared" si="193"/>
        <v>-0.45833333333333343</v>
      </c>
      <c r="G722" s="6">
        <f t="shared" si="191"/>
        <v>5.1388888888888884</v>
      </c>
      <c r="J722">
        <f t="shared" si="178"/>
        <v>119.1915</v>
      </c>
      <c r="K722">
        <f t="shared" si="179"/>
        <v>5.0759916666666669</v>
      </c>
      <c r="L722">
        <f t="shared" si="180"/>
        <v>-1096.875</v>
      </c>
      <c r="M722">
        <f t="shared" si="184"/>
        <v>-972.60750833333327</v>
      </c>
      <c r="O722">
        <f t="shared" si="185"/>
        <v>0</v>
      </c>
      <c r="P722">
        <f t="shared" si="186"/>
        <v>972.60750833333327</v>
      </c>
      <c r="R722">
        <f t="shared" si="187"/>
        <v>0</v>
      </c>
      <c r="S722">
        <f t="shared" si="188"/>
        <v>3242.0250277777773</v>
      </c>
      <c r="U722">
        <f t="shared" si="181"/>
        <v>972.60750833333327</v>
      </c>
      <c r="V722">
        <f t="shared" si="192"/>
        <v>115203.4813749485</v>
      </c>
      <c r="W722">
        <f t="shared" si="189"/>
        <v>671133.31045019545</v>
      </c>
      <c r="Y722">
        <f t="shared" si="182"/>
        <v>972.60750833333327</v>
      </c>
      <c r="Z722">
        <f t="shared" si="190"/>
        <v>1</v>
      </c>
      <c r="AA722">
        <f t="shared" si="183"/>
        <v>3242.0250277777773</v>
      </c>
    </row>
    <row r="723" spans="2:27" x14ac:dyDescent="0.25">
      <c r="B723" s="9" t="s">
        <v>12</v>
      </c>
      <c r="C723" s="9">
        <v>715</v>
      </c>
      <c r="D723" s="9">
        <v>126</v>
      </c>
      <c r="E723" s="10">
        <v>18.5</v>
      </c>
      <c r="F723" s="6">
        <f t="shared" si="193"/>
        <v>-1.0138888888888886</v>
      </c>
      <c r="G723" s="6">
        <f t="shared" si="191"/>
        <v>3.8611111111111112</v>
      </c>
      <c r="J723">
        <f t="shared" si="178"/>
        <v>119.1915</v>
      </c>
      <c r="K723">
        <f t="shared" si="179"/>
        <v>5.0759916666666669</v>
      </c>
      <c r="L723">
        <f t="shared" si="180"/>
        <v>-320.62500000000006</v>
      </c>
      <c r="M723">
        <f t="shared" si="184"/>
        <v>-196.35750833333339</v>
      </c>
      <c r="O723">
        <f t="shared" si="185"/>
        <v>0</v>
      </c>
      <c r="P723">
        <f t="shared" si="186"/>
        <v>196.35750833333339</v>
      </c>
      <c r="R723">
        <f t="shared" si="187"/>
        <v>0</v>
      </c>
      <c r="S723">
        <f t="shared" si="188"/>
        <v>654.52502777777784</v>
      </c>
      <c r="U723">
        <f t="shared" si="181"/>
        <v>196.35750833333339</v>
      </c>
      <c r="V723">
        <f t="shared" si="192"/>
        <v>115399.83888328183</v>
      </c>
      <c r="W723">
        <f t="shared" si="189"/>
        <v>671787.83547797322</v>
      </c>
      <c r="Y723">
        <f t="shared" si="182"/>
        <v>196.35750833333339</v>
      </c>
      <c r="Z723">
        <f t="shared" si="190"/>
        <v>0</v>
      </c>
      <c r="AA723">
        <f t="shared" si="183"/>
        <v>654.52502777777784</v>
      </c>
    </row>
    <row r="724" spans="2:27" x14ac:dyDescent="0.25">
      <c r="B724" s="9" t="s">
        <v>12</v>
      </c>
      <c r="C724" s="9">
        <v>716</v>
      </c>
      <c r="D724" s="9">
        <v>127</v>
      </c>
      <c r="E724" s="10">
        <v>13.9</v>
      </c>
      <c r="F724" s="6">
        <f t="shared" si="193"/>
        <v>-0.90277777777777779</v>
      </c>
      <c r="G724" s="6">
        <f t="shared" si="191"/>
        <v>3.333333333333333</v>
      </c>
      <c r="J724">
        <f t="shared" si="178"/>
        <v>119.1915</v>
      </c>
      <c r="K724">
        <f t="shared" si="179"/>
        <v>5.9572402199074084</v>
      </c>
      <c r="L724">
        <f t="shared" si="180"/>
        <v>168.75</v>
      </c>
      <c r="M724">
        <f t="shared" si="184"/>
        <v>293.89874021990738</v>
      </c>
      <c r="O724">
        <f t="shared" si="185"/>
        <v>293.89874021990738</v>
      </c>
      <c r="P724">
        <f t="shared" si="186"/>
        <v>0</v>
      </c>
      <c r="R724">
        <f t="shared" si="187"/>
        <v>1061.3010063496656</v>
      </c>
      <c r="S724">
        <f t="shared" si="188"/>
        <v>0</v>
      </c>
      <c r="U724">
        <f t="shared" si="181"/>
        <v>0</v>
      </c>
      <c r="V724">
        <f t="shared" si="192"/>
        <v>115399.83888328183</v>
      </c>
      <c r="W724">
        <f t="shared" si="189"/>
        <v>671787.83547797322</v>
      </c>
      <c r="Y724">
        <f t="shared" si="182"/>
        <v>0</v>
      </c>
      <c r="Z724">
        <f t="shared" si="190"/>
        <v>0</v>
      </c>
      <c r="AA724">
        <f t="shared" si="183"/>
        <v>0</v>
      </c>
    </row>
    <row r="725" spans="2:27" x14ac:dyDescent="0.25">
      <c r="B725" s="9" t="s">
        <v>12</v>
      </c>
      <c r="C725" s="9">
        <v>717</v>
      </c>
      <c r="D725" s="9">
        <v>128</v>
      </c>
      <c r="E725" s="10">
        <v>12</v>
      </c>
      <c r="F725" s="6">
        <f t="shared" si="193"/>
        <v>-0.26388888888888895</v>
      </c>
      <c r="G725" s="6">
        <f t="shared" si="191"/>
        <v>3.333333333333333</v>
      </c>
      <c r="J725">
        <f t="shared" si="178"/>
        <v>119.1915</v>
      </c>
      <c r="K725">
        <f t="shared" si="179"/>
        <v>9.0239851851851878</v>
      </c>
      <c r="L725">
        <f t="shared" si="180"/>
        <v>675</v>
      </c>
      <c r="M725">
        <f t="shared" si="184"/>
        <v>803.21548518518523</v>
      </c>
      <c r="O725">
        <f t="shared" si="185"/>
        <v>803.21548518518523</v>
      </c>
      <c r="P725">
        <f t="shared" si="186"/>
        <v>0</v>
      </c>
      <c r="R725">
        <f t="shared" si="187"/>
        <v>3569.8466008230457</v>
      </c>
      <c r="S725">
        <f t="shared" si="188"/>
        <v>0</v>
      </c>
      <c r="U725">
        <f t="shared" si="181"/>
        <v>0</v>
      </c>
      <c r="V725">
        <f t="shared" si="192"/>
        <v>115399.83888328183</v>
      </c>
      <c r="W725">
        <f t="shared" si="189"/>
        <v>671787.83547797322</v>
      </c>
      <c r="Y725">
        <f t="shared" si="182"/>
        <v>0</v>
      </c>
      <c r="Z725">
        <f t="shared" si="190"/>
        <v>0</v>
      </c>
      <c r="AA725">
        <f t="shared" si="183"/>
        <v>0</v>
      </c>
    </row>
    <row r="726" spans="2:27" x14ac:dyDescent="0.25">
      <c r="B726" s="9" t="s">
        <v>12</v>
      </c>
      <c r="C726" s="9">
        <v>718</v>
      </c>
      <c r="D726" s="9">
        <v>129</v>
      </c>
      <c r="E726" s="10">
        <v>12</v>
      </c>
      <c r="F726" s="6">
        <f t="shared" si="193"/>
        <v>0.1388888888888889</v>
      </c>
      <c r="G726" s="6">
        <f t="shared" si="191"/>
        <v>3.6111111111111112</v>
      </c>
      <c r="J726">
        <f t="shared" si="178"/>
        <v>119.1915</v>
      </c>
      <c r="K726">
        <f t="shared" si="179"/>
        <v>12.06429269386574</v>
      </c>
      <c r="L726">
        <f t="shared" si="180"/>
        <v>928.12499999999989</v>
      </c>
      <c r="M726">
        <f t="shared" si="184"/>
        <v>1059.3807926938657</v>
      </c>
      <c r="O726">
        <f t="shared" si="185"/>
        <v>1059.3807926938657</v>
      </c>
      <c r="P726">
        <f t="shared" si="186"/>
        <v>0</v>
      </c>
      <c r="R726">
        <f t="shared" si="187"/>
        <v>5444.0401846768091</v>
      </c>
      <c r="S726">
        <f t="shared" si="188"/>
        <v>0</v>
      </c>
      <c r="U726">
        <f t="shared" si="181"/>
        <v>0</v>
      </c>
      <c r="V726">
        <f t="shared" si="192"/>
        <v>115399.83888328183</v>
      </c>
      <c r="W726">
        <f t="shared" si="189"/>
        <v>671787.83547797322</v>
      </c>
      <c r="Y726">
        <f t="shared" si="182"/>
        <v>0</v>
      </c>
      <c r="Z726">
        <f t="shared" si="190"/>
        <v>0</v>
      </c>
      <c r="AA726">
        <f t="shared" si="183"/>
        <v>0</v>
      </c>
    </row>
    <row r="727" spans="2:27" x14ac:dyDescent="0.25">
      <c r="B727" s="9" t="s">
        <v>12</v>
      </c>
      <c r="C727" s="9">
        <v>719</v>
      </c>
      <c r="D727" s="9">
        <v>130</v>
      </c>
      <c r="E727" s="10">
        <v>13</v>
      </c>
      <c r="F727" s="6">
        <f t="shared" si="193"/>
        <v>0.55555555555555558</v>
      </c>
      <c r="G727" s="6">
        <f t="shared" si="191"/>
        <v>4.4444444444444446</v>
      </c>
      <c r="J727">
        <f t="shared" si="178"/>
        <v>119.1915</v>
      </c>
      <c r="K727">
        <f t="shared" si="179"/>
        <v>14.958665442129634</v>
      </c>
      <c r="L727">
        <f t="shared" si="180"/>
        <v>776.25000000000023</v>
      </c>
      <c r="M727">
        <f t="shared" si="184"/>
        <v>910.40016544212983</v>
      </c>
      <c r="O727">
        <f t="shared" si="185"/>
        <v>910.40016544212983</v>
      </c>
      <c r="P727">
        <f t="shared" si="186"/>
        <v>0</v>
      </c>
      <c r="R727">
        <f t="shared" si="187"/>
        <v>5209.5120578077431</v>
      </c>
      <c r="S727">
        <f t="shared" si="188"/>
        <v>0</v>
      </c>
      <c r="U727">
        <f t="shared" si="181"/>
        <v>0</v>
      </c>
      <c r="V727">
        <f t="shared" si="192"/>
        <v>115399.83888328183</v>
      </c>
      <c r="W727">
        <f t="shared" si="189"/>
        <v>671787.83547797322</v>
      </c>
      <c r="Y727">
        <f t="shared" si="182"/>
        <v>0</v>
      </c>
      <c r="Z727">
        <f t="shared" si="190"/>
        <v>0</v>
      </c>
      <c r="AA727">
        <f t="shared" si="183"/>
        <v>0</v>
      </c>
    </row>
    <row r="728" spans="2:27" x14ac:dyDescent="0.25">
      <c r="B728" s="9" t="s">
        <v>12</v>
      </c>
      <c r="C728" s="9">
        <v>720</v>
      </c>
      <c r="D728" s="9">
        <v>131</v>
      </c>
      <c r="E728" s="10">
        <v>16</v>
      </c>
      <c r="F728" s="6">
        <f t="shared" si="193"/>
        <v>0.76388888888888884</v>
      </c>
      <c r="G728" s="6">
        <f t="shared" si="191"/>
        <v>5.1388888888888884</v>
      </c>
      <c r="J728">
        <f t="shared" si="178"/>
        <v>119.1915</v>
      </c>
      <c r="K728">
        <f t="shared" si="179"/>
        <v>17.845283203125003</v>
      </c>
      <c r="L728">
        <f t="shared" si="180"/>
        <v>675</v>
      </c>
      <c r="M728">
        <f t="shared" si="184"/>
        <v>812.03678320312497</v>
      </c>
      <c r="O728">
        <f t="shared" si="185"/>
        <v>812.03678320312497</v>
      </c>
      <c r="P728">
        <f t="shared" si="186"/>
        <v>0</v>
      </c>
      <c r="R728">
        <f t="shared" si="187"/>
        <v>5075.2298950195309</v>
      </c>
      <c r="S728">
        <f t="shared" si="188"/>
        <v>0</v>
      </c>
      <c r="U728">
        <f t="shared" si="181"/>
        <v>0</v>
      </c>
      <c r="V728">
        <f t="shared" si="192"/>
        <v>115399.83888328183</v>
      </c>
      <c r="W728">
        <f t="shared" si="189"/>
        <v>671787.83547797322</v>
      </c>
      <c r="Y728">
        <f t="shared" si="182"/>
        <v>0</v>
      </c>
      <c r="Z728">
        <f t="shared" si="190"/>
        <v>0</v>
      </c>
      <c r="AA728">
        <f t="shared" si="183"/>
        <v>0</v>
      </c>
    </row>
    <row r="729" spans="2:27" x14ac:dyDescent="0.25">
      <c r="B729" s="9" t="s">
        <v>12</v>
      </c>
      <c r="C729" s="9">
        <v>721</v>
      </c>
      <c r="D729" s="9">
        <v>132</v>
      </c>
      <c r="E729" s="10">
        <v>18.5</v>
      </c>
      <c r="F729" s="6">
        <f t="shared" si="193"/>
        <v>0.63888888888888906</v>
      </c>
      <c r="G729" s="6">
        <f t="shared" si="191"/>
        <v>5.7222222222222223</v>
      </c>
      <c r="J729">
        <f t="shared" si="178"/>
        <v>119.1915</v>
      </c>
      <c r="K729">
        <f t="shared" si="179"/>
        <v>20.303966666666668</v>
      </c>
      <c r="L729">
        <f t="shared" si="180"/>
        <v>573.74999999999966</v>
      </c>
      <c r="M729">
        <f t="shared" si="184"/>
        <v>713.24546666666629</v>
      </c>
      <c r="O729">
        <f t="shared" si="185"/>
        <v>713.24546666666629</v>
      </c>
      <c r="P729">
        <f t="shared" si="186"/>
        <v>0</v>
      </c>
      <c r="R729">
        <f t="shared" si="187"/>
        <v>4754.9697777777747</v>
      </c>
      <c r="S729">
        <f t="shared" si="188"/>
        <v>0</v>
      </c>
      <c r="U729">
        <f t="shared" si="181"/>
        <v>0</v>
      </c>
      <c r="V729">
        <f t="shared" si="192"/>
        <v>115399.83888328183</v>
      </c>
      <c r="W729">
        <f t="shared" si="189"/>
        <v>671787.83547797322</v>
      </c>
      <c r="Y729">
        <f t="shared" si="182"/>
        <v>0</v>
      </c>
      <c r="Z729">
        <f t="shared" si="190"/>
        <v>0</v>
      </c>
      <c r="AA729">
        <f t="shared" si="183"/>
        <v>0</v>
      </c>
    </row>
    <row r="730" spans="2:27" x14ac:dyDescent="0.25">
      <c r="B730" s="9" t="s">
        <v>12</v>
      </c>
      <c r="C730" s="9">
        <v>722</v>
      </c>
      <c r="D730" s="9">
        <v>133</v>
      </c>
      <c r="E730" s="10">
        <v>20.6</v>
      </c>
      <c r="F730" s="6">
        <f t="shared" si="193"/>
        <v>0.55555555555555558</v>
      </c>
      <c r="G730" s="6">
        <f t="shared" si="191"/>
        <v>6.25</v>
      </c>
      <c r="J730">
        <f t="shared" si="178"/>
        <v>119.1915</v>
      </c>
      <c r="K730">
        <f t="shared" si="179"/>
        <v>24.941449053240749</v>
      </c>
      <c r="L730">
        <f t="shared" si="180"/>
        <v>691.87500000000023</v>
      </c>
      <c r="M730">
        <f t="shared" si="184"/>
        <v>836.00794905324096</v>
      </c>
      <c r="O730">
        <f t="shared" si="185"/>
        <v>836.00794905324096</v>
      </c>
      <c r="P730">
        <f t="shared" si="186"/>
        <v>0</v>
      </c>
      <c r="R730">
        <f t="shared" si="187"/>
        <v>6177.1698457822804</v>
      </c>
      <c r="S730">
        <f t="shared" si="188"/>
        <v>0</v>
      </c>
      <c r="U730">
        <f t="shared" si="181"/>
        <v>0</v>
      </c>
      <c r="V730">
        <f t="shared" si="192"/>
        <v>115399.83888328183</v>
      </c>
      <c r="W730">
        <f t="shared" si="189"/>
        <v>671787.83547797322</v>
      </c>
      <c r="Y730">
        <f t="shared" si="182"/>
        <v>0</v>
      </c>
      <c r="Z730">
        <f t="shared" si="190"/>
        <v>0</v>
      </c>
      <c r="AA730">
        <f t="shared" si="183"/>
        <v>0</v>
      </c>
    </row>
    <row r="731" spans="2:27" x14ac:dyDescent="0.25">
      <c r="B731" s="9" t="s">
        <v>12</v>
      </c>
      <c r="C731" s="9">
        <v>723</v>
      </c>
      <c r="D731" s="9">
        <v>134</v>
      </c>
      <c r="E731" s="10">
        <v>22.5</v>
      </c>
      <c r="F731" s="6">
        <f t="shared" si="193"/>
        <v>0.47222222222222199</v>
      </c>
      <c r="G731" s="6">
        <f t="shared" si="191"/>
        <v>6.6666666666666661</v>
      </c>
      <c r="J731">
        <f t="shared" si="178"/>
        <v>119.1915</v>
      </c>
      <c r="K731">
        <f t="shared" si="179"/>
        <v>31.513800763310186</v>
      </c>
      <c r="L731">
        <f t="shared" si="180"/>
        <v>995.62499999999966</v>
      </c>
      <c r="M731">
        <f t="shared" si="184"/>
        <v>1146.3303007633099</v>
      </c>
      <c r="O731">
        <f t="shared" si="185"/>
        <v>1146.3303007633099</v>
      </c>
      <c r="P731">
        <f t="shared" si="186"/>
        <v>0</v>
      </c>
      <c r="R731">
        <f t="shared" si="187"/>
        <v>9520.9099980063784</v>
      </c>
      <c r="S731">
        <f t="shared" si="188"/>
        <v>0</v>
      </c>
      <c r="U731">
        <f t="shared" si="181"/>
        <v>0</v>
      </c>
      <c r="V731">
        <f t="shared" si="192"/>
        <v>115399.83888328183</v>
      </c>
      <c r="W731">
        <f t="shared" si="189"/>
        <v>671787.83547797322</v>
      </c>
      <c r="Y731">
        <f t="shared" si="182"/>
        <v>0</v>
      </c>
      <c r="Z731">
        <f t="shared" si="190"/>
        <v>0</v>
      </c>
      <c r="AA731">
        <f t="shared" si="183"/>
        <v>0</v>
      </c>
    </row>
    <row r="732" spans="2:27" x14ac:dyDescent="0.25">
      <c r="B732" s="9" t="s">
        <v>12</v>
      </c>
      <c r="C732" s="9">
        <v>724</v>
      </c>
      <c r="D732" s="9">
        <v>135</v>
      </c>
      <c r="E732" s="10">
        <v>24</v>
      </c>
      <c r="F732" s="6">
        <f t="shared" si="193"/>
        <v>0.56944444444444464</v>
      </c>
      <c r="G732" s="6">
        <f t="shared" si="191"/>
        <v>7.3888888888888893</v>
      </c>
      <c r="J732">
        <f t="shared" si="178"/>
        <v>119.1915</v>
      </c>
      <c r="K732">
        <f t="shared" si="179"/>
        <v>42.689089916666667</v>
      </c>
      <c r="L732">
        <f t="shared" si="180"/>
        <v>1383.7499999999991</v>
      </c>
      <c r="M732">
        <f t="shared" si="184"/>
        <v>1545.6305899166657</v>
      </c>
      <c r="O732">
        <f t="shared" si="185"/>
        <v>1545.6305899166657</v>
      </c>
      <c r="P732">
        <f t="shared" si="186"/>
        <v>0</v>
      </c>
      <c r="R732">
        <f t="shared" si="187"/>
        <v>14941.095702527768</v>
      </c>
      <c r="S732">
        <f t="shared" si="188"/>
        <v>0</v>
      </c>
      <c r="U732">
        <f t="shared" si="181"/>
        <v>0</v>
      </c>
      <c r="V732">
        <f t="shared" si="192"/>
        <v>115399.83888328183</v>
      </c>
      <c r="W732">
        <f t="shared" si="189"/>
        <v>671787.83547797322</v>
      </c>
      <c r="Y732">
        <f t="shared" si="182"/>
        <v>0</v>
      </c>
      <c r="Z732">
        <f t="shared" si="190"/>
        <v>0</v>
      </c>
      <c r="AA732">
        <f t="shared" si="183"/>
        <v>0</v>
      </c>
    </row>
    <row r="733" spans="2:27" x14ac:dyDescent="0.25">
      <c r="B733" s="9" t="s">
        <v>12</v>
      </c>
      <c r="C733" s="9">
        <v>725</v>
      </c>
      <c r="D733" s="9">
        <v>136</v>
      </c>
      <c r="E733" s="10">
        <v>26.6</v>
      </c>
      <c r="F733" s="6">
        <f t="shared" si="193"/>
        <v>0.8194444444444442</v>
      </c>
      <c r="G733" s="6">
        <f t="shared" si="191"/>
        <v>8.3055555555555554</v>
      </c>
      <c r="J733">
        <f t="shared" si="178"/>
        <v>119.1915</v>
      </c>
      <c r="K733">
        <f t="shared" si="179"/>
        <v>50.36652731249999</v>
      </c>
      <c r="L733">
        <f t="shared" si="180"/>
        <v>1333.1249999999998</v>
      </c>
      <c r="M733">
        <f t="shared" si="184"/>
        <v>1502.6830273124997</v>
      </c>
      <c r="O733">
        <f t="shared" si="185"/>
        <v>1502.6830273124997</v>
      </c>
      <c r="P733">
        <f t="shared" si="186"/>
        <v>0</v>
      </c>
      <c r="R733">
        <f t="shared" si="187"/>
        <v>15778.171786781244</v>
      </c>
      <c r="S733">
        <f t="shared" si="188"/>
        <v>0</v>
      </c>
      <c r="U733">
        <f t="shared" si="181"/>
        <v>0</v>
      </c>
      <c r="V733">
        <f t="shared" si="192"/>
        <v>115399.83888328183</v>
      </c>
      <c r="W733">
        <f t="shared" si="189"/>
        <v>671787.83547797322</v>
      </c>
      <c r="Y733">
        <f t="shared" si="182"/>
        <v>0</v>
      </c>
      <c r="Z733">
        <f t="shared" si="190"/>
        <v>0</v>
      </c>
      <c r="AA733">
        <f t="shared" si="183"/>
        <v>0</v>
      </c>
    </row>
    <row r="734" spans="2:27" x14ac:dyDescent="0.25">
      <c r="B734" s="9" t="s">
        <v>12</v>
      </c>
      <c r="C734" s="9">
        <v>726</v>
      </c>
      <c r="D734" s="9">
        <v>137</v>
      </c>
      <c r="E734" s="10">
        <v>29.9</v>
      </c>
      <c r="F734" s="6">
        <f t="shared" si="193"/>
        <v>1.1388888888888882</v>
      </c>
      <c r="G734" s="6">
        <f t="shared" si="191"/>
        <v>9.6666666666666661</v>
      </c>
      <c r="J734">
        <f t="shared" si="178"/>
        <v>119.1915</v>
      </c>
      <c r="K734">
        <f t="shared" si="179"/>
        <v>56.965316479166688</v>
      </c>
      <c r="L734">
        <f t="shared" si="180"/>
        <v>911.25000000000091</v>
      </c>
      <c r="M734">
        <f t="shared" si="184"/>
        <v>1087.4068164791677</v>
      </c>
      <c r="O734">
        <f t="shared" si="185"/>
        <v>1087.4068164791677</v>
      </c>
      <c r="P734">
        <f t="shared" si="186"/>
        <v>0</v>
      </c>
      <c r="R734">
        <f t="shared" si="187"/>
        <v>12142.70945068404</v>
      </c>
      <c r="S734">
        <f t="shared" si="188"/>
        <v>0</v>
      </c>
      <c r="U734">
        <f t="shared" si="181"/>
        <v>0</v>
      </c>
      <c r="V734">
        <f t="shared" si="192"/>
        <v>115399.83888328183</v>
      </c>
      <c r="W734">
        <f t="shared" si="189"/>
        <v>671787.83547797322</v>
      </c>
      <c r="Y734">
        <f t="shared" si="182"/>
        <v>0</v>
      </c>
      <c r="Z734">
        <f t="shared" si="190"/>
        <v>0</v>
      </c>
      <c r="AA734">
        <f t="shared" si="183"/>
        <v>0</v>
      </c>
    </row>
    <row r="735" spans="2:27" x14ac:dyDescent="0.25">
      <c r="B735" s="9" t="s">
        <v>12</v>
      </c>
      <c r="C735" s="9">
        <v>727</v>
      </c>
      <c r="D735" s="9">
        <v>138</v>
      </c>
      <c r="E735" s="10">
        <v>34.799999999999997</v>
      </c>
      <c r="F735" s="6">
        <f t="shared" si="193"/>
        <v>1.0972222222222221</v>
      </c>
      <c r="G735" s="6">
        <f t="shared" si="191"/>
        <v>10.499999999999998</v>
      </c>
      <c r="J735">
        <f t="shared" si="178"/>
        <v>119.1915</v>
      </c>
      <c r="K735">
        <f t="shared" si="179"/>
        <v>61.002139851851858</v>
      </c>
      <c r="L735">
        <f t="shared" si="180"/>
        <v>641.25000000000068</v>
      </c>
      <c r="M735">
        <f t="shared" si="184"/>
        <v>821.44363985185259</v>
      </c>
      <c r="O735">
        <f t="shared" si="185"/>
        <v>821.44363985185259</v>
      </c>
      <c r="P735">
        <f t="shared" si="186"/>
        <v>0</v>
      </c>
      <c r="R735">
        <f t="shared" si="187"/>
        <v>9492.2376160658514</v>
      </c>
      <c r="S735">
        <f t="shared" si="188"/>
        <v>0</v>
      </c>
      <c r="U735">
        <f t="shared" si="181"/>
        <v>0</v>
      </c>
      <c r="V735">
        <f t="shared" si="192"/>
        <v>115399.83888328183</v>
      </c>
      <c r="W735">
        <f t="shared" si="189"/>
        <v>671787.83547797322</v>
      </c>
      <c r="Y735">
        <f t="shared" si="182"/>
        <v>0</v>
      </c>
      <c r="Z735">
        <f t="shared" si="190"/>
        <v>0</v>
      </c>
      <c r="AA735">
        <f t="shared" si="183"/>
        <v>0</v>
      </c>
    </row>
    <row r="736" spans="2:27" x14ac:dyDescent="0.25">
      <c r="B736" s="9" t="s">
        <v>12</v>
      </c>
      <c r="C736" s="9">
        <v>728</v>
      </c>
      <c r="D736" s="9">
        <v>139</v>
      </c>
      <c r="E736" s="10">
        <v>37.799999999999997</v>
      </c>
      <c r="F736" s="6">
        <f t="shared" si="193"/>
        <v>0.75000000000000078</v>
      </c>
      <c r="G736" s="6">
        <f t="shared" si="191"/>
        <v>11.166666666666668</v>
      </c>
      <c r="J736">
        <f t="shared" si="178"/>
        <v>119.1915</v>
      </c>
      <c r="K736">
        <f t="shared" si="179"/>
        <v>61.885150902199072</v>
      </c>
      <c r="L736">
        <f t="shared" si="180"/>
        <v>286.87499999999926</v>
      </c>
      <c r="M736">
        <f t="shared" si="184"/>
        <v>467.95165090219837</v>
      </c>
      <c r="O736">
        <f t="shared" si="185"/>
        <v>467.95165090219837</v>
      </c>
      <c r="P736">
        <f t="shared" si="186"/>
        <v>0</v>
      </c>
      <c r="R736">
        <f t="shared" si="187"/>
        <v>5446.4372702228084</v>
      </c>
      <c r="S736">
        <f t="shared" si="188"/>
        <v>0</v>
      </c>
      <c r="U736">
        <f t="shared" si="181"/>
        <v>0</v>
      </c>
      <c r="V736">
        <f t="shared" si="192"/>
        <v>115399.83888328183</v>
      </c>
      <c r="W736">
        <f t="shared" si="189"/>
        <v>671787.83547797322</v>
      </c>
      <c r="Y736">
        <f t="shared" si="182"/>
        <v>0</v>
      </c>
      <c r="Z736">
        <f t="shared" si="190"/>
        <v>0</v>
      </c>
      <c r="AA736">
        <f t="shared" si="183"/>
        <v>0</v>
      </c>
    </row>
    <row r="737" spans="2:27" x14ac:dyDescent="0.25">
      <c r="B737" s="9" t="s">
        <v>12</v>
      </c>
      <c r="C737" s="9">
        <v>729</v>
      </c>
      <c r="D737" s="9">
        <v>140</v>
      </c>
      <c r="E737" s="10">
        <v>40.200000000000003</v>
      </c>
      <c r="F737" s="6">
        <f t="shared" si="193"/>
        <v>0.52777777777777835</v>
      </c>
      <c r="G737" s="6">
        <f t="shared" si="191"/>
        <v>11.555555555555555</v>
      </c>
      <c r="J737">
        <f t="shared" si="178"/>
        <v>119.1915</v>
      </c>
      <c r="K737">
        <f t="shared" si="179"/>
        <v>62.180897916666666</v>
      </c>
      <c r="L737">
        <f t="shared" si="180"/>
        <v>67.499999999999758</v>
      </c>
      <c r="M737">
        <f t="shared" si="184"/>
        <v>248.87239791666644</v>
      </c>
      <c r="O737">
        <f t="shared" si="185"/>
        <v>248.87239791666644</v>
      </c>
      <c r="P737">
        <f t="shared" si="186"/>
        <v>0</v>
      </c>
      <c r="R737">
        <f t="shared" si="187"/>
        <v>2903.511309027775</v>
      </c>
      <c r="S737">
        <f t="shared" si="188"/>
        <v>0</v>
      </c>
      <c r="U737">
        <f t="shared" si="181"/>
        <v>0</v>
      </c>
      <c r="V737">
        <f t="shared" si="192"/>
        <v>115399.83888328183</v>
      </c>
      <c r="W737">
        <f t="shared" si="189"/>
        <v>671787.83547797322</v>
      </c>
      <c r="Y737">
        <f t="shared" si="182"/>
        <v>0</v>
      </c>
      <c r="Z737">
        <f t="shared" si="190"/>
        <v>0</v>
      </c>
      <c r="AA737">
        <f t="shared" si="183"/>
        <v>0</v>
      </c>
    </row>
    <row r="738" spans="2:27" x14ac:dyDescent="0.25">
      <c r="B738" s="9" t="s">
        <v>12</v>
      </c>
      <c r="C738" s="9">
        <v>730</v>
      </c>
      <c r="D738" s="9">
        <v>141</v>
      </c>
      <c r="E738" s="10">
        <v>41.6</v>
      </c>
      <c r="F738" s="6">
        <f t="shared" si="193"/>
        <v>0.23611111111111052</v>
      </c>
      <c r="G738" s="6">
        <f t="shared" si="191"/>
        <v>11.638888888888888</v>
      </c>
      <c r="J738">
        <f t="shared" si="178"/>
        <v>119.1915</v>
      </c>
      <c r="K738">
        <f t="shared" si="179"/>
        <v>62.774506942129648</v>
      </c>
      <c r="L738">
        <f t="shared" si="180"/>
        <v>50.625000000000725</v>
      </c>
      <c r="M738">
        <f t="shared" si="184"/>
        <v>232.59100694213038</v>
      </c>
      <c r="O738">
        <f t="shared" si="185"/>
        <v>232.59100694213038</v>
      </c>
      <c r="P738">
        <f t="shared" si="186"/>
        <v>0</v>
      </c>
      <c r="R738">
        <f t="shared" si="187"/>
        <v>2726.4834702660842</v>
      </c>
      <c r="S738">
        <f t="shared" si="188"/>
        <v>0</v>
      </c>
      <c r="U738">
        <f t="shared" si="181"/>
        <v>0</v>
      </c>
      <c r="V738">
        <f t="shared" si="192"/>
        <v>115399.83888328183</v>
      </c>
      <c r="W738">
        <f t="shared" si="189"/>
        <v>671787.83547797322</v>
      </c>
      <c r="Y738">
        <f t="shared" si="182"/>
        <v>0</v>
      </c>
      <c r="Z738">
        <f t="shared" si="190"/>
        <v>0</v>
      </c>
      <c r="AA738">
        <f t="shared" si="183"/>
        <v>0</v>
      </c>
    </row>
    <row r="739" spans="2:27" x14ac:dyDescent="0.25">
      <c r="B739" s="9" t="s">
        <v>12</v>
      </c>
      <c r="C739" s="9">
        <v>731</v>
      </c>
      <c r="D739" s="9">
        <v>142</v>
      </c>
      <c r="E739" s="10">
        <v>41.9</v>
      </c>
      <c r="F739" s="6">
        <f t="shared" si="193"/>
        <v>5.5555555555555358E-2</v>
      </c>
      <c r="G739" s="6">
        <f t="shared" si="191"/>
        <v>11.666666666666666</v>
      </c>
      <c r="J739">
        <f t="shared" si="178"/>
        <v>119.1915</v>
      </c>
      <c r="K739">
        <f t="shared" si="179"/>
        <v>63.37093596296296</v>
      </c>
      <c r="L739">
        <f t="shared" si="180"/>
        <v>67.499999999999758</v>
      </c>
      <c r="M739">
        <f t="shared" si="184"/>
        <v>250.06243596296275</v>
      </c>
      <c r="O739">
        <f t="shared" si="185"/>
        <v>250.06243596296275</v>
      </c>
      <c r="P739">
        <f t="shared" si="186"/>
        <v>0</v>
      </c>
      <c r="R739">
        <f t="shared" si="187"/>
        <v>2945.179801341561</v>
      </c>
      <c r="S739">
        <f t="shared" si="188"/>
        <v>0</v>
      </c>
      <c r="U739">
        <f t="shared" si="181"/>
        <v>0</v>
      </c>
      <c r="V739">
        <f t="shared" si="192"/>
        <v>115399.83888328183</v>
      </c>
      <c r="W739">
        <f t="shared" si="189"/>
        <v>671787.83547797322</v>
      </c>
      <c r="Y739">
        <f t="shared" si="182"/>
        <v>0</v>
      </c>
      <c r="Z739">
        <f t="shared" si="190"/>
        <v>0</v>
      </c>
      <c r="AA739">
        <f t="shared" si="183"/>
        <v>0</v>
      </c>
    </row>
    <row r="740" spans="2:27" x14ac:dyDescent="0.25">
      <c r="B740" s="9" t="s">
        <v>12</v>
      </c>
      <c r="C740" s="9">
        <v>732</v>
      </c>
      <c r="D740" s="9">
        <v>143</v>
      </c>
      <c r="E740" s="10">
        <v>42</v>
      </c>
      <c r="F740" s="6">
        <f t="shared" si="193"/>
        <v>4.1666666666667261E-2</v>
      </c>
      <c r="G740" s="6">
        <f t="shared" si="191"/>
        <v>11.722222222222223</v>
      </c>
      <c r="J740">
        <f t="shared" si="178"/>
        <v>119.1915</v>
      </c>
      <c r="K740">
        <f t="shared" si="179"/>
        <v>64.270866985532436</v>
      </c>
      <c r="L740">
        <f t="shared" si="180"/>
        <v>84.375</v>
      </c>
      <c r="M740">
        <f t="shared" si="184"/>
        <v>267.83736698553241</v>
      </c>
      <c r="O740">
        <f t="shared" si="185"/>
        <v>267.83736698553241</v>
      </c>
      <c r="P740">
        <f t="shared" si="186"/>
        <v>0</v>
      </c>
      <c r="R740">
        <f t="shared" si="187"/>
        <v>3176.8487695228432</v>
      </c>
      <c r="S740">
        <f t="shared" si="188"/>
        <v>0</v>
      </c>
      <c r="U740">
        <f t="shared" si="181"/>
        <v>0</v>
      </c>
      <c r="V740">
        <f t="shared" si="192"/>
        <v>115399.83888328183</v>
      </c>
      <c r="W740">
        <f t="shared" si="189"/>
        <v>671787.83547797322</v>
      </c>
      <c r="Y740">
        <f t="shared" si="182"/>
        <v>0</v>
      </c>
      <c r="Z740">
        <f t="shared" si="190"/>
        <v>0</v>
      </c>
      <c r="AA740">
        <f t="shared" si="183"/>
        <v>0</v>
      </c>
    </row>
    <row r="741" spans="2:27" x14ac:dyDescent="0.25">
      <c r="B741" s="9" t="s">
        <v>12</v>
      </c>
      <c r="C741" s="9">
        <v>733</v>
      </c>
      <c r="D741" s="9">
        <v>144</v>
      </c>
      <c r="E741" s="10">
        <v>42.2</v>
      </c>
      <c r="F741" s="6">
        <f t="shared" si="193"/>
        <v>5.5555555555555358E-2</v>
      </c>
      <c r="G741" s="6">
        <f t="shared" si="191"/>
        <v>11.777777777777777</v>
      </c>
      <c r="J741">
        <f t="shared" si="178"/>
        <v>119.1915</v>
      </c>
      <c r="K741">
        <f t="shared" si="179"/>
        <v>65.480644999421315</v>
      </c>
      <c r="L741">
        <f t="shared" si="180"/>
        <v>118.12500000000047</v>
      </c>
      <c r="M741">
        <f t="shared" si="184"/>
        <v>302.79714499942179</v>
      </c>
      <c r="O741">
        <f t="shared" si="185"/>
        <v>302.79714499942179</v>
      </c>
      <c r="P741">
        <f t="shared" si="186"/>
        <v>0</v>
      </c>
      <c r="R741">
        <f t="shared" si="187"/>
        <v>3625.1547081875224</v>
      </c>
      <c r="S741">
        <f t="shared" si="188"/>
        <v>0</v>
      </c>
      <c r="U741">
        <f t="shared" si="181"/>
        <v>0</v>
      </c>
      <c r="V741">
        <f t="shared" si="192"/>
        <v>115399.83888328183</v>
      </c>
      <c r="W741">
        <f t="shared" si="189"/>
        <v>671787.83547797322</v>
      </c>
      <c r="Y741">
        <f t="shared" si="182"/>
        <v>0</v>
      </c>
      <c r="Z741">
        <f t="shared" si="190"/>
        <v>0</v>
      </c>
      <c r="AA741">
        <f t="shared" si="183"/>
        <v>0</v>
      </c>
    </row>
    <row r="742" spans="2:27" x14ac:dyDescent="0.25">
      <c r="B742" s="9" t="s">
        <v>12</v>
      </c>
      <c r="C742" s="9">
        <v>734</v>
      </c>
      <c r="D742" s="9">
        <v>145</v>
      </c>
      <c r="E742" s="10">
        <v>42.4</v>
      </c>
      <c r="F742" s="6">
        <f t="shared" si="193"/>
        <v>6.9444444444444448E-2</v>
      </c>
      <c r="G742" s="6">
        <f t="shared" si="191"/>
        <v>11.861111111111112</v>
      </c>
      <c r="J742">
        <f t="shared" si="178"/>
        <v>119.1915</v>
      </c>
      <c r="K742">
        <f t="shared" si="179"/>
        <v>67.316461985532428</v>
      </c>
      <c r="L742">
        <f t="shared" si="180"/>
        <v>168.75</v>
      </c>
      <c r="M742">
        <f t="shared" si="184"/>
        <v>355.25796198553246</v>
      </c>
      <c r="O742">
        <f t="shared" si="185"/>
        <v>355.25796198553246</v>
      </c>
      <c r="P742">
        <f t="shared" si="186"/>
        <v>0</v>
      </c>
      <c r="R742">
        <f t="shared" si="187"/>
        <v>4312.4369274354913</v>
      </c>
      <c r="S742">
        <f t="shared" si="188"/>
        <v>0</v>
      </c>
      <c r="U742">
        <f t="shared" si="181"/>
        <v>0</v>
      </c>
      <c r="V742">
        <f t="shared" si="192"/>
        <v>115399.83888328183</v>
      </c>
      <c r="W742">
        <f t="shared" si="189"/>
        <v>671787.83547797322</v>
      </c>
      <c r="Y742">
        <f t="shared" si="182"/>
        <v>0</v>
      </c>
      <c r="Z742">
        <f t="shared" si="190"/>
        <v>0</v>
      </c>
      <c r="AA742">
        <f t="shared" si="183"/>
        <v>0</v>
      </c>
    </row>
    <row r="743" spans="2:27" x14ac:dyDescent="0.25">
      <c r="B743" s="9" t="s">
        <v>12</v>
      </c>
      <c r="C743" s="9">
        <v>735</v>
      </c>
      <c r="D743" s="9">
        <v>146</v>
      </c>
      <c r="E743" s="10">
        <v>42.7</v>
      </c>
      <c r="F743" s="6">
        <f t="shared" si="193"/>
        <v>9.7222222222222612E-2</v>
      </c>
      <c r="G743" s="6">
        <f t="shared" si="191"/>
        <v>11.972222222222223</v>
      </c>
      <c r="J743">
        <f t="shared" si="178"/>
        <v>119.1915</v>
      </c>
      <c r="K743">
        <f t="shared" si="179"/>
        <v>68.243887962962972</v>
      </c>
      <c r="L743">
        <f t="shared" si="180"/>
        <v>151.87499999999977</v>
      </c>
      <c r="M743">
        <f t="shared" si="184"/>
        <v>339.31038796296275</v>
      </c>
      <c r="O743">
        <f t="shared" si="185"/>
        <v>339.31038796296275</v>
      </c>
      <c r="P743">
        <f t="shared" si="186"/>
        <v>0</v>
      </c>
      <c r="R743">
        <f t="shared" si="187"/>
        <v>4147.1269639917664</v>
      </c>
      <c r="S743">
        <f t="shared" si="188"/>
        <v>0</v>
      </c>
      <c r="U743">
        <f t="shared" si="181"/>
        <v>0</v>
      </c>
      <c r="V743">
        <f t="shared" si="192"/>
        <v>115399.83888328183</v>
      </c>
      <c r="W743">
        <f t="shared" si="189"/>
        <v>671787.83547797322</v>
      </c>
      <c r="Y743">
        <f t="shared" si="182"/>
        <v>0</v>
      </c>
      <c r="Z743">
        <f t="shared" si="190"/>
        <v>0</v>
      </c>
      <c r="AA743">
        <f t="shared" si="183"/>
        <v>0</v>
      </c>
    </row>
    <row r="744" spans="2:27" x14ac:dyDescent="0.25">
      <c r="B744" s="9" t="s">
        <v>12</v>
      </c>
      <c r="C744" s="9">
        <v>736</v>
      </c>
      <c r="D744" s="9">
        <v>147</v>
      </c>
      <c r="E744" s="10">
        <v>43.1</v>
      </c>
      <c r="F744" s="6">
        <f t="shared" si="193"/>
        <v>0.1388888888888889</v>
      </c>
      <c r="G744" s="6">
        <f t="shared" si="191"/>
        <v>12.138888888888889</v>
      </c>
      <c r="J744">
        <f t="shared" si="178"/>
        <v>119.1915</v>
      </c>
      <c r="K744">
        <f t="shared" si="179"/>
        <v>68.554439953125012</v>
      </c>
      <c r="L744">
        <f t="shared" si="180"/>
        <v>67.499999999999758</v>
      </c>
      <c r="M744">
        <f t="shared" si="184"/>
        <v>255.24593995312478</v>
      </c>
      <c r="O744">
        <f t="shared" si="185"/>
        <v>255.24593995312478</v>
      </c>
      <c r="P744">
        <f t="shared" si="186"/>
        <v>0</v>
      </c>
      <c r="R744">
        <f t="shared" si="187"/>
        <v>3126.7627644257786</v>
      </c>
      <c r="S744">
        <f t="shared" si="188"/>
        <v>0</v>
      </c>
      <c r="U744">
        <f t="shared" si="181"/>
        <v>0</v>
      </c>
      <c r="V744">
        <f t="shared" si="192"/>
        <v>115399.83888328183</v>
      </c>
      <c r="W744">
        <f t="shared" si="189"/>
        <v>671787.83547797322</v>
      </c>
      <c r="Y744">
        <f t="shared" si="182"/>
        <v>0</v>
      </c>
      <c r="Z744">
        <f t="shared" si="190"/>
        <v>0</v>
      </c>
      <c r="AA744">
        <f t="shared" si="183"/>
        <v>0</v>
      </c>
    </row>
    <row r="745" spans="2:27" x14ac:dyDescent="0.25">
      <c r="B745" s="9" t="s">
        <v>12</v>
      </c>
      <c r="C745" s="9">
        <v>737</v>
      </c>
      <c r="D745" s="9">
        <v>148</v>
      </c>
      <c r="E745" s="10">
        <v>43.7</v>
      </c>
      <c r="F745" s="6">
        <f t="shared" si="193"/>
        <v>0.12499999999999981</v>
      </c>
      <c r="G745" s="6">
        <f t="shared" si="191"/>
        <v>12.222222222222221</v>
      </c>
      <c r="J745">
        <f t="shared" si="178"/>
        <v>119.1915</v>
      </c>
      <c r="K745">
        <f t="shared" si="179"/>
        <v>72.33605374479167</v>
      </c>
      <c r="L745">
        <f t="shared" si="180"/>
        <v>219.37499999999952</v>
      </c>
      <c r="M745">
        <f t="shared" si="184"/>
        <v>410.90255374479119</v>
      </c>
      <c r="O745">
        <f t="shared" si="185"/>
        <v>410.90255374479119</v>
      </c>
      <c r="P745">
        <f t="shared" si="186"/>
        <v>0</v>
      </c>
      <c r="R745">
        <f t="shared" si="187"/>
        <v>5170.5238012886221</v>
      </c>
      <c r="S745">
        <f t="shared" si="188"/>
        <v>0</v>
      </c>
      <c r="U745">
        <f t="shared" si="181"/>
        <v>0</v>
      </c>
      <c r="V745">
        <f t="shared" si="192"/>
        <v>115399.83888328183</v>
      </c>
      <c r="W745">
        <f t="shared" si="189"/>
        <v>671787.83547797322</v>
      </c>
      <c r="Y745">
        <f t="shared" si="182"/>
        <v>0</v>
      </c>
      <c r="Z745">
        <f t="shared" si="190"/>
        <v>0</v>
      </c>
      <c r="AA745">
        <f t="shared" si="183"/>
        <v>0</v>
      </c>
    </row>
    <row r="746" spans="2:27" x14ac:dyDescent="0.25">
      <c r="B746" s="9" t="s">
        <v>12</v>
      </c>
      <c r="C746" s="9">
        <v>738</v>
      </c>
      <c r="D746" s="9">
        <v>149</v>
      </c>
      <c r="E746" s="10">
        <v>44</v>
      </c>
      <c r="F746" s="6">
        <f t="shared" si="193"/>
        <v>5.5555555555555358E-2</v>
      </c>
      <c r="G746" s="6">
        <f t="shared" si="191"/>
        <v>12.25</v>
      </c>
      <c r="J746">
        <f t="shared" si="178"/>
        <v>119.1915</v>
      </c>
      <c r="K746">
        <f t="shared" si="179"/>
        <v>75.891715407407403</v>
      </c>
      <c r="L746">
        <f t="shared" si="180"/>
        <v>388.12499999999949</v>
      </c>
      <c r="M746">
        <f t="shared" si="184"/>
        <v>583.2082154074069</v>
      </c>
      <c r="O746">
        <f t="shared" si="185"/>
        <v>583.2082154074069</v>
      </c>
      <c r="P746">
        <f t="shared" si="186"/>
        <v>0</v>
      </c>
      <c r="R746">
        <f t="shared" si="187"/>
        <v>7516.9058874732436</v>
      </c>
      <c r="S746">
        <f t="shared" si="188"/>
        <v>0</v>
      </c>
      <c r="U746">
        <f t="shared" si="181"/>
        <v>0</v>
      </c>
      <c r="V746">
        <f t="shared" si="192"/>
        <v>115399.83888328183</v>
      </c>
      <c r="W746">
        <f t="shared" si="189"/>
        <v>671787.83547797322</v>
      </c>
      <c r="Y746">
        <f t="shared" si="182"/>
        <v>0</v>
      </c>
      <c r="Z746">
        <f t="shared" si="190"/>
        <v>0</v>
      </c>
      <c r="AA746">
        <f t="shared" si="183"/>
        <v>0</v>
      </c>
    </row>
    <row r="747" spans="2:27" x14ac:dyDescent="0.25">
      <c r="B747" s="9" t="s">
        <v>12</v>
      </c>
      <c r="C747" s="9">
        <v>739</v>
      </c>
      <c r="D747" s="9">
        <v>150</v>
      </c>
      <c r="E747" s="10">
        <v>44.1</v>
      </c>
      <c r="F747" s="6">
        <f t="shared" si="193"/>
        <v>0.18055555555555516</v>
      </c>
      <c r="G747" s="6">
        <f t="shared" si="191"/>
        <v>12.583333333333332</v>
      </c>
      <c r="J747">
        <f t="shared" si="178"/>
        <v>119.1915</v>
      </c>
      <c r="K747">
        <f t="shared" si="179"/>
        <v>78.531231074074086</v>
      </c>
      <c r="L747">
        <f t="shared" si="180"/>
        <v>320.62500000000097</v>
      </c>
      <c r="M747">
        <f t="shared" si="184"/>
        <v>518.347731074075</v>
      </c>
      <c r="O747">
        <f t="shared" si="185"/>
        <v>518.347731074075</v>
      </c>
      <c r="P747">
        <f t="shared" si="186"/>
        <v>0</v>
      </c>
      <c r="R747">
        <f t="shared" si="187"/>
        <v>6796.1146963045385</v>
      </c>
      <c r="S747">
        <f t="shared" si="188"/>
        <v>0</v>
      </c>
      <c r="U747">
        <f t="shared" si="181"/>
        <v>0</v>
      </c>
      <c r="V747">
        <f t="shared" si="192"/>
        <v>115399.83888328183</v>
      </c>
      <c r="W747">
        <f t="shared" si="189"/>
        <v>671787.83547797322</v>
      </c>
      <c r="Y747">
        <f t="shared" si="182"/>
        <v>0</v>
      </c>
      <c r="Z747">
        <f t="shared" si="190"/>
        <v>0</v>
      </c>
      <c r="AA747">
        <f t="shared" si="183"/>
        <v>0</v>
      </c>
    </row>
    <row r="748" spans="2:27" x14ac:dyDescent="0.25">
      <c r="B748" s="9" t="s">
        <v>12</v>
      </c>
      <c r="C748" s="9">
        <v>740</v>
      </c>
      <c r="D748" s="9">
        <v>151</v>
      </c>
      <c r="E748" s="10">
        <v>45.3</v>
      </c>
      <c r="F748" s="6">
        <f t="shared" si="193"/>
        <v>0.31944444444444403</v>
      </c>
      <c r="G748" s="6">
        <f t="shared" si="191"/>
        <v>12.888888888888888</v>
      </c>
      <c r="J748">
        <f t="shared" si="178"/>
        <v>119.1915</v>
      </c>
      <c r="K748">
        <f t="shared" si="179"/>
        <v>78.86434302719907</v>
      </c>
      <c r="L748">
        <f t="shared" si="180"/>
        <v>151.87499999999977</v>
      </c>
      <c r="M748">
        <f t="shared" si="184"/>
        <v>349.93084302719888</v>
      </c>
      <c r="O748">
        <f t="shared" si="185"/>
        <v>349.93084302719888</v>
      </c>
      <c r="P748">
        <f t="shared" si="186"/>
        <v>0</v>
      </c>
      <c r="R748">
        <f t="shared" si="187"/>
        <v>4597.7024653295848</v>
      </c>
      <c r="S748">
        <f t="shared" si="188"/>
        <v>0</v>
      </c>
      <c r="U748">
        <f t="shared" si="181"/>
        <v>0</v>
      </c>
      <c r="V748">
        <f t="shared" si="192"/>
        <v>115399.83888328183</v>
      </c>
      <c r="W748">
        <f t="shared" si="189"/>
        <v>671787.83547797322</v>
      </c>
      <c r="Y748">
        <f t="shared" si="182"/>
        <v>0</v>
      </c>
      <c r="Z748">
        <f t="shared" si="190"/>
        <v>0</v>
      </c>
      <c r="AA748">
        <f t="shared" si="183"/>
        <v>0</v>
      </c>
    </row>
    <row r="749" spans="2:27" x14ac:dyDescent="0.25">
      <c r="B749" s="9" t="s">
        <v>12</v>
      </c>
      <c r="C749" s="9">
        <v>741</v>
      </c>
      <c r="D749" s="9">
        <v>152</v>
      </c>
      <c r="E749" s="10">
        <v>46.4</v>
      </c>
      <c r="F749" s="6">
        <f t="shared" si="193"/>
        <v>0.26388888888888967</v>
      </c>
      <c r="G749" s="6">
        <f t="shared" si="191"/>
        <v>13.111111111111111</v>
      </c>
      <c r="J749">
        <f t="shared" si="178"/>
        <v>119.1915</v>
      </c>
      <c r="K749">
        <f t="shared" si="179"/>
        <v>79.198159979166675</v>
      </c>
      <c r="L749">
        <f t="shared" si="180"/>
        <v>33.749999999999282</v>
      </c>
      <c r="M749">
        <f t="shared" si="184"/>
        <v>232.13965997916597</v>
      </c>
      <c r="O749">
        <f t="shared" si="185"/>
        <v>232.13965997916597</v>
      </c>
      <c r="P749">
        <f t="shared" si="186"/>
        <v>0</v>
      </c>
      <c r="R749">
        <f t="shared" si="187"/>
        <v>3056.5055230590183</v>
      </c>
      <c r="S749">
        <f t="shared" si="188"/>
        <v>0</v>
      </c>
      <c r="U749">
        <f t="shared" si="181"/>
        <v>0</v>
      </c>
      <c r="V749">
        <f t="shared" si="192"/>
        <v>115399.83888328183</v>
      </c>
      <c r="W749">
        <f t="shared" si="189"/>
        <v>671787.83547797322</v>
      </c>
      <c r="Y749">
        <f t="shared" si="182"/>
        <v>0</v>
      </c>
      <c r="Z749">
        <f t="shared" si="190"/>
        <v>0</v>
      </c>
      <c r="AA749">
        <f t="shared" si="183"/>
        <v>0</v>
      </c>
    </row>
    <row r="750" spans="2:27" x14ac:dyDescent="0.25">
      <c r="B750" s="9" t="s">
        <v>12</v>
      </c>
      <c r="C750" s="9">
        <v>742</v>
      </c>
      <c r="D750" s="9">
        <v>153</v>
      </c>
      <c r="E750" s="10">
        <v>47.2</v>
      </c>
      <c r="F750" s="6">
        <f t="shared" si="193"/>
        <v>0.12499999999999981</v>
      </c>
      <c r="G750" s="6">
        <f t="shared" si="191"/>
        <v>13.138888888888888</v>
      </c>
      <c r="J750">
        <f t="shared" si="178"/>
        <v>119.1915</v>
      </c>
      <c r="K750">
        <f t="shared" si="179"/>
        <v>79.198159979166675</v>
      </c>
      <c r="L750">
        <f t="shared" si="180"/>
        <v>16.875000000000238</v>
      </c>
      <c r="M750">
        <f t="shared" si="184"/>
        <v>215.26465997916691</v>
      </c>
      <c r="O750">
        <f t="shared" si="185"/>
        <v>215.26465997916691</v>
      </c>
      <c r="P750">
        <f t="shared" si="186"/>
        <v>0</v>
      </c>
      <c r="R750">
        <f t="shared" si="187"/>
        <v>2834.318023059031</v>
      </c>
      <c r="S750">
        <f t="shared" si="188"/>
        <v>0</v>
      </c>
      <c r="U750">
        <f t="shared" si="181"/>
        <v>0</v>
      </c>
      <c r="V750">
        <f t="shared" si="192"/>
        <v>115399.83888328183</v>
      </c>
      <c r="W750">
        <f t="shared" si="189"/>
        <v>671787.83547797322</v>
      </c>
      <c r="Y750">
        <f t="shared" si="182"/>
        <v>0</v>
      </c>
      <c r="Z750">
        <f t="shared" si="190"/>
        <v>0</v>
      </c>
      <c r="AA750">
        <f t="shared" si="183"/>
        <v>0</v>
      </c>
    </row>
    <row r="751" spans="2:27" x14ac:dyDescent="0.25">
      <c r="B751" s="9" t="s">
        <v>12</v>
      </c>
      <c r="C751" s="9">
        <v>743</v>
      </c>
      <c r="D751" s="9">
        <v>154</v>
      </c>
      <c r="E751" s="10">
        <v>47.3</v>
      </c>
      <c r="F751" s="6">
        <f t="shared" si="193"/>
        <v>2.7777777777777186E-2</v>
      </c>
      <c r="G751" s="6">
        <f t="shared" si="191"/>
        <v>13.166666666666666</v>
      </c>
      <c r="J751">
        <f t="shared" si="178"/>
        <v>119.1915</v>
      </c>
      <c r="K751">
        <f t="shared" si="179"/>
        <v>79.53268192997686</v>
      </c>
      <c r="L751">
        <f t="shared" si="180"/>
        <v>16.875000000000238</v>
      </c>
      <c r="M751">
        <f t="shared" si="184"/>
        <v>215.59918192997708</v>
      </c>
      <c r="O751">
        <f t="shared" si="185"/>
        <v>215.59918192997708</v>
      </c>
      <c r="P751">
        <f t="shared" si="186"/>
        <v>0</v>
      </c>
      <c r="R751">
        <f t="shared" si="187"/>
        <v>2844.7114282427533</v>
      </c>
      <c r="S751">
        <f t="shared" si="188"/>
        <v>0</v>
      </c>
      <c r="U751">
        <f t="shared" si="181"/>
        <v>0</v>
      </c>
      <c r="V751">
        <f t="shared" si="192"/>
        <v>115399.83888328183</v>
      </c>
      <c r="W751">
        <f t="shared" si="189"/>
        <v>671787.83547797322</v>
      </c>
      <c r="Y751">
        <f t="shared" si="182"/>
        <v>0</v>
      </c>
      <c r="Z751">
        <f t="shared" si="190"/>
        <v>0</v>
      </c>
      <c r="AA751">
        <f t="shared" si="183"/>
        <v>0</v>
      </c>
    </row>
    <row r="752" spans="2:27" x14ac:dyDescent="0.25">
      <c r="B752" s="9" t="s">
        <v>12</v>
      </c>
      <c r="C752" s="9">
        <v>744</v>
      </c>
      <c r="D752" s="9">
        <v>155</v>
      </c>
      <c r="E752" s="10">
        <v>47.4</v>
      </c>
      <c r="F752" s="6">
        <f t="shared" si="193"/>
        <v>1.3888888888889086E-2</v>
      </c>
      <c r="G752" s="6">
        <f t="shared" si="191"/>
        <v>13.166666666666666</v>
      </c>
      <c r="J752">
        <f t="shared" si="178"/>
        <v>119.1915</v>
      </c>
      <c r="K752">
        <f t="shared" si="179"/>
        <v>80.877819721643533</v>
      </c>
      <c r="L752">
        <f t="shared" si="180"/>
        <v>84.375</v>
      </c>
      <c r="M752">
        <f t="shared" si="184"/>
        <v>284.44431972164352</v>
      </c>
      <c r="O752">
        <f t="shared" si="185"/>
        <v>284.44431972164352</v>
      </c>
      <c r="P752">
        <f t="shared" si="186"/>
        <v>0</v>
      </c>
      <c r="R752">
        <f t="shared" si="187"/>
        <v>3784.6896985185344</v>
      </c>
      <c r="S752">
        <f t="shared" si="188"/>
        <v>0</v>
      </c>
      <c r="U752">
        <f t="shared" si="181"/>
        <v>0</v>
      </c>
      <c r="V752">
        <f t="shared" si="192"/>
        <v>115399.83888328183</v>
      </c>
      <c r="W752">
        <f t="shared" si="189"/>
        <v>671787.83547797322</v>
      </c>
      <c r="Y752">
        <f t="shared" si="182"/>
        <v>0</v>
      </c>
      <c r="Z752">
        <f t="shared" si="190"/>
        <v>0</v>
      </c>
      <c r="AA752">
        <f t="shared" si="183"/>
        <v>0</v>
      </c>
    </row>
    <row r="753" spans="2:27" x14ac:dyDescent="0.25">
      <c r="B753" s="9" t="s">
        <v>12</v>
      </c>
      <c r="C753" s="9">
        <v>745</v>
      </c>
      <c r="D753" s="9">
        <v>156</v>
      </c>
      <c r="E753" s="10">
        <v>47.4</v>
      </c>
      <c r="F753" s="6">
        <f t="shared" si="193"/>
        <v>1.3888888888889086E-2</v>
      </c>
      <c r="G753" s="6">
        <f t="shared" si="191"/>
        <v>13.194444444444445</v>
      </c>
      <c r="J753">
        <f t="shared" si="178"/>
        <v>119.1915</v>
      </c>
      <c r="K753">
        <f t="shared" si="179"/>
        <v>83.258953312500012</v>
      </c>
      <c r="L753">
        <f t="shared" si="180"/>
        <v>185.62500000000026</v>
      </c>
      <c r="M753">
        <f t="shared" si="184"/>
        <v>388.07545331250026</v>
      </c>
      <c r="O753">
        <f t="shared" si="185"/>
        <v>388.07545331250026</v>
      </c>
      <c r="P753">
        <f t="shared" si="186"/>
        <v>0</v>
      </c>
      <c r="R753">
        <f t="shared" si="187"/>
        <v>5239.0186197187531</v>
      </c>
      <c r="S753">
        <f t="shared" si="188"/>
        <v>0</v>
      </c>
      <c r="U753">
        <f t="shared" si="181"/>
        <v>0</v>
      </c>
      <c r="V753">
        <f t="shared" si="192"/>
        <v>115399.83888328183</v>
      </c>
      <c r="W753">
        <f t="shared" si="189"/>
        <v>671787.83547797322</v>
      </c>
      <c r="Y753">
        <f t="shared" si="182"/>
        <v>0</v>
      </c>
      <c r="Z753">
        <f t="shared" si="190"/>
        <v>0</v>
      </c>
      <c r="AA753">
        <f t="shared" si="183"/>
        <v>0</v>
      </c>
    </row>
    <row r="754" spans="2:27" x14ac:dyDescent="0.25">
      <c r="B754" s="9" t="s">
        <v>12</v>
      </c>
      <c r="C754" s="9">
        <v>746</v>
      </c>
      <c r="D754" s="9">
        <v>157</v>
      </c>
      <c r="E754" s="10">
        <v>47.5</v>
      </c>
      <c r="F754" s="6">
        <f t="shared" si="193"/>
        <v>6.9444444444444448E-2</v>
      </c>
      <c r="G754" s="6">
        <f t="shared" si="191"/>
        <v>13.305555555555555</v>
      </c>
      <c r="J754">
        <f t="shared" si="178"/>
        <v>119.1915</v>
      </c>
      <c r="K754">
        <f t="shared" si="179"/>
        <v>86.022548775462965</v>
      </c>
      <c r="L754">
        <f t="shared" si="180"/>
        <v>253.12499999999997</v>
      </c>
      <c r="M754">
        <f t="shared" si="184"/>
        <v>458.33904877546297</v>
      </c>
      <c r="O754">
        <f t="shared" si="185"/>
        <v>458.33904877546297</v>
      </c>
      <c r="P754">
        <f t="shared" si="186"/>
        <v>0</v>
      </c>
      <c r="R754">
        <f t="shared" si="187"/>
        <v>6289.4302804188528</v>
      </c>
      <c r="S754">
        <f t="shared" si="188"/>
        <v>0</v>
      </c>
      <c r="U754">
        <f t="shared" si="181"/>
        <v>0</v>
      </c>
      <c r="V754">
        <f t="shared" si="192"/>
        <v>115399.83888328183</v>
      </c>
      <c r="W754">
        <f t="shared" si="189"/>
        <v>671787.83547797322</v>
      </c>
      <c r="Y754">
        <f t="shared" si="182"/>
        <v>0</v>
      </c>
      <c r="Z754">
        <f t="shared" si="190"/>
        <v>0</v>
      </c>
      <c r="AA754">
        <f t="shared" si="183"/>
        <v>0</v>
      </c>
    </row>
    <row r="755" spans="2:27" x14ac:dyDescent="0.25">
      <c r="B755" s="9" t="s">
        <v>12</v>
      </c>
      <c r="C755" s="9">
        <v>747</v>
      </c>
      <c r="D755" s="9">
        <v>158</v>
      </c>
      <c r="E755" s="10">
        <v>47.9</v>
      </c>
      <c r="F755" s="6">
        <f t="shared" si="193"/>
        <v>0.15277777777777798</v>
      </c>
      <c r="G755" s="6">
        <f t="shared" si="191"/>
        <v>13.5</v>
      </c>
      <c r="J755">
        <f t="shared" si="178"/>
        <v>119.1915</v>
      </c>
      <c r="K755">
        <f t="shared" si="179"/>
        <v>87.421266479166675</v>
      </c>
      <c r="L755">
        <f t="shared" si="180"/>
        <v>202.49999999999929</v>
      </c>
      <c r="M755">
        <f t="shared" si="184"/>
        <v>409.112766479166</v>
      </c>
      <c r="O755">
        <f t="shared" si="185"/>
        <v>409.112766479166</v>
      </c>
      <c r="P755">
        <f t="shared" si="186"/>
        <v>0</v>
      </c>
      <c r="R755">
        <f t="shared" si="187"/>
        <v>5659.3932696284628</v>
      </c>
      <c r="S755">
        <f t="shared" si="188"/>
        <v>0</v>
      </c>
      <c r="U755">
        <f t="shared" si="181"/>
        <v>0</v>
      </c>
      <c r="V755">
        <f t="shared" si="192"/>
        <v>115399.83888328183</v>
      </c>
      <c r="W755">
        <f t="shared" si="189"/>
        <v>671787.83547797322</v>
      </c>
      <c r="Y755">
        <f t="shared" si="182"/>
        <v>0</v>
      </c>
      <c r="Z755">
        <f t="shared" si="190"/>
        <v>0</v>
      </c>
      <c r="AA755">
        <f t="shared" si="183"/>
        <v>0</v>
      </c>
    </row>
    <row r="756" spans="2:27" x14ac:dyDescent="0.25">
      <c r="B756" s="9" t="s">
        <v>12</v>
      </c>
      <c r="C756" s="9">
        <v>748</v>
      </c>
      <c r="D756" s="9">
        <v>159</v>
      </c>
      <c r="E756" s="10">
        <v>48.6</v>
      </c>
      <c r="F756" s="6">
        <f t="shared" si="193"/>
        <v>0.20833333333333331</v>
      </c>
      <c r="G756" s="6">
        <f t="shared" si="191"/>
        <v>13.722222222222221</v>
      </c>
      <c r="J756">
        <f t="shared" si="178"/>
        <v>119.1915</v>
      </c>
      <c r="K756">
        <f t="shared" si="179"/>
        <v>87.421266479166675</v>
      </c>
      <c r="L756">
        <f t="shared" si="180"/>
        <v>67.499999999999758</v>
      </c>
      <c r="M756">
        <f t="shared" si="184"/>
        <v>274.11276647916645</v>
      </c>
      <c r="O756">
        <f t="shared" si="185"/>
        <v>274.11276647916645</v>
      </c>
      <c r="P756">
        <f t="shared" si="186"/>
        <v>0</v>
      </c>
      <c r="R756">
        <f t="shared" si="187"/>
        <v>3791.8932696284687</v>
      </c>
      <c r="S756">
        <f t="shared" si="188"/>
        <v>0</v>
      </c>
      <c r="U756">
        <f t="shared" si="181"/>
        <v>0</v>
      </c>
      <c r="V756">
        <f t="shared" si="192"/>
        <v>115399.83888328183</v>
      </c>
      <c r="W756">
        <f t="shared" si="189"/>
        <v>671787.83547797322</v>
      </c>
      <c r="Y756">
        <f t="shared" si="182"/>
        <v>0</v>
      </c>
      <c r="Z756">
        <f t="shared" si="190"/>
        <v>0</v>
      </c>
      <c r="AA756">
        <f t="shared" si="183"/>
        <v>0</v>
      </c>
    </row>
    <row r="757" spans="2:27" x14ac:dyDescent="0.25">
      <c r="B757" s="9" t="s">
        <v>12</v>
      </c>
      <c r="C757" s="9">
        <v>749</v>
      </c>
      <c r="D757" s="9">
        <v>160</v>
      </c>
      <c r="E757" s="10">
        <v>49.4</v>
      </c>
      <c r="F757" s="6">
        <f t="shared" si="193"/>
        <v>0.16666666666666607</v>
      </c>
      <c r="G757" s="6">
        <f t="shared" si="191"/>
        <v>13.833333333333332</v>
      </c>
      <c r="J757">
        <f t="shared" si="178"/>
        <v>119.1915</v>
      </c>
      <c r="K757">
        <f t="shared" si="179"/>
        <v>87.070529554976872</v>
      </c>
      <c r="L757">
        <f t="shared" si="180"/>
        <v>-16.874999999999041</v>
      </c>
      <c r="M757">
        <f t="shared" si="184"/>
        <v>189.38702955497786</v>
      </c>
      <c r="O757">
        <f t="shared" si="185"/>
        <v>189.38702955497786</v>
      </c>
      <c r="P757">
        <f t="shared" si="186"/>
        <v>0</v>
      </c>
      <c r="R757">
        <f t="shared" si="187"/>
        <v>2614.5931580228889</v>
      </c>
      <c r="S757">
        <f t="shared" si="188"/>
        <v>0</v>
      </c>
      <c r="U757">
        <f t="shared" si="181"/>
        <v>0</v>
      </c>
      <c r="V757">
        <f t="shared" si="192"/>
        <v>115399.83888328183</v>
      </c>
      <c r="W757">
        <f t="shared" si="189"/>
        <v>671787.83547797322</v>
      </c>
      <c r="Y757">
        <f t="shared" si="182"/>
        <v>0</v>
      </c>
      <c r="Z757">
        <f t="shared" si="190"/>
        <v>0</v>
      </c>
      <c r="AA757">
        <f t="shared" si="183"/>
        <v>0</v>
      </c>
    </row>
    <row r="758" spans="2:27" x14ac:dyDescent="0.25">
      <c r="B758" s="9" t="s">
        <v>12</v>
      </c>
      <c r="C758" s="9">
        <v>750</v>
      </c>
      <c r="D758" s="9">
        <v>161</v>
      </c>
      <c r="E758" s="10">
        <v>49.8</v>
      </c>
      <c r="F758" s="6">
        <f t="shared" si="193"/>
        <v>5.5555555555555358E-2</v>
      </c>
      <c r="G758" s="6">
        <f t="shared" si="191"/>
        <v>13.833333333333332</v>
      </c>
      <c r="J758">
        <f t="shared" si="178"/>
        <v>119.1915</v>
      </c>
      <c r="K758">
        <f t="shared" si="179"/>
        <v>85.674631846643507</v>
      </c>
      <c r="L758">
        <f t="shared" si="180"/>
        <v>-84.375</v>
      </c>
      <c r="M758">
        <f t="shared" si="184"/>
        <v>120.4911318466435</v>
      </c>
      <c r="O758">
        <f t="shared" si="185"/>
        <v>120.4911318466435</v>
      </c>
      <c r="P758">
        <f t="shared" si="186"/>
        <v>0</v>
      </c>
      <c r="R758">
        <f t="shared" si="187"/>
        <v>1650.0591111220899</v>
      </c>
      <c r="S758">
        <f t="shared" si="188"/>
        <v>0</v>
      </c>
      <c r="U758">
        <f t="shared" si="181"/>
        <v>0</v>
      </c>
      <c r="V758">
        <f t="shared" si="192"/>
        <v>115399.83888328183</v>
      </c>
      <c r="W758">
        <f t="shared" si="189"/>
        <v>671787.83547797322</v>
      </c>
      <c r="Y758">
        <f t="shared" si="182"/>
        <v>0</v>
      </c>
      <c r="Z758">
        <f t="shared" si="190"/>
        <v>1</v>
      </c>
      <c r="AA758">
        <f t="shared" si="183"/>
        <v>0</v>
      </c>
    </row>
    <row r="759" spans="2:27" x14ac:dyDescent="0.25">
      <c r="B759" s="9" t="s">
        <v>12</v>
      </c>
      <c r="C759" s="9">
        <v>751</v>
      </c>
      <c r="D759" s="9">
        <v>162</v>
      </c>
      <c r="E759" s="10">
        <v>49.8</v>
      </c>
      <c r="F759" s="6">
        <f t="shared" si="193"/>
        <v>-1.3888888888888099E-2</v>
      </c>
      <c r="G759" s="6">
        <f t="shared" si="191"/>
        <v>13.805555555555555</v>
      </c>
      <c r="J759">
        <f t="shared" si="178"/>
        <v>119.1915</v>
      </c>
      <c r="K759">
        <f t="shared" si="179"/>
        <v>82.9166763744213</v>
      </c>
      <c r="L759">
        <f t="shared" si="180"/>
        <v>-202.50000000000045</v>
      </c>
      <c r="M759">
        <f t="shared" si="184"/>
        <v>-0.39182362557914985</v>
      </c>
      <c r="O759">
        <f t="shared" si="185"/>
        <v>0</v>
      </c>
      <c r="P759">
        <f t="shared" si="186"/>
        <v>0.39182362557914985</v>
      </c>
      <c r="R759">
        <f t="shared" si="187"/>
        <v>0</v>
      </c>
      <c r="S759">
        <f t="shared" si="188"/>
        <v>5.2787349557191021</v>
      </c>
      <c r="U759">
        <f t="shared" si="181"/>
        <v>0.39182362557914985</v>
      </c>
      <c r="V759">
        <f t="shared" si="192"/>
        <v>115400.23070690742</v>
      </c>
      <c r="W759">
        <f t="shared" si="189"/>
        <v>671793.11421292892</v>
      </c>
      <c r="Y759">
        <f t="shared" si="182"/>
        <v>0.39182362557914985</v>
      </c>
      <c r="Z759">
        <f t="shared" si="190"/>
        <v>1</v>
      </c>
      <c r="AA759">
        <f t="shared" si="183"/>
        <v>5.2787349557191021</v>
      </c>
    </row>
    <row r="760" spans="2:27" x14ac:dyDescent="0.25">
      <c r="B760" s="9" t="s">
        <v>12</v>
      </c>
      <c r="C760" s="9">
        <v>752</v>
      </c>
      <c r="D760" s="9">
        <v>163</v>
      </c>
      <c r="E760" s="10">
        <v>49.7</v>
      </c>
      <c r="F760" s="6">
        <f t="shared" si="193"/>
        <v>-6.9444444444444448E-2</v>
      </c>
      <c r="G760" s="6">
        <f t="shared" si="191"/>
        <v>13.694444444444443</v>
      </c>
      <c r="J760">
        <f t="shared" si="178"/>
        <v>119.1915</v>
      </c>
      <c r="K760">
        <f t="shared" si="179"/>
        <v>79.867908879629638</v>
      </c>
      <c r="L760">
        <f t="shared" si="180"/>
        <v>-286.87499999999926</v>
      </c>
      <c r="M760">
        <f t="shared" si="184"/>
        <v>-87.815591120369618</v>
      </c>
      <c r="O760">
        <f t="shared" si="185"/>
        <v>0</v>
      </c>
      <c r="P760">
        <f t="shared" si="186"/>
        <v>87.815591120369618</v>
      </c>
      <c r="R760">
        <f t="shared" si="187"/>
        <v>0</v>
      </c>
      <c r="S760">
        <f t="shared" si="188"/>
        <v>1161.1172603693315</v>
      </c>
      <c r="U760">
        <f t="shared" si="181"/>
        <v>87.815591120369618</v>
      </c>
      <c r="V760">
        <f t="shared" si="192"/>
        <v>115488.04629802778</v>
      </c>
      <c r="W760">
        <f t="shared" si="189"/>
        <v>672954.23147329828</v>
      </c>
      <c r="Y760">
        <f t="shared" si="182"/>
        <v>87.815591120369618</v>
      </c>
      <c r="Z760">
        <f t="shared" si="190"/>
        <v>1</v>
      </c>
      <c r="AA760">
        <f t="shared" si="183"/>
        <v>1161.1172603693315</v>
      </c>
    </row>
    <row r="761" spans="2:27" x14ac:dyDescent="0.25">
      <c r="B761" s="9" t="s">
        <v>12</v>
      </c>
      <c r="C761" s="9">
        <v>753</v>
      </c>
      <c r="D761" s="9">
        <v>164</v>
      </c>
      <c r="E761" s="10">
        <v>49.3</v>
      </c>
      <c r="F761" s="6">
        <f t="shared" si="193"/>
        <v>-0.16666666666666705</v>
      </c>
      <c r="G761" s="6">
        <f t="shared" si="191"/>
        <v>13.472222222222221</v>
      </c>
      <c r="J761">
        <f t="shared" si="178"/>
        <v>119.1915</v>
      </c>
      <c r="K761">
        <f t="shared" si="179"/>
        <v>75.564948443865745</v>
      </c>
      <c r="L761">
        <f t="shared" si="180"/>
        <v>-371.25000000000051</v>
      </c>
      <c r="M761">
        <f t="shared" si="184"/>
        <v>-176.49355155613478</v>
      </c>
      <c r="O761">
        <f t="shared" si="185"/>
        <v>0</v>
      </c>
      <c r="P761">
        <f t="shared" si="186"/>
        <v>176.49355155613478</v>
      </c>
      <c r="R761">
        <f t="shared" si="187"/>
        <v>0</v>
      </c>
      <c r="S761">
        <f t="shared" si="188"/>
        <v>2269.9031769580665</v>
      </c>
      <c r="U761">
        <f t="shared" si="181"/>
        <v>176.49355155613478</v>
      </c>
      <c r="V761">
        <f t="shared" si="192"/>
        <v>115664.53984958392</v>
      </c>
      <c r="W761">
        <f t="shared" si="189"/>
        <v>675224.13465025637</v>
      </c>
      <c r="Y761">
        <f t="shared" si="182"/>
        <v>176.49355155613478</v>
      </c>
      <c r="Z761">
        <f t="shared" si="190"/>
        <v>1</v>
      </c>
      <c r="AA761">
        <f t="shared" si="183"/>
        <v>2269.9031769580665</v>
      </c>
    </row>
    <row r="762" spans="2:27" x14ac:dyDescent="0.25">
      <c r="B762" s="9" t="s">
        <v>12</v>
      </c>
      <c r="C762" s="9">
        <v>754</v>
      </c>
      <c r="D762" s="9">
        <v>165</v>
      </c>
      <c r="E762" s="10">
        <v>48.5</v>
      </c>
      <c r="F762" s="6">
        <f t="shared" si="193"/>
        <v>-0.23611111111111052</v>
      </c>
      <c r="G762" s="6">
        <f t="shared" si="191"/>
        <v>13.222222222222221</v>
      </c>
      <c r="J762">
        <f t="shared" si="178"/>
        <v>119.1915</v>
      </c>
      <c r="K762">
        <f t="shared" si="179"/>
        <v>67.316461985532428</v>
      </c>
      <c r="L762">
        <f t="shared" si="180"/>
        <v>-658.12499999999966</v>
      </c>
      <c r="M762">
        <f t="shared" si="184"/>
        <v>-471.6170380144672</v>
      </c>
      <c r="O762">
        <f t="shared" si="185"/>
        <v>0</v>
      </c>
      <c r="P762">
        <f t="shared" si="186"/>
        <v>471.6170380144672</v>
      </c>
      <c r="R762">
        <f t="shared" si="187"/>
        <v>0</v>
      </c>
      <c r="S762">
        <f t="shared" si="188"/>
        <v>5724.9068225645051</v>
      </c>
      <c r="U762">
        <f t="shared" si="181"/>
        <v>471.6170380144672</v>
      </c>
      <c r="V762">
        <f t="shared" si="192"/>
        <v>116136.15688759838</v>
      </c>
      <c r="W762">
        <f t="shared" si="189"/>
        <v>680949.04147282091</v>
      </c>
      <c r="Y762">
        <f t="shared" si="182"/>
        <v>471.6170380144672</v>
      </c>
      <c r="Z762">
        <f t="shared" si="190"/>
        <v>1</v>
      </c>
      <c r="AA762">
        <f t="shared" si="183"/>
        <v>5724.9068225645051</v>
      </c>
    </row>
    <row r="763" spans="2:27" x14ac:dyDescent="0.25">
      <c r="B763" s="9" t="s">
        <v>12</v>
      </c>
      <c r="C763" s="9">
        <v>755</v>
      </c>
      <c r="D763" s="9">
        <v>166</v>
      </c>
      <c r="E763" s="10">
        <v>47.6</v>
      </c>
      <c r="F763" s="6">
        <f t="shared" si="193"/>
        <v>-0.30555555555555597</v>
      </c>
      <c r="G763" s="6">
        <f t="shared" si="191"/>
        <v>12.861111111111111</v>
      </c>
      <c r="J763">
        <f t="shared" si="178"/>
        <v>119.1915</v>
      </c>
      <c r="K763">
        <f t="shared" si="179"/>
        <v>54.443183119791669</v>
      </c>
      <c r="L763">
        <f t="shared" si="180"/>
        <v>-1181.25</v>
      </c>
      <c r="M763">
        <f t="shared" si="184"/>
        <v>-1007.6153168802083</v>
      </c>
      <c r="O763">
        <f t="shared" si="185"/>
        <v>0</v>
      </c>
      <c r="P763">
        <f t="shared" si="186"/>
        <v>1007.6153168802083</v>
      </c>
      <c r="R763">
        <f t="shared" si="187"/>
        <v>0</v>
      </c>
      <c r="S763">
        <f t="shared" si="188"/>
        <v>10999.80054260894</v>
      </c>
      <c r="U763">
        <f t="shared" si="181"/>
        <v>1007.6153168802083</v>
      </c>
      <c r="V763">
        <f t="shared" si="192"/>
        <v>117143.77220447859</v>
      </c>
      <c r="W763">
        <f t="shared" si="189"/>
        <v>691948.84201542987</v>
      </c>
      <c r="Y763">
        <f t="shared" si="182"/>
        <v>1007.6153168802083</v>
      </c>
      <c r="Z763">
        <f t="shared" si="190"/>
        <v>1</v>
      </c>
      <c r="AA763">
        <f t="shared" si="183"/>
        <v>10999.80054260894</v>
      </c>
    </row>
    <row r="764" spans="2:27" x14ac:dyDescent="0.25">
      <c r="B764" s="9" t="s">
        <v>12</v>
      </c>
      <c r="C764" s="9">
        <v>756</v>
      </c>
      <c r="D764" s="9">
        <v>167</v>
      </c>
      <c r="E764" s="10">
        <v>46.3</v>
      </c>
      <c r="F764" s="6">
        <f t="shared" si="193"/>
        <v>-0.54166666666666641</v>
      </c>
      <c r="G764" s="6">
        <f t="shared" si="191"/>
        <v>12.138888888888889</v>
      </c>
      <c r="J764">
        <f t="shared" si="178"/>
        <v>119.1915</v>
      </c>
      <c r="K764">
        <f t="shared" si="179"/>
        <v>40.988985207754645</v>
      </c>
      <c r="L764">
        <f t="shared" si="180"/>
        <v>-1620.0000000000002</v>
      </c>
      <c r="M764">
        <f t="shared" si="184"/>
        <v>-1459.8195147922456</v>
      </c>
      <c r="O764">
        <f t="shared" si="185"/>
        <v>0</v>
      </c>
      <c r="P764">
        <f t="shared" si="186"/>
        <v>1459.8195147922456</v>
      </c>
      <c r="R764">
        <f t="shared" si="187"/>
        <v>0</v>
      </c>
      <c r="S764">
        <f t="shared" si="188"/>
        <v>13827.734848448772</v>
      </c>
      <c r="U764">
        <f t="shared" si="181"/>
        <v>1459.8195147922456</v>
      </c>
      <c r="V764">
        <f t="shared" si="192"/>
        <v>118603.59171927084</v>
      </c>
      <c r="W764">
        <f t="shared" si="189"/>
        <v>705776.57686387864</v>
      </c>
      <c r="Y764">
        <f t="shared" si="182"/>
        <v>1459.8195147922456</v>
      </c>
      <c r="Z764">
        <f t="shared" si="190"/>
        <v>1</v>
      </c>
      <c r="AA764">
        <f t="shared" si="183"/>
        <v>13827.734848448772</v>
      </c>
    </row>
    <row r="765" spans="2:27" x14ac:dyDescent="0.25">
      <c r="B765" s="9" t="s">
        <v>12</v>
      </c>
      <c r="C765" s="9">
        <v>757</v>
      </c>
      <c r="D765" s="9">
        <v>168</v>
      </c>
      <c r="E765" s="10">
        <v>43.7</v>
      </c>
      <c r="F765" s="6">
        <f t="shared" si="193"/>
        <v>-0.97222222222222221</v>
      </c>
      <c r="G765" s="6">
        <f t="shared" si="191"/>
        <v>10.916666666666666</v>
      </c>
      <c r="J765">
        <f t="shared" si="178"/>
        <v>119.1915</v>
      </c>
      <c r="K765">
        <f t="shared" si="179"/>
        <v>29.645201331018523</v>
      </c>
      <c r="L765">
        <f t="shared" si="180"/>
        <v>-1738.1249999999995</v>
      </c>
      <c r="M765">
        <f t="shared" si="184"/>
        <v>-1589.288298668981</v>
      </c>
      <c r="O765">
        <f t="shared" si="185"/>
        <v>0</v>
      </c>
      <c r="P765">
        <f t="shared" si="186"/>
        <v>1589.288298668981</v>
      </c>
      <c r="R765">
        <f t="shared" si="187"/>
        <v>0</v>
      </c>
      <c r="S765">
        <f t="shared" si="188"/>
        <v>12802.600183722347</v>
      </c>
      <c r="U765">
        <f t="shared" si="181"/>
        <v>1589.288298668981</v>
      </c>
      <c r="V765">
        <f t="shared" si="192"/>
        <v>120192.88001793982</v>
      </c>
      <c r="W765">
        <f t="shared" si="189"/>
        <v>718579.17704760097</v>
      </c>
      <c r="Y765">
        <f t="shared" si="182"/>
        <v>1589.288298668981</v>
      </c>
      <c r="Z765">
        <f t="shared" si="190"/>
        <v>1</v>
      </c>
      <c r="AA765">
        <f t="shared" si="183"/>
        <v>12802.600183722347</v>
      </c>
    </row>
    <row r="766" spans="2:27" x14ac:dyDescent="0.25">
      <c r="B766" s="9" t="s">
        <v>12</v>
      </c>
      <c r="C766" s="9">
        <v>758</v>
      </c>
      <c r="D766" s="9">
        <v>169</v>
      </c>
      <c r="E766" s="10">
        <v>39.299999999999997</v>
      </c>
      <c r="F766" s="6">
        <f t="shared" si="193"/>
        <v>-1.3333333333333335</v>
      </c>
      <c r="G766" s="6">
        <f t="shared" si="191"/>
        <v>9.4722222222222232</v>
      </c>
      <c r="J766">
        <f t="shared" si="178"/>
        <v>119.1915</v>
      </c>
      <c r="K766">
        <f t="shared" si="179"/>
        <v>19.799539994791669</v>
      </c>
      <c r="L766">
        <f t="shared" si="180"/>
        <v>-1755.0000000000002</v>
      </c>
      <c r="M766">
        <f t="shared" si="184"/>
        <v>-1616.0089600052086</v>
      </c>
      <c r="O766">
        <f t="shared" si="185"/>
        <v>0</v>
      </c>
      <c r="P766">
        <f t="shared" si="186"/>
        <v>1616.0089600052086</v>
      </c>
      <c r="R766">
        <f t="shared" si="187"/>
        <v>0</v>
      </c>
      <c r="S766">
        <f t="shared" si="188"/>
        <v>10638.725653367623</v>
      </c>
      <c r="U766">
        <f t="shared" si="181"/>
        <v>1616.0089600052086</v>
      </c>
      <c r="V766">
        <f t="shared" si="192"/>
        <v>121808.88897794503</v>
      </c>
      <c r="W766">
        <f t="shared" si="189"/>
        <v>729217.90270096855</v>
      </c>
      <c r="Y766">
        <f t="shared" si="182"/>
        <v>1616.0089600052086</v>
      </c>
      <c r="Z766">
        <f t="shared" si="190"/>
        <v>1</v>
      </c>
      <c r="AA766">
        <f t="shared" si="183"/>
        <v>10638.725653367623</v>
      </c>
    </row>
    <row r="767" spans="2:27" x14ac:dyDescent="0.25">
      <c r="B767" s="9" t="s">
        <v>12</v>
      </c>
      <c r="C767" s="9">
        <v>759</v>
      </c>
      <c r="D767" s="9">
        <v>170</v>
      </c>
      <c r="E767" s="10">
        <v>34.1</v>
      </c>
      <c r="F767" s="6">
        <f t="shared" si="193"/>
        <v>-1.4305555555555551</v>
      </c>
      <c r="G767" s="6">
        <f t="shared" si="191"/>
        <v>8.0555555555555554</v>
      </c>
      <c r="J767">
        <f t="shared" si="178"/>
        <v>119.1915</v>
      </c>
      <c r="K767">
        <f t="shared" si="179"/>
        <v>11.934220407407407</v>
      </c>
      <c r="L767">
        <f t="shared" si="180"/>
        <v>-1788.7500000000002</v>
      </c>
      <c r="M767">
        <f t="shared" si="184"/>
        <v>-1657.6242795925928</v>
      </c>
      <c r="O767">
        <f t="shared" si="185"/>
        <v>0</v>
      </c>
      <c r="P767">
        <f t="shared" si="186"/>
        <v>1657.6242795925928</v>
      </c>
      <c r="R767">
        <f t="shared" si="187"/>
        <v>0</v>
      </c>
      <c r="S767">
        <f t="shared" si="188"/>
        <v>8472.3018734732505</v>
      </c>
      <c r="U767">
        <f t="shared" si="181"/>
        <v>1657.6242795925928</v>
      </c>
      <c r="V767">
        <f t="shared" si="192"/>
        <v>123466.51325753762</v>
      </c>
      <c r="W767">
        <f t="shared" si="189"/>
        <v>737690.20457444177</v>
      </c>
      <c r="Y767">
        <f t="shared" si="182"/>
        <v>1657.6242795925928</v>
      </c>
      <c r="Z767">
        <f t="shared" si="190"/>
        <v>1</v>
      </c>
      <c r="AA767">
        <f t="shared" si="183"/>
        <v>8472.3018734732505</v>
      </c>
    </row>
    <row r="768" spans="2:27" x14ac:dyDescent="0.25">
      <c r="B768" s="9" t="s">
        <v>12</v>
      </c>
      <c r="C768" s="9">
        <v>760</v>
      </c>
      <c r="D768" s="9">
        <v>171</v>
      </c>
      <c r="E768" s="10">
        <v>29</v>
      </c>
      <c r="F768" s="6">
        <f t="shared" si="193"/>
        <v>-1.4444444444444446</v>
      </c>
      <c r="G768" s="6">
        <f t="shared" si="191"/>
        <v>6.583333333333333</v>
      </c>
      <c r="J768">
        <f t="shared" si="178"/>
        <v>119.1915</v>
      </c>
      <c r="K768">
        <f t="shared" si="179"/>
        <v>7.2082606660879653</v>
      </c>
      <c r="L768">
        <f t="shared" si="180"/>
        <v>-1586.2499999999998</v>
      </c>
      <c r="M768">
        <f t="shared" si="184"/>
        <v>-1459.8502393339118</v>
      </c>
      <c r="O768">
        <f t="shared" si="185"/>
        <v>0</v>
      </c>
      <c r="P768">
        <f t="shared" si="186"/>
        <v>1459.8502393339118</v>
      </c>
      <c r="R768">
        <f t="shared" si="187"/>
        <v>0</v>
      </c>
      <c r="S768">
        <f t="shared" si="188"/>
        <v>5798.8495617985936</v>
      </c>
      <c r="U768">
        <f t="shared" si="181"/>
        <v>1459.8502393339118</v>
      </c>
      <c r="V768">
        <f t="shared" si="192"/>
        <v>124926.36349687153</v>
      </c>
      <c r="W768">
        <f t="shared" si="189"/>
        <v>743489.05413624039</v>
      </c>
      <c r="Y768">
        <f t="shared" si="182"/>
        <v>1459.8502393339118</v>
      </c>
      <c r="Z768">
        <f t="shared" si="190"/>
        <v>1</v>
      </c>
      <c r="AA768">
        <f t="shared" si="183"/>
        <v>5798.8495617985936</v>
      </c>
    </row>
    <row r="769" spans="2:27" x14ac:dyDescent="0.25">
      <c r="B769" s="9" t="s">
        <v>12</v>
      </c>
      <c r="C769" s="9">
        <v>761</v>
      </c>
      <c r="D769" s="9">
        <v>172</v>
      </c>
      <c r="E769" s="10">
        <v>23.7</v>
      </c>
      <c r="F769" s="6">
        <f t="shared" si="193"/>
        <v>-1.4722222222222223</v>
      </c>
      <c r="G769" s="6">
        <f t="shared" si="191"/>
        <v>5.1111111111111107</v>
      </c>
      <c r="J769">
        <f t="shared" si="178"/>
        <v>119.1915</v>
      </c>
      <c r="K769">
        <f t="shared" si="179"/>
        <v>5.0759916666666669</v>
      </c>
      <c r="L769">
        <f t="shared" si="180"/>
        <v>-1079.9999999999998</v>
      </c>
      <c r="M769">
        <f t="shared" si="184"/>
        <v>-955.73250833333304</v>
      </c>
      <c r="O769">
        <f t="shared" si="185"/>
        <v>0</v>
      </c>
      <c r="P769">
        <f t="shared" si="186"/>
        <v>955.73250833333304</v>
      </c>
      <c r="R769">
        <f t="shared" si="187"/>
        <v>0</v>
      </c>
      <c r="S769">
        <f t="shared" si="188"/>
        <v>3185.7750277777764</v>
      </c>
      <c r="U769">
        <f t="shared" si="181"/>
        <v>955.73250833333304</v>
      </c>
      <c r="V769">
        <f t="shared" si="192"/>
        <v>125882.09600520486</v>
      </c>
      <c r="W769">
        <f t="shared" si="189"/>
        <v>746674.82916401816</v>
      </c>
      <c r="Y769">
        <f t="shared" si="182"/>
        <v>955.73250833333304</v>
      </c>
      <c r="Z769">
        <f t="shared" si="190"/>
        <v>1</v>
      </c>
      <c r="AA769">
        <f t="shared" si="183"/>
        <v>3185.7750277777764</v>
      </c>
    </row>
    <row r="770" spans="2:27" x14ac:dyDescent="0.25">
      <c r="B770" s="9" t="s">
        <v>12</v>
      </c>
      <c r="C770" s="9">
        <v>762</v>
      </c>
      <c r="D770" s="9">
        <v>173</v>
      </c>
      <c r="E770" s="10">
        <v>18.399999999999999</v>
      </c>
      <c r="F770" s="6">
        <f t="shared" si="193"/>
        <v>-1.3055555555555554</v>
      </c>
      <c r="G770" s="6">
        <f t="shared" si="191"/>
        <v>3.9722222222222223</v>
      </c>
      <c r="J770">
        <f t="shared" si="178"/>
        <v>119.1915</v>
      </c>
      <c r="K770">
        <f t="shared" si="179"/>
        <v>5.7753505185185201</v>
      </c>
      <c r="L770">
        <f t="shared" si="180"/>
        <v>-253.12499999999997</v>
      </c>
      <c r="M770">
        <f t="shared" si="184"/>
        <v>-128.15814948148144</v>
      </c>
      <c r="O770">
        <f t="shared" si="185"/>
        <v>0</v>
      </c>
      <c r="P770">
        <f t="shared" si="186"/>
        <v>128.15814948148144</v>
      </c>
      <c r="R770">
        <f t="shared" si="187"/>
        <v>0</v>
      </c>
      <c r="S770">
        <f t="shared" si="188"/>
        <v>455.67342037860072</v>
      </c>
      <c r="U770">
        <f t="shared" si="181"/>
        <v>128.15814948148144</v>
      </c>
      <c r="V770">
        <f t="shared" si="192"/>
        <v>126010.25415468634</v>
      </c>
      <c r="W770">
        <f t="shared" si="189"/>
        <v>747130.50258439675</v>
      </c>
      <c r="Y770">
        <f t="shared" si="182"/>
        <v>128.15814948148144</v>
      </c>
      <c r="Z770">
        <f t="shared" si="190"/>
        <v>0</v>
      </c>
      <c r="AA770">
        <f t="shared" si="183"/>
        <v>455.67342037860072</v>
      </c>
    </row>
    <row r="771" spans="2:27" x14ac:dyDescent="0.25">
      <c r="B771" s="9" t="s">
        <v>12</v>
      </c>
      <c r="C771" s="9">
        <v>763</v>
      </c>
      <c r="D771" s="9">
        <v>174</v>
      </c>
      <c r="E771" s="10">
        <v>14.3</v>
      </c>
      <c r="F771" s="6">
        <f t="shared" si="193"/>
        <v>-0.88888888888888862</v>
      </c>
      <c r="G771" s="6">
        <f t="shared" si="191"/>
        <v>3.333333333333333</v>
      </c>
      <c r="J771">
        <f t="shared" si="178"/>
        <v>119.1915</v>
      </c>
      <c r="K771">
        <f t="shared" si="179"/>
        <v>9.0239851851851878</v>
      </c>
      <c r="L771">
        <f t="shared" si="180"/>
        <v>675</v>
      </c>
      <c r="M771">
        <f t="shared" si="184"/>
        <v>803.21548518518523</v>
      </c>
      <c r="O771">
        <f t="shared" si="185"/>
        <v>803.21548518518523</v>
      </c>
      <c r="P771">
        <f t="shared" si="186"/>
        <v>0</v>
      </c>
      <c r="R771">
        <f t="shared" si="187"/>
        <v>3569.8466008230457</v>
      </c>
      <c r="S771">
        <f t="shared" si="188"/>
        <v>0</v>
      </c>
      <c r="U771">
        <f t="shared" si="181"/>
        <v>0</v>
      </c>
      <c r="V771">
        <f t="shared" si="192"/>
        <v>126010.25415468634</v>
      </c>
      <c r="W771">
        <f t="shared" si="189"/>
        <v>747130.50258439675</v>
      </c>
      <c r="Y771">
        <f t="shared" si="182"/>
        <v>0</v>
      </c>
      <c r="Z771">
        <f t="shared" si="190"/>
        <v>0</v>
      </c>
      <c r="AA771">
        <f t="shared" si="183"/>
        <v>0</v>
      </c>
    </row>
    <row r="772" spans="2:27" x14ac:dyDescent="0.25">
      <c r="B772" s="9" t="s">
        <v>12</v>
      </c>
      <c r="C772" s="9">
        <v>764</v>
      </c>
      <c r="D772" s="9">
        <v>175</v>
      </c>
      <c r="E772" s="10">
        <v>12</v>
      </c>
      <c r="F772" s="6">
        <f t="shared" si="193"/>
        <v>-0.20833333333333331</v>
      </c>
      <c r="G772" s="6">
        <f t="shared" si="191"/>
        <v>3.5555555555555558</v>
      </c>
      <c r="J772">
        <f t="shared" si="178"/>
        <v>119.1915</v>
      </c>
      <c r="K772">
        <f t="shared" si="179"/>
        <v>12.859531388310192</v>
      </c>
      <c r="L772">
        <f t="shared" si="180"/>
        <v>1063.1250000000002</v>
      </c>
      <c r="M772">
        <f t="shared" si="184"/>
        <v>1195.1760313883105</v>
      </c>
      <c r="O772">
        <f t="shared" si="185"/>
        <v>1195.1760313883105</v>
      </c>
      <c r="P772">
        <f t="shared" si="186"/>
        <v>0</v>
      </c>
      <c r="R772">
        <f t="shared" si="187"/>
        <v>6341.0728331990931</v>
      </c>
      <c r="S772">
        <f t="shared" si="188"/>
        <v>0</v>
      </c>
      <c r="U772">
        <f t="shared" si="181"/>
        <v>0</v>
      </c>
      <c r="V772">
        <f t="shared" si="192"/>
        <v>126010.25415468634</v>
      </c>
      <c r="W772">
        <f t="shared" si="189"/>
        <v>747130.50258439675</v>
      </c>
      <c r="Y772">
        <f t="shared" si="182"/>
        <v>0</v>
      </c>
      <c r="Z772">
        <f t="shared" si="190"/>
        <v>0</v>
      </c>
      <c r="AA772">
        <f t="shared" si="183"/>
        <v>0</v>
      </c>
    </row>
    <row r="773" spans="2:27" x14ac:dyDescent="0.25">
      <c r="B773" s="9" t="s">
        <v>12</v>
      </c>
      <c r="C773" s="9">
        <v>765</v>
      </c>
      <c r="D773" s="9">
        <v>176</v>
      </c>
      <c r="E773" s="10">
        <v>12.8</v>
      </c>
      <c r="F773" s="6">
        <f t="shared" si="193"/>
        <v>0.55555555555555558</v>
      </c>
      <c r="G773" s="6">
        <f t="shared" si="191"/>
        <v>4.4444444444444446</v>
      </c>
      <c r="J773">
        <f t="shared" si="178"/>
        <v>119.1915</v>
      </c>
      <c r="K773">
        <f t="shared" si="179"/>
        <v>17.687010962962962</v>
      </c>
      <c r="L773">
        <f t="shared" si="180"/>
        <v>1079.9999999999998</v>
      </c>
      <c r="M773">
        <f t="shared" si="184"/>
        <v>1216.8785109629628</v>
      </c>
      <c r="O773">
        <f t="shared" si="185"/>
        <v>1216.8785109629628</v>
      </c>
      <c r="P773">
        <f t="shared" si="186"/>
        <v>0</v>
      </c>
      <c r="R773">
        <f t="shared" si="187"/>
        <v>7571.6885126584339</v>
      </c>
      <c r="S773">
        <f t="shared" si="188"/>
        <v>0</v>
      </c>
      <c r="U773">
        <f t="shared" si="181"/>
        <v>0</v>
      </c>
      <c r="V773">
        <f t="shared" si="192"/>
        <v>126010.25415468634</v>
      </c>
      <c r="W773">
        <f t="shared" si="189"/>
        <v>747130.50258439675</v>
      </c>
      <c r="Y773">
        <f t="shared" si="182"/>
        <v>0</v>
      </c>
      <c r="Z773">
        <f t="shared" si="190"/>
        <v>0</v>
      </c>
      <c r="AA773">
        <f t="shared" si="183"/>
        <v>0</v>
      </c>
    </row>
    <row r="774" spans="2:27" x14ac:dyDescent="0.25">
      <c r="B774" s="9" t="s">
        <v>12</v>
      </c>
      <c r="C774" s="9">
        <v>766</v>
      </c>
      <c r="D774" s="9">
        <v>177</v>
      </c>
      <c r="E774" s="10">
        <v>16</v>
      </c>
      <c r="F774" s="6">
        <f t="shared" si="193"/>
        <v>0.87500000000000011</v>
      </c>
      <c r="G774" s="6">
        <f t="shared" si="191"/>
        <v>5.3055555555555562</v>
      </c>
      <c r="J774">
        <f t="shared" si="178"/>
        <v>119.1915</v>
      </c>
      <c r="K774">
        <f t="shared" si="179"/>
        <v>23.10140207407408</v>
      </c>
      <c r="L774">
        <f t="shared" si="180"/>
        <v>1096.875</v>
      </c>
      <c r="M774">
        <f t="shared" si="184"/>
        <v>1239.1679020740742</v>
      </c>
      <c r="O774">
        <f t="shared" si="185"/>
        <v>1239.1679020740742</v>
      </c>
      <c r="P774">
        <f t="shared" si="186"/>
        <v>0</v>
      </c>
      <c r="R774">
        <f t="shared" si="187"/>
        <v>8811.8606369711943</v>
      </c>
      <c r="S774">
        <f t="shared" si="188"/>
        <v>0</v>
      </c>
      <c r="U774">
        <f t="shared" si="181"/>
        <v>0</v>
      </c>
      <c r="V774">
        <f t="shared" si="192"/>
        <v>126010.25415468634</v>
      </c>
      <c r="W774">
        <f t="shared" si="189"/>
        <v>747130.50258439675</v>
      </c>
      <c r="Y774">
        <f t="shared" si="182"/>
        <v>0</v>
      </c>
      <c r="Z774">
        <f t="shared" si="190"/>
        <v>0</v>
      </c>
      <c r="AA774">
        <f t="shared" si="183"/>
        <v>0</v>
      </c>
    </row>
    <row r="775" spans="2:27" x14ac:dyDescent="0.25">
      <c r="B775" s="9" t="s">
        <v>12</v>
      </c>
      <c r="C775" s="9">
        <v>767</v>
      </c>
      <c r="D775" s="9">
        <v>178</v>
      </c>
      <c r="E775" s="10">
        <v>19.100000000000001</v>
      </c>
      <c r="F775" s="6">
        <f t="shared" si="193"/>
        <v>0.88888888888888862</v>
      </c>
      <c r="G775" s="6">
        <f t="shared" si="191"/>
        <v>6.2222222222222214</v>
      </c>
      <c r="J775">
        <f t="shared" ref="J775:J838" si="194">$AP$12*$AP$9*$AP$14</f>
        <v>119.1915</v>
      </c>
      <c r="K775">
        <f t="shared" ref="K775:K838" si="195">0.5*$AP$13*$AP$10*$AP$11*G777^2</f>
        <v>31.936800068865743</v>
      </c>
      <c r="L775">
        <f t="shared" ref="L775:L838" si="196">$AP$9*F777</f>
        <v>1299.3750000000005</v>
      </c>
      <c r="M775">
        <f t="shared" si="184"/>
        <v>1450.5033000688661</v>
      </c>
      <c r="O775">
        <f t="shared" si="185"/>
        <v>1450.5033000688661</v>
      </c>
      <c r="P775">
        <f t="shared" si="186"/>
        <v>0</v>
      </c>
      <c r="R775">
        <f t="shared" si="187"/>
        <v>12127.81925890913</v>
      </c>
      <c r="S775">
        <f t="shared" si="188"/>
        <v>0</v>
      </c>
      <c r="U775">
        <f t="shared" ref="U775:U838" si="197">P775*$AP$15</f>
        <v>0</v>
      </c>
      <c r="V775">
        <f t="shared" si="192"/>
        <v>126010.25415468634</v>
      </c>
      <c r="W775">
        <f t="shared" si="189"/>
        <v>747130.50258439675</v>
      </c>
      <c r="Y775">
        <f t="shared" ref="Y775:Y838" si="198">MAX(P775:P775)</f>
        <v>0</v>
      </c>
      <c r="Z775">
        <f t="shared" si="190"/>
        <v>0</v>
      </c>
      <c r="AA775">
        <f t="shared" ref="AA775:AA838" si="199">S775*$AP$15</f>
        <v>0</v>
      </c>
    </row>
    <row r="776" spans="2:27" x14ac:dyDescent="0.25">
      <c r="B776" s="9" t="s">
        <v>12</v>
      </c>
      <c r="C776" s="9">
        <v>768</v>
      </c>
      <c r="D776" s="9">
        <v>179</v>
      </c>
      <c r="E776" s="10">
        <v>22.4</v>
      </c>
      <c r="F776" s="6">
        <f t="shared" si="193"/>
        <v>0.90277777777777779</v>
      </c>
      <c r="G776" s="6">
        <f t="shared" si="191"/>
        <v>7.1111111111111116</v>
      </c>
      <c r="J776">
        <f t="shared" si="194"/>
        <v>119.1915</v>
      </c>
      <c r="K776">
        <f t="shared" si="195"/>
        <v>43.924600388310189</v>
      </c>
      <c r="L776">
        <f t="shared" si="196"/>
        <v>1636.8749999999993</v>
      </c>
      <c r="M776">
        <f t="shared" ref="M776:M839" si="200">J776+K776+L776</f>
        <v>1799.9911003883094</v>
      </c>
      <c r="O776">
        <f t="shared" ref="O776:O839" si="201">MAX(M776, 0)</f>
        <v>1799.9911003883094</v>
      </c>
      <c r="P776">
        <f t="shared" ref="P776:P839" si="202">MAX(-M776, 0)</f>
        <v>0</v>
      </c>
      <c r="R776">
        <f t="shared" ref="R776:R839" si="203">O776*G778</f>
        <v>17649.912734363144</v>
      </c>
      <c r="S776">
        <f t="shared" ref="S776:S839" si="204">P776*G778</f>
        <v>0</v>
      </c>
      <c r="U776">
        <f t="shared" si="197"/>
        <v>0</v>
      </c>
      <c r="V776">
        <f t="shared" si="192"/>
        <v>126010.25415468634</v>
      </c>
      <c r="W776">
        <f t="shared" ref="W776:W839" si="205">W775+AA776</f>
        <v>747130.50258439675</v>
      </c>
      <c r="Y776">
        <f t="shared" si="198"/>
        <v>0</v>
      </c>
      <c r="Z776">
        <f t="shared" ref="Z776:Z839" si="206">IF(P777&gt;0,Z775+IF(P776=0,1,0),0)</f>
        <v>0</v>
      </c>
      <c r="AA776">
        <f t="shared" si="199"/>
        <v>0</v>
      </c>
    </row>
    <row r="777" spans="2:27" x14ac:dyDescent="0.25">
      <c r="B777" s="9" t="s">
        <v>12</v>
      </c>
      <c r="C777" s="9">
        <v>769</v>
      </c>
      <c r="D777" s="9">
        <v>180</v>
      </c>
      <c r="E777" s="10">
        <v>25.6</v>
      </c>
      <c r="F777" s="6">
        <f t="shared" si="193"/>
        <v>1.0694444444444449</v>
      </c>
      <c r="G777" s="6">
        <f t="shared" ref="G777:G840" si="207">E778/3.6</f>
        <v>8.3611111111111107</v>
      </c>
      <c r="J777">
        <f t="shared" si="194"/>
        <v>119.1915</v>
      </c>
      <c r="K777">
        <f t="shared" si="195"/>
        <v>56.11826036979167</v>
      </c>
      <c r="L777">
        <f t="shared" si="196"/>
        <v>1653.7499999999995</v>
      </c>
      <c r="M777">
        <f t="shared" si="200"/>
        <v>1829.0597603697911</v>
      </c>
      <c r="O777">
        <f t="shared" si="201"/>
        <v>1829.0597603697911</v>
      </c>
      <c r="P777">
        <f t="shared" si="202"/>
        <v>0</v>
      </c>
      <c r="R777">
        <f t="shared" si="203"/>
        <v>20272.079010765181</v>
      </c>
      <c r="S777">
        <f t="shared" si="204"/>
        <v>0</v>
      </c>
      <c r="U777">
        <f t="shared" si="197"/>
        <v>0</v>
      </c>
      <c r="V777">
        <f t="shared" ref="V777:V840" si="208">V776+U777</f>
        <v>126010.25415468634</v>
      </c>
      <c r="W777">
        <f t="shared" si="205"/>
        <v>747130.50258439675</v>
      </c>
      <c r="Y777">
        <f t="shared" si="198"/>
        <v>0</v>
      </c>
      <c r="Z777">
        <f t="shared" si="206"/>
        <v>0</v>
      </c>
      <c r="AA777">
        <f t="shared" si="199"/>
        <v>0</v>
      </c>
    </row>
    <row r="778" spans="2:27" x14ac:dyDescent="0.25">
      <c r="B778" s="9" t="s">
        <v>12</v>
      </c>
      <c r="C778" s="9">
        <v>770</v>
      </c>
      <c r="D778" s="9">
        <v>181</v>
      </c>
      <c r="E778" s="10">
        <v>30.1</v>
      </c>
      <c r="F778" s="6">
        <f t="shared" ref="F778:F841" si="209">($E779-$E777)/2/3.6</f>
        <v>1.3472222222222217</v>
      </c>
      <c r="G778" s="6">
        <f t="shared" si="207"/>
        <v>9.8055555555555554</v>
      </c>
      <c r="J778">
        <f t="shared" si="194"/>
        <v>119.1915</v>
      </c>
      <c r="K778">
        <f t="shared" si="195"/>
        <v>69.803697902199076</v>
      </c>
      <c r="L778">
        <f t="shared" si="196"/>
        <v>1552.5000000000005</v>
      </c>
      <c r="M778">
        <f t="shared" si="200"/>
        <v>1741.4951979021996</v>
      </c>
      <c r="O778">
        <f t="shared" si="201"/>
        <v>1741.4951979021996</v>
      </c>
      <c r="P778">
        <f t="shared" si="202"/>
        <v>0</v>
      </c>
      <c r="R778">
        <f t="shared" si="203"/>
        <v>21526.815640735524</v>
      </c>
      <c r="S778">
        <f t="shared" si="204"/>
        <v>0</v>
      </c>
      <c r="U778">
        <f t="shared" si="197"/>
        <v>0</v>
      </c>
      <c r="V778">
        <f t="shared" si="208"/>
        <v>126010.25415468634</v>
      </c>
      <c r="W778">
        <f t="shared" si="205"/>
        <v>747130.50258439675</v>
      </c>
      <c r="Y778">
        <f t="shared" si="198"/>
        <v>0</v>
      </c>
      <c r="Z778">
        <f t="shared" si="206"/>
        <v>0</v>
      </c>
      <c r="AA778">
        <f t="shared" si="199"/>
        <v>0</v>
      </c>
    </row>
    <row r="779" spans="2:27" x14ac:dyDescent="0.25">
      <c r="B779" s="9" t="s">
        <v>12</v>
      </c>
      <c r="C779" s="9">
        <v>771</v>
      </c>
      <c r="D779" s="9">
        <v>182</v>
      </c>
      <c r="E779" s="10">
        <v>35.299999999999997</v>
      </c>
      <c r="F779" s="6">
        <f t="shared" si="209"/>
        <v>1.3611111111111107</v>
      </c>
      <c r="G779" s="6">
        <f t="shared" si="207"/>
        <v>11.083333333333332</v>
      </c>
      <c r="J779">
        <f t="shared" si="194"/>
        <v>119.1915</v>
      </c>
      <c r="K779">
        <f t="shared" si="195"/>
        <v>79.53268192997686</v>
      </c>
      <c r="L779">
        <f t="shared" si="196"/>
        <v>1282.5000000000002</v>
      </c>
      <c r="M779">
        <f t="shared" si="200"/>
        <v>1481.224181929977</v>
      </c>
      <c r="O779">
        <f t="shared" si="201"/>
        <v>1481.224181929977</v>
      </c>
      <c r="P779">
        <f t="shared" si="202"/>
        <v>0</v>
      </c>
      <c r="R779">
        <f t="shared" si="203"/>
        <v>19543.930178242754</v>
      </c>
      <c r="S779">
        <f t="shared" si="204"/>
        <v>0</v>
      </c>
      <c r="U779">
        <f t="shared" si="197"/>
        <v>0</v>
      </c>
      <c r="V779">
        <f t="shared" si="208"/>
        <v>126010.25415468634</v>
      </c>
      <c r="W779">
        <f t="shared" si="205"/>
        <v>747130.50258439675</v>
      </c>
      <c r="Y779">
        <f t="shared" si="198"/>
        <v>0</v>
      </c>
      <c r="Z779">
        <f t="shared" si="206"/>
        <v>0</v>
      </c>
      <c r="AA779">
        <f t="shared" si="199"/>
        <v>0</v>
      </c>
    </row>
    <row r="780" spans="2:27" x14ac:dyDescent="0.25">
      <c r="B780" s="9" t="s">
        <v>12</v>
      </c>
      <c r="C780" s="9">
        <v>772</v>
      </c>
      <c r="D780" s="9">
        <v>183</v>
      </c>
      <c r="E780" s="10">
        <v>39.9</v>
      </c>
      <c r="F780" s="6">
        <f t="shared" si="209"/>
        <v>1.2777777777777781</v>
      </c>
      <c r="G780" s="6">
        <f t="shared" si="207"/>
        <v>12.361111111111111</v>
      </c>
      <c r="J780">
        <f t="shared" si="194"/>
        <v>119.1915</v>
      </c>
      <c r="K780">
        <f t="shared" si="195"/>
        <v>91.325902568865743</v>
      </c>
      <c r="L780">
        <f t="shared" si="196"/>
        <v>1079.9999999999998</v>
      </c>
      <c r="M780">
        <f t="shared" si="200"/>
        <v>1290.5174025688655</v>
      </c>
      <c r="O780">
        <f t="shared" si="201"/>
        <v>1290.5174025688655</v>
      </c>
      <c r="P780">
        <f t="shared" si="202"/>
        <v>0</v>
      </c>
      <c r="R780">
        <f t="shared" si="203"/>
        <v>18246.482164098681</v>
      </c>
      <c r="S780">
        <f t="shared" si="204"/>
        <v>0</v>
      </c>
      <c r="U780">
        <f t="shared" si="197"/>
        <v>0</v>
      </c>
      <c r="V780">
        <f t="shared" si="208"/>
        <v>126010.25415468634</v>
      </c>
      <c r="W780">
        <f t="shared" si="205"/>
        <v>747130.50258439675</v>
      </c>
      <c r="Y780">
        <f t="shared" si="198"/>
        <v>0</v>
      </c>
      <c r="Z780">
        <f t="shared" si="206"/>
        <v>0</v>
      </c>
      <c r="AA780">
        <f t="shared" si="199"/>
        <v>0</v>
      </c>
    </row>
    <row r="781" spans="2:27" x14ac:dyDescent="0.25">
      <c r="B781" s="9" t="s">
        <v>12</v>
      </c>
      <c r="C781" s="9">
        <v>773</v>
      </c>
      <c r="D781" s="9">
        <v>184</v>
      </c>
      <c r="E781" s="10">
        <v>44.5</v>
      </c>
      <c r="F781" s="6">
        <f t="shared" si="209"/>
        <v>1.0555555555555558</v>
      </c>
      <c r="G781" s="6">
        <f t="shared" si="207"/>
        <v>13.194444444444445</v>
      </c>
      <c r="J781">
        <f t="shared" si="194"/>
        <v>119.1915</v>
      </c>
      <c r="K781">
        <f t="shared" si="195"/>
        <v>103.16988312442132</v>
      </c>
      <c r="L781">
        <f t="shared" si="196"/>
        <v>1113.7500000000002</v>
      </c>
      <c r="M781">
        <f t="shared" si="200"/>
        <v>1336.1113831244215</v>
      </c>
      <c r="O781">
        <f t="shared" si="201"/>
        <v>1336.1113831244215</v>
      </c>
      <c r="P781">
        <f t="shared" si="202"/>
        <v>0</v>
      </c>
      <c r="R781">
        <f t="shared" si="203"/>
        <v>20078.784951953112</v>
      </c>
      <c r="S781">
        <f t="shared" si="204"/>
        <v>0</v>
      </c>
      <c r="U781">
        <f t="shared" si="197"/>
        <v>0</v>
      </c>
      <c r="V781">
        <f t="shared" si="208"/>
        <v>126010.25415468634</v>
      </c>
      <c r="W781">
        <f t="shared" si="205"/>
        <v>747130.50258439675</v>
      </c>
      <c r="Y781">
        <f t="shared" si="198"/>
        <v>0</v>
      </c>
      <c r="Z781">
        <f t="shared" si="206"/>
        <v>0</v>
      </c>
      <c r="AA781">
        <f t="shared" si="199"/>
        <v>0</v>
      </c>
    </row>
    <row r="782" spans="2:27" x14ac:dyDescent="0.25">
      <c r="B782" s="9" t="s">
        <v>12</v>
      </c>
      <c r="C782" s="9">
        <v>774</v>
      </c>
      <c r="D782" s="9">
        <v>185</v>
      </c>
      <c r="E782" s="10">
        <v>47.5</v>
      </c>
      <c r="F782" s="6">
        <f t="shared" si="209"/>
        <v>0.88888888888888862</v>
      </c>
      <c r="G782" s="6">
        <f t="shared" si="207"/>
        <v>14.138888888888888</v>
      </c>
      <c r="J782">
        <f t="shared" si="194"/>
        <v>119.1915</v>
      </c>
      <c r="K782">
        <f t="shared" si="195"/>
        <v>111.73138906886574</v>
      </c>
      <c r="L782">
        <f t="shared" si="196"/>
        <v>911.24999999999977</v>
      </c>
      <c r="M782">
        <f t="shared" si="200"/>
        <v>1142.1728890688655</v>
      </c>
      <c r="O782">
        <f t="shared" si="201"/>
        <v>1142.1728890688655</v>
      </c>
      <c r="P782">
        <f t="shared" si="202"/>
        <v>0</v>
      </c>
      <c r="R782">
        <f t="shared" si="203"/>
        <v>17862.314904049203</v>
      </c>
      <c r="S782">
        <f t="shared" si="204"/>
        <v>0</v>
      </c>
      <c r="U782">
        <f t="shared" si="197"/>
        <v>0</v>
      </c>
      <c r="V782">
        <f t="shared" si="208"/>
        <v>126010.25415468634</v>
      </c>
      <c r="W782">
        <f t="shared" si="205"/>
        <v>747130.50258439675</v>
      </c>
      <c r="Y782">
        <f t="shared" si="198"/>
        <v>0</v>
      </c>
      <c r="Z782">
        <f t="shared" si="206"/>
        <v>0</v>
      </c>
      <c r="AA782">
        <f t="shared" si="199"/>
        <v>0</v>
      </c>
    </row>
    <row r="783" spans="2:27" x14ac:dyDescent="0.25">
      <c r="B783" s="9" t="s">
        <v>12</v>
      </c>
      <c r="C783" s="9">
        <v>775</v>
      </c>
      <c r="D783" s="9">
        <v>186</v>
      </c>
      <c r="E783" s="10">
        <v>50.9</v>
      </c>
      <c r="F783" s="6">
        <f t="shared" si="209"/>
        <v>0.91666666666666685</v>
      </c>
      <c r="G783" s="6">
        <f t="shared" si="207"/>
        <v>15.027777777777779</v>
      </c>
      <c r="J783">
        <f t="shared" si="194"/>
        <v>119.1915</v>
      </c>
      <c r="K783">
        <f t="shared" si="195"/>
        <v>118.99005715219911</v>
      </c>
      <c r="L783">
        <f t="shared" si="196"/>
        <v>675</v>
      </c>
      <c r="M783">
        <f t="shared" si="200"/>
        <v>913.18155715219905</v>
      </c>
      <c r="O783">
        <f t="shared" si="201"/>
        <v>913.18155715219905</v>
      </c>
      <c r="P783">
        <f t="shared" si="202"/>
        <v>0</v>
      </c>
      <c r="R783">
        <f t="shared" si="203"/>
        <v>14737.73568626188</v>
      </c>
      <c r="S783">
        <f t="shared" si="204"/>
        <v>0</v>
      </c>
      <c r="U783">
        <f t="shared" si="197"/>
        <v>0</v>
      </c>
      <c r="V783">
        <f t="shared" si="208"/>
        <v>126010.25415468634</v>
      </c>
      <c r="W783">
        <f t="shared" si="205"/>
        <v>747130.50258439675</v>
      </c>
      <c r="Y783">
        <f t="shared" si="198"/>
        <v>0</v>
      </c>
      <c r="Z783">
        <f t="shared" si="206"/>
        <v>0</v>
      </c>
      <c r="AA783">
        <f t="shared" si="199"/>
        <v>0</v>
      </c>
    </row>
    <row r="784" spans="2:27" x14ac:dyDescent="0.25">
      <c r="B784" s="9" t="s">
        <v>12</v>
      </c>
      <c r="C784" s="9">
        <v>776</v>
      </c>
      <c r="D784" s="9">
        <v>187</v>
      </c>
      <c r="E784" s="10">
        <v>54.1</v>
      </c>
      <c r="F784" s="6">
        <f t="shared" si="209"/>
        <v>0.74999999999999978</v>
      </c>
      <c r="G784" s="6">
        <f t="shared" si="207"/>
        <v>15.638888888888888</v>
      </c>
      <c r="J784">
        <f t="shared" si="194"/>
        <v>119.1915</v>
      </c>
      <c r="K784">
        <f t="shared" si="195"/>
        <v>126.05520305324075</v>
      </c>
      <c r="L784">
        <f t="shared" si="196"/>
        <v>590.625</v>
      </c>
      <c r="M784">
        <f t="shared" si="200"/>
        <v>835.87170305324071</v>
      </c>
      <c r="O784">
        <f t="shared" si="201"/>
        <v>835.87170305324071</v>
      </c>
      <c r="P784">
        <f t="shared" si="202"/>
        <v>0</v>
      </c>
      <c r="R784">
        <f t="shared" si="203"/>
        <v>13884.757734051054</v>
      </c>
      <c r="S784">
        <f t="shared" si="204"/>
        <v>0</v>
      </c>
      <c r="U784">
        <f t="shared" si="197"/>
        <v>0</v>
      </c>
      <c r="V784">
        <f t="shared" si="208"/>
        <v>126010.25415468634</v>
      </c>
      <c r="W784">
        <f t="shared" si="205"/>
        <v>747130.50258439675</v>
      </c>
      <c r="Y784">
        <f t="shared" si="198"/>
        <v>0</v>
      </c>
      <c r="Z784">
        <f t="shared" si="206"/>
        <v>0</v>
      </c>
      <c r="AA784">
        <f t="shared" si="199"/>
        <v>0</v>
      </c>
    </row>
    <row r="785" spans="2:27" x14ac:dyDescent="0.25">
      <c r="B785" s="9" t="s">
        <v>12</v>
      </c>
      <c r="C785" s="9">
        <v>777</v>
      </c>
      <c r="D785" s="9">
        <v>188</v>
      </c>
      <c r="E785" s="10">
        <v>56.3</v>
      </c>
      <c r="F785" s="6">
        <f t="shared" si="209"/>
        <v>0.55555555555555558</v>
      </c>
      <c r="G785" s="6">
        <f t="shared" si="207"/>
        <v>16.138888888888889</v>
      </c>
      <c r="J785">
        <f t="shared" si="194"/>
        <v>119.1915</v>
      </c>
      <c r="K785">
        <f t="shared" si="195"/>
        <v>131.59543645775466</v>
      </c>
      <c r="L785">
        <f t="shared" si="196"/>
        <v>506.24999999999994</v>
      </c>
      <c r="M785">
        <f t="shared" si="200"/>
        <v>757.03693645775456</v>
      </c>
      <c r="O785">
        <f t="shared" si="201"/>
        <v>757.03693645775456</v>
      </c>
      <c r="P785">
        <f t="shared" si="202"/>
        <v>0</v>
      </c>
      <c r="R785">
        <f t="shared" si="203"/>
        <v>12848.599115991334</v>
      </c>
      <c r="S785">
        <f t="shared" si="204"/>
        <v>0</v>
      </c>
      <c r="U785">
        <f t="shared" si="197"/>
        <v>0</v>
      </c>
      <c r="V785">
        <f t="shared" si="208"/>
        <v>126010.25415468634</v>
      </c>
      <c r="W785">
        <f t="shared" si="205"/>
        <v>747130.50258439675</v>
      </c>
      <c r="Y785">
        <f t="shared" si="198"/>
        <v>0</v>
      </c>
      <c r="Z785">
        <f t="shared" si="206"/>
        <v>0</v>
      </c>
      <c r="AA785">
        <f t="shared" si="199"/>
        <v>0</v>
      </c>
    </row>
    <row r="786" spans="2:27" x14ac:dyDescent="0.25">
      <c r="B786" s="9" t="s">
        <v>12</v>
      </c>
      <c r="C786" s="9">
        <v>778</v>
      </c>
      <c r="D786" s="9">
        <v>189</v>
      </c>
      <c r="E786" s="10">
        <v>58.1</v>
      </c>
      <c r="F786" s="6">
        <f t="shared" si="209"/>
        <v>0.4861111111111111</v>
      </c>
      <c r="G786" s="6">
        <f t="shared" si="207"/>
        <v>16.611111111111111</v>
      </c>
      <c r="J786">
        <f t="shared" si="194"/>
        <v>119.1915</v>
      </c>
      <c r="K786">
        <f t="shared" si="195"/>
        <v>135.93822932812503</v>
      </c>
      <c r="L786">
        <f t="shared" si="196"/>
        <v>388.12500000000074</v>
      </c>
      <c r="M786">
        <f t="shared" si="200"/>
        <v>643.25472932812579</v>
      </c>
      <c r="O786">
        <f t="shared" si="201"/>
        <v>643.25472932812579</v>
      </c>
      <c r="P786">
        <f t="shared" si="202"/>
        <v>0</v>
      </c>
      <c r="R786">
        <f t="shared" si="203"/>
        <v>11096.14408091017</v>
      </c>
      <c r="S786">
        <f t="shared" si="204"/>
        <v>0</v>
      </c>
      <c r="U786">
        <f t="shared" si="197"/>
        <v>0</v>
      </c>
      <c r="V786">
        <f t="shared" si="208"/>
        <v>126010.25415468634</v>
      </c>
      <c r="W786">
        <f t="shared" si="205"/>
        <v>747130.50258439675</v>
      </c>
      <c r="Y786">
        <f t="shared" si="198"/>
        <v>0</v>
      </c>
      <c r="Z786">
        <f t="shared" si="206"/>
        <v>0</v>
      </c>
      <c r="AA786">
        <f t="shared" si="199"/>
        <v>0</v>
      </c>
    </row>
    <row r="787" spans="2:27" x14ac:dyDescent="0.25">
      <c r="B787" s="9" t="s">
        <v>12</v>
      </c>
      <c r="C787" s="9">
        <v>779</v>
      </c>
      <c r="D787" s="9">
        <v>190</v>
      </c>
      <c r="E787" s="10">
        <v>59.8</v>
      </c>
      <c r="F787" s="6">
        <f t="shared" si="209"/>
        <v>0.41666666666666663</v>
      </c>
      <c r="G787" s="6">
        <f t="shared" si="207"/>
        <v>16.972222222222221</v>
      </c>
      <c r="J787">
        <f t="shared" si="194"/>
        <v>119.1915</v>
      </c>
      <c r="K787">
        <f t="shared" si="195"/>
        <v>139.02013176851852</v>
      </c>
      <c r="L787">
        <f t="shared" si="196"/>
        <v>286.87499999999926</v>
      </c>
      <c r="M787">
        <f t="shared" si="200"/>
        <v>545.0866317685178</v>
      </c>
      <c r="O787">
        <f t="shared" si="201"/>
        <v>545.0866317685178</v>
      </c>
      <c r="P787">
        <f t="shared" si="202"/>
        <v>0</v>
      </c>
      <c r="R787">
        <f t="shared" si="203"/>
        <v>9508.7334652952541</v>
      </c>
      <c r="S787">
        <f t="shared" si="204"/>
        <v>0</v>
      </c>
      <c r="U787">
        <f t="shared" si="197"/>
        <v>0</v>
      </c>
      <c r="V787">
        <f t="shared" si="208"/>
        <v>126010.25415468634</v>
      </c>
      <c r="W787">
        <f t="shared" si="205"/>
        <v>747130.50258439675</v>
      </c>
      <c r="Y787">
        <f t="shared" si="198"/>
        <v>0</v>
      </c>
      <c r="Z787">
        <f t="shared" si="206"/>
        <v>0</v>
      </c>
      <c r="AA787">
        <f t="shared" si="199"/>
        <v>0</v>
      </c>
    </row>
    <row r="788" spans="2:27" x14ac:dyDescent="0.25">
      <c r="B788" s="9" t="s">
        <v>12</v>
      </c>
      <c r="C788" s="9">
        <v>780</v>
      </c>
      <c r="D788" s="9">
        <v>191</v>
      </c>
      <c r="E788" s="10">
        <v>61.1</v>
      </c>
      <c r="F788" s="6">
        <f t="shared" si="209"/>
        <v>0.31944444444444503</v>
      </c>
      <c r="G788" s="6">
        <f t="shared" si="207"/>
        <v>17.25</v>
      </c>
      <c r="J788">
        <f t="shared" si="194"/>
        <v>119.1915</v>
      </c>
      <c r="K788">
        <f t="shared" si="195"/>
        <v>141.24264061979167</v>
      </c>
      <c r="L788">
        <f t="shared" si="196"/>
        <v>202.49999999999929</v>
      </c>
      <c r="M788">
        <f t="shared" si="200"/>
        <v>462.93414061979092</v>
      </c>
      <c r="O788">
        <f t="shared" si="201"/>
        <v>462.93414061979092</v>
      </c>
      <c r="P788">
        <f t="shared" si="202"/>
        <v>0</v>
      </c>
      <c r="R788">
        <f t="shared" si="203"/>
        <v>8139.9253058979903</v>
      </c>
      <c r="S788">
        <f t="shared" si="204"/>
        <v>0</v>
      </c>
      <c r="U788">
        <f t="shared" si="197"/>
        <v>0</v>
      </c>
      <c r="V788">
        <f t="shared" si="208"/>
        <v>126010.25415468634</v>
      </c>
      <c r="W788">
        <f t="shared" si="205"/>
        <v>747130.50258439675</v>
      </c>
      <c r="Y788">
        <f t="shared" si="198"/>
        <v>0</v>
      </c>
      <c r="Z788">
        <f t="shared" si="206"/>
        <v>0</v>
      </c>
      <c r="AA788">
        <f t="shared" si="199"/>
        <v>0</v>
      </c>
    </row>
    <row r="789" spans="2:27" x14ac:dyDescent="0.25">
      <c r="B789" s="9" t="s">
        <v>12</v>
      </c>
      <c r="C789" s="9">
        <v>781</v>
      </c>
      <c r="D789" s="9">
        <v>192</v>
      </c>
      <c r="E789" s="10">
        <v>62.1</v>
      </c>
      <c r="F789" s="6">
        <f t="shared" si="209"/>
        <v>0.23611111111111052</v>
      </c>
      <c r="G789" s="6">
        <f t="shared" si="207"/>
        <v>17.444444444444443</v>
      </c>
      <c r="J789">
        <f t="shared" si="194"/>
        <v>119.1915</v>
      </c>
      <c r="K789">
        <f t="shared" si="195"/>
        <v>142.5846059166667</v>
      </c>
      <c r="L789">
        <f t="shared" si="196"/>
        <v>135.00000000000071</v>
      </c>
      <c r="M789">
        <f t="shared" si="200"/>
        <v>396.77610591666746</v>
      </c>
      <c r="O789">
        <f t="shared" si="201"/>
        <v>396.77610591666746</v>
      </c>
      <c r="P789">
        <f t="shared" si="202"/>
        <v>0</v>
      </c>
      <c r="R789">
        <f t="shared" si="203"/>
        <v>7009.7112045277927</v>
      </c>
      <c r="S789">
        <f t="shared" si="204"/>
        <v>0</v>
      </c>
      <c r="U789">
        <f t="shared" si="197"/>
        <v>0</v>
      </c>
      <c r="V789">
        <f t="shared" si="208"/>
        <v>126010.25415468634</v>
      </c>
      <c r="W789">
        <f t="shared" si="205"/>
        <v>747130.50258439675</v>
      </c>
      <c r="Y789">
        <f t="shared" si="198"/>
        <v>0</v>
      </c>
      <c r="Z789">
        <f t="shared" si="206"/>
        <v>0</v>
      </c>
      <c r="AA789">
        <f t="shared" si="199"/>
        <v>0</v>
      </c>
    </row>
    <row r="790" spans="2:27" x14ac:dyDescent="0.25">
      <c r="B790" s="9" t="s">
        <v>12</v>
      </c>
      <c r="C790" s="9">
        <v>782</v>
      </c>
      <c r="D790" s="9">
        <v>193</v>
      </c>
      <c r="E790" s="10">
        <v>62.8</v>
      </c>
      <c r="F790" s="6">
        <f t="shared" si="209"/>
        <v>0.16666666666666607</v>
      </c>
      <c r="G790" s="6">
        <f t="shared" si="207"/>
        <v>17.583333333333332</v>
      </c>
      <c r="J790">
        <f t="shared" si="194"/>
        <v>119.1915</v>
      </c>
      <c r="K790">
        <f t="shared" si="195"/>
        <v>144.383762962963</v>
      </c>
      <c r="L790">
        <f t="shared" si="196"/>
        <v>118.12500000000047</v>
      </c>
      <c r="M790">
        <f t="shared" si="200"/>
        <v>381.70026296296345</v>
      </c>
      <c r="O790">
        <f t="shared" si="201"/>
        <v>381.70026296296345</v>
      </c>
      <c r="P790">
        <f t="shared" si="202"/>
        <v>0</v>
      </c>
      <c r="R790">
        <f t="shared" si="203"/>
        <v>6785.7824526749064</v>
      </c>
      <c r="S790">
        <f t="shared" si="204"/>
        <v>0</v>
      </c>
      <c r="U790">
        <f t="shared" si="197"/>
        <v>0</v>
      </c>
      <c r="V790">
        <f t="shared" si="208"/>
        <v>126010.25415468634</v>
      </c>
      <c r="W790">
        <f t="shared" si="205"/>
        <v>747130.50258439675</v>
      </c>
      <c r="Y790">
        <f t="shared" si="198"/>
        <v>0</v>
      </c>
      <c r="Z790">
        <f t="shared" si="206"/>
        <v>0</v>
      </c>
      <c r="AA790">
        <f t="shared" si="199"/>
        <v>0</v>
      </c>
    </row>
    <row r="791" spans="2:27" x14ac:dyDescent="0.25">
      <c r="B791" s="9" t="s">
        <v>12</v>
      </c>
      <c r="C791" s="9">
        <v>783</v>
      </c>
      <c r="D791" s="9">
        <v>194</v>
      </c>
      <c r="E791" s="10">
        <v>63.3</v>
      </c>
      <c r="F791" s="6">
        <f t="shared" si="209"/>
        <v>0.1111111111111117</v>
      </c>
      <c r="G791" s="6">
        <f t="shared" si="207"/>
        <v>17.666666666666668</v>
      </c>
      <c r="J791">
        <f t="shared" si="194"/>
        <v>119.1915</v>
      </c>
      <c r="K791">
        <f t="shared" si="195"/>
        <v>147.5594302494213</v>
      </c>
      <c r="L791">
        <f t="shared" si="196"/>
        <v>185.62500000000026</v>
      </c>
      <c r="M791">
        <f t="shared" si="200"/>
        <v>452.37593024942157</v>
      </c>
      <c r="O791">
        <f t="shared" si="201"/>
        <v>452.37593024942157</v>
      </c>
      <c r="P791">
        <f t="shared" si="202"/>
        <v>0</v>
      </c>
      <c r="R791">
        <f t="shared" si="203"/>
        <v>8130.2007464271037</v>
      </c>
      <c r="S791">
        <f t="shared" si="204"/>
        <v>0</v>
      </c>
      <c r="U791">
        <f t="shared" si="197"/>
        <v>0</v>
      </c>
      <c r="V791">
        <f t="shared" si="208"/>
        <v>126010.25415468634</v>
      </c>
      <c r="W791">
        <f t="shared" si="205"/>
        <v>747130.50258439675</v>
      </c>
      <c r="Y791">
        <f t="shared" si="198"/>
        <v>0</v>
      </c>
      <c r="Z791">
        <f t="shared" si="206"/>
        <v>0</v>
      </c>
      <c r="AA791">
        <f t="shared" si="199"/>
        <v>0</v>
      </c>
    </row>
    <row r="792" spans="2:27" x14ac:dyDescent="0.25">
      <c r="B792" s="9" t="s">
        <v>12</v>
      </c>
      <c r="C792" s="9">
        <v>784</v>
      </c>
      <c r="D792" s="9">
        <v>195</v>
      </c>
      <c r="E792" s="10">
        <v>63.6</v>
      </c>
      <c r="F792" s="6">
        <f t="shared" si="209"/>
        <v>9.7222222222222612E-2</v>
      </c>
      <c r="G792" s="6">
        <f t="shared" si="207"/>
        <v>17.777777777777779</v>
      </c>
      <c r="J792">
        <f t="shared" si="194"/>
        <v>119.1915</v>
      </c>
      <c r="K792">
        <f t="shared" si="195"/>
        <v>149.84891399074078</v>
      </c>
      <c r="L792">
        <f t="shared" si="196"/>
        <v>202.50000000000045</v>
      </c>
      <c r="M792">
        <f t="shared" si="200"/>
        <v>471.54041399074123</v>
      </c>
      <c r="O792">
        <f t="shared" si="201"/>
        <v>471.54041399074123</v>
      </c>
      <c r="P792">
        <f t="shared" si="202"/>
        <v>0</v>
      </c>
      <c r="R792">
        <f t="shared" si="203"/>
        <v>8540.1208311656465</v>
      </c>
      <c r="S792">
        <f t="shared" si="204"/>
        <v>0</v>
      </c>
      <c r="U792">
        <f t="shared" si="197"/>
        <v>0</v>
      </c>
      <c r="V792">
        <f t="shared" si="208"/>
        <v>126010.25415468634</v>
      </c>
      <c r="W792">
        <f t="shared" si="205"/>
        <v>747130.50258439675</v>
      </c>
      <c r="Y792">
        <f t="shared" si="198"/>
        <v>0</v>
      </c>
      <c r="Z792">
        <f t="shared" si="206"/>
        <v>0</v>
      </c>
      <c r="AA792">
        <f t="shared" si="199"/>
        <v>0</v>
      </c>
    </row>
    <row r="793" spans="2:27" x14ac:dyDescent="0.25">
      <c r="B793" s="9" t="s">
        <v>12</v>
      </c>
      <c r="C793" s="9">
        <v>785</v>
      </c>
      <c r="D793" s="9">
        <v>196</v>
      </c>
      <c r="E793" s="10">
        <v>64</v>
      </c>
      <c r="F793" s="6">
        <f t="shared" si="209"/>
        <v>0.15277777777777798</v>
      </c>
      <c r="G793" s="6">
        <f t="shared" si="207"/>
        <v>17.972222222222221</v>
      </c>
      <c r="J793">
        <f t="shared" si="194"/>
        <v>119.1915</v>
      </c>
      <c r="K793">
        <f t="shared" si="195"/>
        <v>150.30892573553245</v>
      </c>
      <c r="L793">
        <f t="shared" si="196"/>
        <v>101.24999999999903</v>
      </c>
      <c r="M793">
        <f t="shared" si="200"/>
        <v>370.75042573553151</v>
      </c>
      <c r="O793">
        <f t="shared" si="201"/>
        <v>370.75042573553151</v>
      </c>
      <c r="P793">
        <f t="shared" si="202"/>
        <v>0</v>
      </c>
      <c r="R793">
        <f t="shared" si="203"/>
        <v>6725.0007779250582</v>
      </c>
      <c r="S793">
        <f t="shared" si="204"/>
        <v>0</v>
      </c>
      <c r="U793">
        <f t="shared" si="197"/>
        <v>0</v>
      </c>
      <c r="V793">
        <f t="shared" si="208"/>
        <v>126010.25415468634</v>
      </c>
      <c r="W793">
        <f t="shared" si="205"/>
        <v>747130.50258439675</v>
      </c>
      <c r="Y793">
        <f t="shared" si="198"/>
        <v>0</v>
      </c>
      <c r="Z793">
        <f t="shared" si="206"/>
        <v>0</v>
      </c>
      <c r="AA793">
        <f t="shared" si="199"/>
        <v>0</v>
      </c>
    </row>
    <row r="794" spans="2:27" x14ac:dyDescent="0.25">
      <c r="B794" s="9" t="s">
        <v>12</v>
      </c>
      <c r="C794" s="9">
        <v>786</v>
      </c>
      <c r="D794" s="9">
        <v>197</v>
      </c>
      <c r="E794" s="10">
        <v>64.7</v>
      </c>
      <c r="F794" s="6">
        <f t="shared" si="209"/>
        <v>0.16666666666666705</v>
      </c>
      <c r="G794" s="6">
        <f t="shared" si="207"/>
        <v>18.111111111111111</v>
      </c>
      <c r="J794">
        <f t="shared" si="194"/>
        <v>119.1915</v>
      </c>
      <c r="K794">
        <f t="shared" si="195"/>
        <v>150.30892573553245</v>
      </c>
      <c r="L794">
        <f t="shared" si="196"/>
        <v>16.874999999999041</v>
      </c>
      <c r="M794">
        <f t="shared" si="200"/>
        <v>286.37542573553151</v>
      </c>
      <c r="O794">
        <f t="shared" si="201"/>
        <v>286.37542573553151</v>
      </c>
      <c r="P794">
        <f t="shared" si="202"/>
        <v>0</v>
      </c>
      <c r="R794">
        <f t="shared" si="203"/>
        <v>5194.5320279250582</v>
      </c>
      <c r="S794">
        <f t="shared" si="204"/>
        <v>0</v>
      </c>
      <c r="U794">
        <f t="shared" si="197"/>
        <v>0</v>
      </c>
      <c r="V794">
        <f t="shared" si="208"/>
        <v>126010.25415468634</v>
      </c>
      <c r="W794">
        <f t="shared" si="205"/>
        <v>747130.50258439675</v>
      </c>
      <c r="Y794">
        <f t="shared" si="198"/>
        <v>0</v>
      </c>
      <c r="Z794">
        <f t="shared" si="206"/>
        <v>0</v>
      </c>
      <c r="AA794">
        <f t="shared" si="199"/>
        <v>0</v>
      </c>
    </row>
    <row r="795" spans="2:27" x14ac:dyDescent="0.25">
      <c r="B795" s="9" t="s">
        <v>12</v>
      </c>
      <c r="C795" s="9">
        <v>787</v>
      </c>
      <c r="D795" s="9">
        <v>198</v>
      </c>
      <c r="E795" s="10">
        <v>65.2</v>
      </c>
      <c r="F795" s="6">
        <f t="shared" si="209"/>
        <v>8.3333333333332538E-2</v>
      </c>
      <c r="G795" s="6">
        <f t="shared" si="207"/>
        <v>18.138888888888889</v>
      </c>
      <c r="J795">
        <f t="shared" si="194"/>
        <v>119.1915</v>
      </c>
      <c r="K795">
        <f t="shared" si="195"/>
        <v>150.76964247916672</v>
      </c>
      <c r="L795">
        <f t="shared" si="196"/>
        <v>16.875000000001439</v>
      </c>
      <c r="M795">
        <f t="shared" si="200"/>
        <v>286.83614247916813</v>
      </c>
      <c r="O795">
        <f t="shared" si="201"/>
        <v>286.83614247916813</v>
      </c>
      <c r="P795">
        <f t="shared" si="202"/>
        <v>0</v>
      </c>
      <c r="R795">
        <f t="shared" si="203"/>
        <v>5210.8565883715546</v>
      </c>
      <c r="S795">
        <f t="shared" si="204"/>
        <v>0</v>
      </c>
      <c r="U795">
        <f t="shared" si="197"/>
        <v>0</v>
      </c>
      <c r="V795">
        <f t="shared" si="208"/>
        <v>126010.25415468634</v>
      </c>
      <c r="W795">
        <f t="shared" si="205"/>
        <v>747130.50258439675</v>
      </c>
      <c r="Y795">
        <f t="shared" si="198"/>
        <v>0</v>
      </c>
      <c r="Z795">
        <f t="shared" si="206"/>
        <v>0</v>
      </c>
      <c r="AA795">
        <f t="shared" si="199"/>
        <v>0</v>
      </c>
    </row>
    <row r="796" spans="2:27" x14ac:dyDescent="0.25">
      <c r="B796" s="9" t="s">
        <v>12</v>
      </c>
      <c r="C796" s="9">
        <v>788</v>
      </c>
      <c r="D796" s="9">
        <v>199</v>
      </c>
      <c r="E796" s="10">
        <v>65.3</v>
      </c>
      <c r="F796" s="6">
        <f t="shared" si="209"/>
        <v>1.3888888888888099E-2</v>
      </c>
      <c r="G796" s="6">
        <f t="shared" si="207"/>
        <v>18.138888888888889</v>
      </c>
      <c r="J796">
        <f t="shared" si="194"/>
        <v>119.1915</v>
      </c>
      <c r="K796">
        <f t="shared" si="195"/>
        <v>152.15602270312502</v>
      </c>
      <c r="L796">
        <f t="shared" si="196"/>
        <v>67.500000000000952</v>
      </c>
      <c r="M796">
        <f t="shared" si="200"/>
        <v>338.847522703126</v>
      </c>
      <c r="O796">
        <f t="shared" si="201"/>
        <v>338.847522703126</v>
      </c>
      <c r="P796">
        <f t="shared" si="202"/>
        <v>0</v>
      </c>
      <c r="R796">
        <f t="shared" si="203"/>
        <v>6183.9672893320494</v>
      </c>
      <c r="S796">
        <f t="shared" si="204"/>
        <v>0</v>
      </c>
      <c r="U796">
        <f t="shared" si="197"/>
        <v>0</v>
      </c>
      <c r="V796">
        <f t="shared" si="208"/>
        <v>126010.25415468634</v>
      </c>
      <c r="W796">
        <f t="shared" si="205"/>
        <v>747130.50258439675</v>
      </c>
      <c r="Y796">
        <f t="shared" si="198"/>
        <v>0</v>
      </c>
      <c r="Z796">
        <f t="shared" si="206"/>
        <v>0</v>
      </c>
      <c r="AA796">
        <f t="shared" si="199"/>
        <v>0</v>
      </c>
    </row>
    <row r="797" spans="2:27" x14ac:dyDescent="0.25">
      <c r="B797" s="9" t="s">
        <v>12</v>
      </c>
      <c r="C797" s="9">
        <v>789</v>
      </c>
      <c r="D797" s="9">
        <v>200</v>
      </c>
      <c r="E797" s="10">
        <v>65.3</v>
      </c>
      <c r="F797" s="6">
        <f t="shared" si="209"/>
        <v>1.3888888888890073E-2</v>
      </c>
      <c r="G797" s="6">
        <f t="shared" si="207"/>
        <v>18.166666666666668</v>
      </c>
      <c r="J797">
        <f t="shared" si="194"/>
        <v>119.1915</v>
      </c>
      <c r="K797">
        <f t="shared" si="195"/>
        <v>153.54874791666668</v>
      </c>
      <c r="L797">
        <f t="shared" si="196"/>
        <v>101.24999999999903</v>
      </c>
      <c r="M797">
        <f t="shared" si="200"/>
        <v>373.99024791666574</v>
      </c>
      <c r="O797">
        <f t="shared" si="201"/>
        <v>373.99024791666574</v>
      </c>
      <c r="P797">
        <f t="shared" si="202"/>
        <v>0</v>
      </c>
      <c r="R797">
        <f t="shared" si="203"/>
        <v>6856.487878472205</v>
      </c>
      <c r="S797">
        <f t="shared" si="204"/>
        <v>0</v>
      </c>
      <c r="U797">
        <f t="shared" si="197"/>
        <v>0</v>
      </c>
      <c r="V797">
        <f t="shared" si="208"/>
        <v>126010.25415468634</v>
      </c>
      <c r="W797">
        <f t="shared" si="205"/>
        <v>747130.50258439675</v>
      </c>
      <c r="Y797">
        <f t="shared" si="198"/>
        <v>0</v>
      </c>
      <c r="Z797">
        <f t="shared" si="206"/>
        <v>0</v>
      </c>
      <c r="AA797">
        <f t="shared" si="199"/>
        <v>0</v>
      </c>
    </row>
    <row r="798" spans="2:27" x14ac:dyDescent="0.25">
      <c r="B798" s="9" t="s">
        <v>12</v>
      </c>
      <c r="C798" s="9">
        <v>790</v>
      </c>
      <c r="D798" s="9">
        <v>201</v>
      </c>
      <c r="E798" s="10">
        <v>65.400000000000006</v>
      </c>
      <c r="F798" s="6">
        <f t="shared" si="209"/>
        <v>5.5555555555556344E-2</v>
      </c>
      <c r="G798" s="6">
        <f t="shared" si="207"/>
        <v>18.25</v>
      </c>
      <c r="J798">
        <f t="shared" si="194"/>
        <v>119.1915</v>
      </c>
      <c r="K798">
        <f t="shared" si="195"/>
        <v>151.69319096296297</v>
      </c>
      <c r="L798">
        <f t="shared" si="196"/>
        <v>-16.875000000001439</v>
      </c>
      <c r="M798">
        <f t="shared" si="200"/>
        <v>254.00969096296151</v>
      </c>
      <c r="O798">
        <f t="shared" si="201"/>
        <v>254.00969096296151</v>
      </c>
      <c r="P798">
        <f t="shared" si="202"/>
        <v>0</v>
      </c>
      <c r="R798">
        <f t="shared" si="203"/>
        <v>4628.6210353250763</v>
      </c>
      <c r="S798">
        <f t="shared" si="204"/>
        <v>0</v>
      </c>
      <c r="U798">
        <f t="shared" si="197"/>
        <v>0</v>
      </c>
      <c r="V798">
        <f t="shared" si="208"/>
        <v>126010.25415468634</v>
      </c>
      <c r="W798">
        <f t="shared" si="205"/>
        <v>747130.50258439675</v>
      </c>
      <c r="Y798">
        <f t="shared" si="198"/>
        <v>0</v>
      </c>
      <c r="Z798">
        <f t="shared" si="206"/>
        <v>1</v>
      </c>
      <c r="AA798">
        <f t="shared" si="199"/>
        <v>0</v>
      </c>
    </row>
    <row r="799" spans="2:27" x14ac:dyDescent="0.25">
      <c r="B799" s="9" t="s">
        <v>12</v>
      </c>
      <c r="C799" s="9">
        <v>791</v>
      </c>
      <c r="D799" s="9">
        <v>202</v>
      </c>
      <c r="E799" s="10">
        <v>65.7</v>
      </c>
      <c r="F799" s="6">
        <f t="shared" si="209"/>
        <v>8.3333333333332538E-2</v>
      </c>
      <c r="G799" s="6">
        <f t="shared" si="207"/>
        <v>18.333333333333332</v>
      </c>
      <c r="J799">
        <f t="shared" si="194"/>
        <v>119.1915</v>
      </c>
      <c r="K799">
        <f t="shared" si="195"/>
        <v>142.13657915219909</v>
      </c>
      <c r="L799">
        <f t="shared" si="196"/>
        <v>-421.875</v>
      </c>
      <c r="M799">
        <f t="shared" si="200"/>
        <v>-160.54692084780089</v>
      </c>
      <c r="O799">
        <f t="shared" si="201"/>
        <v>0</v>
      </c>
      <c r="P799">
        <f t="shared" si="202"/>
        <v>160.54692084780089</v>
      </c>
      <c r="R799">
        <f t="shared" si="203"/>
        <v>0</v>
      </c>
      <c r="S799">
        <f t="shared" si="204"/>
        <v>2831.8692982875991</v>
      </c>
      <c r="U799">
        <f t="shared" si="197"/>
        <v>160.54692084780089</v>
      </c>
      <c r="V799">
        <f t="shared" si="208"/>
        <v>126170.80107553414</v>
      </c>
      <c r="W799">
        <f t="shared" si="205"/>
        <v>749962.3718826843</v>
      </c>
      <c r="Y799">
        <f t="shared" si="198"/>
        <v>160.54692084780089</v>
      </c>
      <c r="Z799">
        <f t="shared" si="206"/>
        <v>1</v>
      </c>
      <c r="AA799">
        <f t="shared" si="199"/>
        <v>2831.8692982875991</v>
      </c>
    </row>
    <row r="800" spans="2:27" x14ac:dyDescent="0.25">
      <c r="B800" s="9" t="s">
        <v>12</v>
      </c>
      <c r="C800" s="9">
        <v>792</v>
      </c>
      <c r="D800" s="9">
        <v>203</v>
      </c>
      <c r="E800" s="10">
        <v>66</v>
      </c>
      <c r="F800" s="6">
        <f t="shared" si="209"/>
        <v>-1.3888888888890073E-2</v>
      </c>
      <c r="G800" s="6">
        <f t="shared" si="207"/>
        <v>18.222222222222221</v>
      </c>
      <c r="J800">
        <f t="shared" si="194"/>
        <v>119.1915</v>
      </c>
      <c r="K800">
        <f t="shared" si="195"/>
        <v>125.63396624479167</v>
      </c>
      <c r="L800">
        <f t="shared" si="196"/>
        <v>-995.62499999999852</v>
      </c>
      <c r="M800">
        <f t="shared" si="200"/>
        <v>-750.79953375520688</v>
      </c>
      <c r="O800">
        <f t="shared" si="201"/>
        <v>0</v>
      </c>
      <c r="P800">
        <f t="shared" si="202"/>
        <v>750.79953375520688</v>
      </c>
      <c r="R800">
        <f t="shared" si="203"/>
        <v>0</v>
      </c>
      <c r="S800">
        <f t="shared" si="204"/>
        <v>12450.758934773847</v>
      </c>
      <c r="U800">
        <f t="shared" si="197"/>
        <v>750.79953375520688</v>
      </c>
      <c r="V800">
        <f t="shared" si="208"/>
        <v>126921.60060928935</v>
      </c>
      <c r="W800">
        <f t="shared" si="205"/>
        <v>762413.13081745815</v>
      </c>
      <c r="Y800">
        <f t="shared" si="198"/>
        <v>750.79953375520688</v>
      </c>
      <c r="Z800">
        <f t="shared" si="206"/>
        <v>1</v>
      </c>
      <c r="AA800">
        <f t="shared" si="199"/>
        <v>12450.758934773847</v>
      </c>
    </row>
    <row r="801" spans="2:27" x14ac:dyDescent="0.25">
      <c r="B801" s="9" t="s">
        <v>12</v>
      </c>
      <c r="C801" s="9">
        <v>793</v>
      </c>
      <c r="D801" s="9">
        <v>204</v>
      </c>
      <c r="E801" s="10">
        <v>65.599999999999994</v>
      </c>
      <c r="F801" s="6">
        <f t="shared" si="209"/>
        <v>-0.34722222222222221</v>
      </c>
      <c r="G801" s="6">
        <f t="shared" si="207"/>
        <v>17.638888888888889</v>
      </c>
      <c r="J801">
        <f t="shared" si="194"/>
        <v>119.1915</v>
      </c>
      <c r="K801">
        <f t="shared" si="195"/>
        <v>105.08571747916669</v>
      </c>
      <c r="L801">
        <f t="shared" si="196"/>
        <v>-1501.8749999999998</v>
      </c>
      <c r="M801">
        <f t="shared" si="200"/>
        <v>-1277.5977825208331</v>
      </c>
      <c r="O801">
        <f t="shared" si="201"/>
        <v>0</v>
      </c>
      <c r="P801">
        <f t="shared" si="202"/>
        <v>1277.5977825208331</v>
      </c>
      <c r="R801">
        <f t="shared" si="203"/>
        <v>0</v>
      </c>
      <c r="S801">
        <f t="shared" si="204"/>
        <v>19376.89970156597</v>
      </c>
      <c r="U801">
        <f t="shared" si="197"/>
        <v>1277.5977825208331</v>
      </c>
      <c r="V801">
        <f t="shared" si="208"/>
        <v>128199.19839181019</v>
      </c>
      <c r="W801">
        <f t="shared" si="205"/>
        <v>781790.03051902412</v>
      </c>
      <c r="Y801">
        <f t="shared" si="198"/>
        <v>1277.5977825208331</v>
      </c>
      <c r="Z801">
        <f t="shared" si="206"/>
        <v>1</v>
      </c>
      <c r="AA801">
        <f t="shared" si="199"/>
        <v>19376.89970156597</v>
      </c>
    </row>
    <row r="802" spans="2:27" x14ac:dyDescent="0.25">
      <c r="B802" s="9" t="s">
        <v>12</v>
      </c>
      <c r="C802" s="9">
        <v>794</v>
      </c>
      <c r="D802" s="9">
        <v>205</v>
      </c>
      <c r="E802" s="10">
        <v>63.5</v>
      </c>
      <c r="F802" s="6">
        <f t="shared" si="209"/>
        <v>-0.8194444444444432</v>
      </c>
      <c r="G802" s="6">
        <f t="shared" si="207"/>
        <v>16.583333333333332</v>
      </c>
      <c r="J802">
        <f t="shared" si="194"/>
        <v>119.1915</v>
      </c>
      <c r="K802">
        <f t="shared" si="195"/>
        <v>85.674631846643507</v>
      </c>
      <c r="L802">
        <f t="shared" si="196"/>
        <v>-1755.0000000000011</v>
      </c>
      <c r="M802">
        <f t="shared" si="200"/>
        <v>-1550.1338681533575</v>
      </c>
      <c r="O802">
        <f t="shared" si="201"/>
        <v>0</v>
      </c>
      <c r="P802">
        <f t="shared" si="202"/>
        <v>1550.1338681533575</v>
      </c>
      <c r="R802">
        <f t="shared" si="203"/>
        <v>0</v>
      </c>
      <c r="S802">
        <f t="shared" si="204"/>
        <v>21228.222138877922</v>
      </c>
      <c r="U802">
        <f t="shared" si="197"/>
        <v>1550.1338681533575</v>
      </c>
      <c r="V802">
        <f t="shared" si="208"/>
        <v>129749.33225996354</v>
      </c>
      <c r="W802">
        <f t="shared" si="205"/>
        <v>803018.25265790208</v>
      </c>
      <c r="Y802">
        <f t="shared" si="198"/>
        <v>1550.1338681533575</v>
      </c>
      <c r="Z802">
        <f t="shared" si="206"/>
        <v>1</v>
      </c>
      <c r="AA802">
        <f t="shared" si="199"/>
        <v>21228.222138877922</v>
      </c>
    </row>
    <row r="803" spans="2:27" x14ac:dyDescent="0.25">
      <c r="B803" s="9" t="s">
        <v>12</v>
      </c>
      <c r="C803" s="9">
        <v>795</v>
      </c>
      <c r="D803" s="9">
        <v>206</v>
      </c>
      <c r="E803" s="10">
        <v>59.7</v>
      </c>
      <c r="F803" s="6">
        <f t="shared" si="209"/>
        <v>-1.2361111111111109</v>
      </c>
      <c r="G803" s="6">
        <f t="shared" si="207"/>
        <v>15.166666666666666</v>
      </c>
      <c r="J803">
        <f t="shared" si="194"/>
        <v>119.1915</v>
      </c>
      <c r="K803">
        <f t="shared" si="195"/>
        <v>71.064235832754633</v>
      </c>
      <c r="L803">
        <f t="shared" si="196"/>
        <v>-1636.8750000000005</v>
      </c>
      <c r="M803">
        <f t="shared" si="200"/>
        <v>-1446.6192641672458</v>
      </c>
      <c r="O803">
        <f t="shared" si="201"/>
        <v>0</v>
      </c>
      <c r="P803">
        <f t="shared" si="202"/>
        <v>1446.6192641672458</v>
      </c>
      <c r="R803">
        <f t="shared" si="203"/>
        <v>0</v>
      </c>
      <c r="S803">
        <f t="shared" si="204"/>
        <v>18042.556933641481</v>
      </c>
      <c r="U803">
        <f t="shared" si="197"/>
        <v>1446.6192641672458</v>
      </c>
      <c r="V803">
        <f t="shared" si="208"/>
        <v>131195.9515241308</v>
      </c>
      <c r="W803">
        <f t="shared" si="205"/>
        <v>821060.80959154351</v>
      </c>
      <c r="Y803">
        <f t="shared" si="198"/>
        <v>1446.6192641672458</v>
      </c>
      <c r="Z803">
        <f t="shared" si="206"/>
        <v>1</v>
      </c>
      <c r="AA803">
        <f t="shared" si="199"/>
        <v>18042.556933641481</v>
      </c>
    </row>
    <row r="804" spans="2:27" x14ac:dyDescent="0.25">
      <c r="B804" s="9" t="s">
        <v>12</v>
      </c>
      <c r="C804" s="9">
        <v>796</v>
      </c>
      <c r="D804" s="9">
        <v>207</v>
      </c>
      <c r="E804" s="10">
        <v>54.6</v>
      </c>
      <c r="F804" s="6">
        <f t="shared" si="209"/>
        <v>-1.4444444444444453</v>
      </c>
      <c r="G804" s="6">
        <f t="shared" si="207"/>
        <v>13.694444444444443</v>
      </c>
      <c r="J804">
        <f t="shared" si="194"/>
        <v>119.1915</v>
      </c>
      <c r="K804">
        <f t="shared" si="195"/>
        <v>63.072368953125</v>
      </c>
      <c r="L804">
        <f t="shared" si="196"/>
        <v>-1181.25</v>
      </c>
      <c r="M804">
        <f t="shared" si="200"/>
        <v>-998.98613104687502</v>
      </c>
      <c r="O804">
        <f t="shared" si="201"/>
        <v>0</v>
      </c>
      <c r="P804">
        <f t="shared" si="202"/>
        <v>998.98613104687502</v>
      </c>
      <c r="R804">
        <f t="shared" si="203"/>
        <v>0</v>
      </c>
      <c r="S804">
        <f t="shared" si="204"/>
        <v>11738.087039800779</v>
      </c>
      <c r="U804">
        <f t="shared" si="197"/>
        <v>998.98613104687502</v>
      </c>
      <c r="V804">
        <f t="shared" si="208"/>
        <v>132194.93765517767</v>
      </c>
      <c r="W804">
        <f t="shared" si="205"/>
        <v>832798.89663134434</v>
      </c>
      <c r="Y804">
        <f t="shared" si="198"/>
        <v>998.98613104687502</v>
      </c>
      <c r="Z804">
        <f t="shared" si="206"/>
        <v>1</v>
      </c>
      <c r="AA804">
        <f t="shared" si="199"/>
        <v>11738.087039800779</v>
      </c>
    </row>
    <row r="805" spans="2:27" x14ac:dyDescent="0.25">
      <c r="B805" s="9" t="s">
        <v>12</v>
      </c>
      <c r="C805" s="9">
        <v>797</v>
      </c>
      <c r="D805" s="9">
        <v>208</v>
      </c>
      <c r="E805" s="10">
        <v>49.3</v>
      </c>
      <c r="F805" s="6">
        <f t="shared" si="209"/>
        <v>-1.3472222222222225</v>
      </c>
      <c r="G805" s="6">
        <f t="shared" si="207"/>
        <v>12.472222222222221</v>
      </c>
      <c r="J805">
        <f t="shared" si="194"/>
        <v>119.1915</v>
      </c>
      <c r="K805">
        <f t="shared" si="195"/>
        <v>60.416990812500011</v>
      </c>
      <c r="L805">
        <f t="shared" si="196"/>
        <v>-590.625</v>
      </c>
      <c r="M805">
        <f t="shared" si="200"/>
        <v>-411.01650918749999</v>
      </c>
      <c r="O805">
        <f t="shared" si="201"/>
        <v>0</v>
      </c>
      <c r="P805">
        <f t="shared" si="202"/>
        <v>411.01650918749999</v>
      </c>
      <c r="R805">
        <f t="shared" si="203"/>
        <v>0</v>
      </c>
      <c r="S805">
        <f t="shared" si="204"/>
        <v>4726.6898556562501</v>
      </c>
      <c r="U805">
        <f t="shared" si="197"/>
        <v>411.01650918749999</v>
      </c>
      <c r="V805">
        <f t="shared" si="208"/>
        <v>132605.95416436516</v>
      </c>
      <c r="W805">
        <f t="shared" si="205"/>
        <v>837525.58648700058</v>
      </c>
      <c r="Y805">
        <f t="shared" si="198"/>
        <v>411.01650918749999</v>
      </c>
      <c r="Z805">
        <f t="shared" si="206"/>
        <v>0</v>
      </c>
      <c r="AA805">
        <f t="shared" si="199"/>
        <v>4726.6898556562501</v>
      </c>
    </row>
    <row r="806" spans="2:27" x14ac:dyDescent="0.25">
      <c r="B806" s="9" t="s">
        <v>12</v>
      </c>
      <c r="C806" s="9">
        <v>798</v>
      </c>
      <c r="D806" s="9">
        <v>209</v>
      </c>
      <c r="E806" s="10">
        <v>44.9</v>
      </c>
      <c r="F806" s="6">
        <f t="shared" si="209"/>
        <v>-0.97222222222222221</v>
      </c>
      <c r="G806" s="6">
        <f t="shared" si="207"/>
        <v>11.749999999999998</v>
      </c>
      <c r="J806">
        <f t="shared" si="194"/>
        <v>119.1915</v>
      </c>
      <c r="K806">
        <f t="shared" si="195"/>
        <v>60.12547379108797</v>
      </c>
      <c r="L806">
        <f t="shared" si="196"/>
        <v>-168.75</v>
      </c>
      <c r="M806">
        <f t="shared" si="200"/>
        <v>10.566973791087975</v>
      </c>
      <c r="O806">
        <f t="shared" si="201"/>
        <v>10.566973791087975</v>
      </c>
      <c r="P806">
        <f t="shared" si="202"/>
        <v>0</v>
      </c>
      <c r="R806">
        <f t="shared" si="203"/>
        <v>121.22667154775925</v>
      </c>
      <c r="S806">
        <f t="shared" si="204"/>
        <v>0</v>
      </c>
      <c r="U806">
        <f t="shared" si="197"/>
        <v>0</v>
      </c>
      <c r="V806">
        <f t="shared" si="208"/>
        <v>132605.95416436516</v>
      </c>
      <c r="W806">
        <f t="shared" si="205"/>
        <v>837525.58648700058</v>
      </c>
      <c r="Y806">
        <f t="shared" si="198"/>
        <v>0</v>
      </c>
      <c r="Z806">
        <f t="shared" si="206"/>
        <v>0</v>
      </c>
      <c r="AA806">
        <f t="shared" si="199"/>
        <v>0</v>
      </c>
    </row>
    <row r="807" spans="2:27" x14ac:dyDescent="0.25">
      <c r="B807" s="9" t="s">
        <v>12</v>
      </c>
      <c r="C807" s="9">
        <v>799</v>
      </c>
      <c r="D807" s="9">
        <v>210</v>
      </c>
      <c r="E807" s="10">
        <v>42.3</v>
      </c>
      <c r="F807" s="6">
        <f t="shared" si="209"/>
        <v>-0.4861111111111111</v>
      </c>
      <c r="G807" s="6">
        <f t="shared" si="207"/>
        <v>11.5</v>
      </c>
      <c r="J807">
        <f t="shared" si="194"/>
        <v>119.1915</v>
      </c>
      <c r="K807">
        <f t="shared" si="195"/>
        <v>62.477349929976867</v>
      </c>
      <c r="L807">
        <f t="shared" si="196"/>
        <v>118.12500000000047</v>
      </c>
      <c r="M807">
        <f t="shared" si="200"/>
        <v>299.79384992997734</v>
      </c>
      <c r="O807">
        <f t="shared" si="201"/>
        <v>299.79384992997734</v>
      </c>
      <c r="P807">
        <f t="shared" si="202"/>
        <v>0</v>
      </c>
      <c r="R807">
        <f t="shared" si="203"/>
        <v>3505.9225227922352</v>
      </c>
      <c r="S807">
        <f t="shared" si="204"/>
        <v>0</v>
      </c>
      <c r="U807">
        <f t="shared" si="197"/>
        <v>0</v>
      </c>
      <c r="V807">
        <f t="shared" si="208"/>
        <v>132605.95416436516</v>
      </c>
      <c r="W807">
        <f t="shared" si="205"/>
        <v>837525.58648700058</v>
      </c>
      <c r="Y807">
        <f t="shared" si="198"/>
        <v>0</v>
      </c>
      <c r="Z807">
        <f t="shared" si="206"/>
        <v>0</v>
      </c>
      <c r="AA807">
        <f t="shared" si="199"/>
        <v>0</v>
      </c>
    </row>
    <row r="808" spans="2:27" x14ac:dyDescent="0.25">
      <c r="B808" s="9" t="s">
        <v>12</v>
      </c>
      <c r="C808" s="9">
        <v>800</v>
      </c>
      <c r="D808" s="9">
        <v>211</v>
      </c>
      <c r="E808" s="10">
        <v>41.4</v>
      </c>
      <c r="F808" s="6">
        <f t="shared" si="209"/>
        <v>-0.1388888888888889</v>
      </c>
      <c r="G808" s="6">
        <f t="shared" si="207"/>
        <v>11.472222222222221</v>
      </c>
      <c r="J808">
        <f t="shared" si="194"/>
        <v>119.1915</v>
      </c>
      <c r="K808">
        <f t="shared" si="195"/>
        <v>70.432556869791696</v>
      </c>
      <c r="L808">
        <f t="shared" si="196"/>
        <v>573.75000000000091</v>
      </c>
      <c r="M808">
        <f t="shared" si="200"/>
        <v>763.37405686979264</v>
      </c>
      <c r="O808">
        <f t="shared" si="201"/>
        <v>763.37405686979264</v>
      </c>
      <c r="P808">
        <f t="shared" si="202"/>
        <v>0</v>
      </c>
      <c r="R808">
        <f t="shared" si="203"/>
        <v>9478.5612061332595</v>
      </c>
      <c r="S808">
        <f t="shared" si="204"/>
        <v>0</v>
      </c>
      <c r="U808">
        <f t="shared" si="197"/>
        <v>0</v>
      </c>
      <c r="V808">
        <f t="shared" si="208"/>
        <v>132605.95416436516</v>
      </c>
      <c r="W808">
        <f t="shared" si="205"/>
        <v>837525.58648700058</v>
      </c>
      <c r="Y808">
        <f t="shared" si="198"/>
        <v>0</v>
      </c>
      <c r="Z808">
        <f t="shared" si="206"/>
        <v>0</v>
      </c>
      <c r="AA808">
        <f t="shared" si="199"/>
        <v>0</v>
      </c>
    </row>
    <row r="809" spans="2:27" x14ac:dyDescent="0.25">
      <c r="B809" s="9" t="s">
        <v>12</v>
      </c>
      <c r="C809" s="9">
        <v>801</v>
      </c>
      <c r="D809" s="9">
        <v>212</v>
      </c>
      <c r="E809" s="10">
        <v>41.3</v>
      </c>
      <c r="F809" s="6">
        <f t="shared" si="209"/>
        <v>9.7222222222222612E-2</v>
      </c>
      <c r="G809" s="6">
        <f t="shared" si="207"/>
        <v>11.694444444444445</v>
      </c>
      <c r="J809">
        <f t="shared" si="194"/>
        <v>119.1915</v>
      </c>
      <c r="K809">
        <f t="shared" si="195"/>
        <v>82.575104435185182</v>
      </c>
      <c r="L809">
        <f t="shared" si="196"/>
        <v>1063.1249999999995</v>
      </c>
      <c r="M809">
        <f t="shared" si="200"/>
        <v>1264.8916044351847</v>
      </c>
      <c r="O809">
        <f t="shared" si="201"/>
        <v>1264.8916044351847</v>
      </c>
      <c r="P809">
        <f t="shared" si="202"/>
        <v>0</v>
      </c>
      <c r="R809">
        <f t="shared" si="203"/>
        <v>17005.764904073036</v>
      </c>
      <c r="S809">
        <f t="shared" si="204"/>
        <v>0</v>
      </c>
      <c r="U809">
        <f t="shared" si="197"/>
        <v>0</v>
      </c>
      <c r="V809">
        <f t="shared" si="208"/>
        <v>132605.95416436516</v>
      </c>
      <c r="W809">
        <f t="shared" si="205"/>
        <v>837525.58648700058</v>
      </c>
      <c r="Y809">
        <f t="shared" si="198"/>
        <v>0</v>
      </c>
      <c r="Z809">
        <f t="shared" si="206"/>
        <v>0</v>
      </c>
      <c r="AA809">
        <f t="shared" si="199"/>
        <v>0</v>
      </c>
    </row>
    <row r="810" spans="2:27" x14ac:dyDescent="0.25">
      <c r="B810" s="9" t="s">
        <v>12</v>
      </c>
      <c r="C810" s="9">
        <v>802</v>
      </c>
      <c r="D810" s="9">
        <v>213</v>
      </c>
      <c r="E810" s="10">
        <v>42.1</v>
      </c>
      <c r="F810" s="6">
        <f t="shared" si="209"/>
        <v>0.47222222222222299</v>
      </c>
      <c r="G810" s="6">
        <f t="shared" si="207"/>
        <v>12.416666666666668</v>
      </c>
      <c r="J810">
        <f t="shared" si="194"/>
        <v>119.1915</v>
      </c>
      <c r="K810">
        <f t="shared" si="195"/>
        <v>93.128937108796293</v>
      </c>
      <c r="L810">
        <f t="shared" si="196"/>
        <v>1130.6249999999993</v>
      </c>
      <c r="M810">
        <f t="shared" si="200"/>
        <v>1342.9454371087957</v>
      </c>
      <c r="O810">
        <f t="shared" si="201"/>
        <v>1342.9454371087957</v>
      </c>
      <c r="P810">
        <f t="shared" si="202"/>
        <v>0</v>
      </c>
      <c r="R810">
        <f t="shared" si="203"/>
        <v>19174.276518720024</v>
      </c>
      <c r="S810">
        <f t="shared" si="204"/>
        <v>0</v>
      </c>
      <c r="U810">
        <f t="shared" si="197"/>
        <v>0</v>
      </c>
      <c r="V810">
        <f t="shared" si="208"/>
        <v>132605.95416436516</v>
      </c>
      <c r="W810">
        <f t="shared" si="205"/>
        <v>837525.58648700058</v>
      </c>
      <c r="Y810">
        <f t="shared" si="198"/>
        <v>0</v>
      </c>
      <c r="Z810">
        <f t="shared" si="206"/>
        <v>0</v>
      </c>
      <c r="AA810">
        <f t="shared" si="199"/>
        <v>0</v>
      </c>
    </row>
    <row r="811" spans="2:27" x14ac:dyDescent="0.25">
      <c r="B811" s="9" t="s">
        <v>12</v>
      </c>
      <c r="C811" s="9">
        <v>803</v>
      </c>
      <c r="D811" s="9">
        <v>214</v>
      </c>
      <c r="E811" s="10">
        <v>44.7</v>
      </c>
      <c r="F811" s="6">
        <f t="shared" si="209"/>
        <v>0.87499999999999956</v>
      </c>
      <c r="G811" s="6">
        <f t="shared" si="207"/>
        <v>13.444444444444443</v>
      </c>
      <c r="J811">
        <f t="shared" si="194"/>
        <v>119.1915</v>
      </c>
      <c r="K811">
        <f t="shared" si="195"/>
        <v>97.899311777199102</v>
      </c>
      <c r="L811">
        <f t="shared" si="196"/>
        <v>725.62500000000068</v>
      </c>
      <c r="M811">
        <f t="shared" si="200"/>
        <v>942.71581177719986</v>
      </c>
      <c r="O811">
        <f t="shared" si="201"/>
        <v>942.71581177719986</v>
      </c>
      <c r="P811">
        <f t="shared" si="202"/>
        <v>0</v>
      </c>
      <c r="R811">
        <f t="shared" si="203"/>
        <v>13800.31202240512</v>
      </c>
      <c r="S811">
        <f t="shared" si="204"/>
        <v>0</v>
      </c>
      <c r="U811">
        <f t="shared" si="197"/>
        <v>0</v>
      </c>
      <c r="V811">
        <f t="shared" si="208"/>
        <v>132605.95416436516</v>
      </c>
      <c r="W811">
        <f t="shared" si="205"/>
        <v>837525.58648700058</v>
      </c>
      <c r="Y811">
        <f t="shared" si="198"/>
        <v>0</v>
      </c>
      <c r="Z811">
        <f t="shared" si="206"/>
        <v>0</v>
      </c>
      <c r="AA811">
        <f t="shared" si="199"/>
        <v>0</v>
      </c>
    </row>
    <row r="812" spans="2:27" x14ac:dyDescent="0.25">
      <c r="B812" s="9" t="s">
        <v>12</v>
      </c>
      <c r="C812" s="9">
        <v>804</v>
      </c>
      <c r="D812" s="9">
        <v>215</v>
      </c>
      <c r="E812" s="10">
        <v>48.4</v>
      </c>
      <c r="F812" s="6">
        <f t="shared" si="209"/>
        <v>0.93055555555555491</v>
      </c>
      <c r="G812" s="6">
        <f t="shared" si="207"/>
        <v>14.277777777777777</v>
      </c>
      <c r="J812">
        <f t="shared" si="194"/>
        <v>119.1915</v>
      </c>
      <c r="K812">
        <f t="shared" si="195"/>
        <v>99.017087442129636</v>
      </c>
      <c r="L812">
        <f t="shared" si="196"/>
        <v>270.00000000000023</v>
      </c>
      <c r="M812">
        <f t="shared" si="200"/>
        <v>488.2085874421299</v>
      </c>
      <c r="O812">
        <f t="shared" si="201"/>
        <v>488.2085874421299</v>
      </c>
      <c r="P812">
        <f t="shared" si="202"/>
        <v>0</v>
      </c>
      <c r="R812">
        <f t="shared" si="203"/>
        <v>7187.5153151202458</v>
      </c>
      <c r="S812">
        <f t="shared" si="204"/>
        <v>0</v>
      </c>
      <c r="U812">
        <f t="shared" si="197"/>
        <v>0</v>
      </c>
      <c r="V812">
        <f t="shared" si="208"/>
        <v>132605.95416436516</v>
      </c>
      <c r="W812">
        <f t="shared" si="205"/>
        <v>837525.58648700058</v>
      </c>
      <c r="Y812">
        <f t="shared" si="198"/>
        <v>0</v>
      </c>
      <c r="Z812">
        <f t="shared" si="206"/>
        <v>0</v>
      </c>
      <c r="AA812">
        <f t="shared" si="199"/>
        <v>0</v>
      </c>
    </row>
    <row r="813" spans="2:27" x14ac:dyDescent="0.25">
      <c r="B813" s="9" t="s">
        <v>12</v>
      </c>
      <c r="C813" s="9">
        <v>805</v>
      </c>
      <c r="D813" s="9">
        <v>216</v>
      </c>
      <c r="E813" s="10">
        <v>51.4</v>
      </c>
      <c r="F813" s="6">
        <f t="shared" si="209"/>
        <v>0.59722222222222276</v>
      </c>
      <c r="G813" s="6">
        <f t="shared" si="207"/>
        <v>14.638888888888889</v>
      </c>
      <c r="J813">
        <f t="shared" si="194"/>
        <v>119.1915</v>
      </c>
      <c r="K813">
        <f t="shared" si="195"/>
        <v>97.157652994791675</v>
      </c>
      <c r="L813">
        <f t="shared" si="196"/>
        <v>-33.750000000000476</v>
      </c>
      <c r="M813">
        <f t="shared" si="200"/>
        <v>182.59915299479118</v>
      </c>
      <c r="O813">
        <f t="shared" si="201"/>
        <v>182.59915299479118</v>
      </c>
      <c r="P813">
        <f t="shared" si="202"/>
        <v>0</v>
      </c>
      <c r="R813">
        <f t="shared" si="203"/>
        <v>2662.9043145073711</v>
      </c>
      <c r="S813">
        <f t="shared" si="204"/>
        <v>0</v>
      </c>
      <c r="U813">
        <f t="shared" si="197"/>
        <v>0</v>
      </c>
      <c r="V813">
        <f t="shared" si="208"/>
        <v>132605.95416436516</v>
      </c>
      <c r="W813">
        <f t="shared" si="205"/>
        <v>837525.58648700058</v>
      </c>
      <c r="Y813">
        <f t="shared" si="198"/>
        <v>0</v>
      </c>
      <c r="Z813">
        <f t="shared" si="206"/>
        <v>1</v>
      </c>
      <c r="AA813">
        <f t="shared" si="199"/>
        <v>0</v>
      </c>
    </row>
    <row r="814" spans="2:27" x14ac:dyDescent="0.25">
      <c r="B814" s="9" t="s">
        <v>12</v>
      </c>
      <c r="C814" s="9">
        <v>806</v>
      </c>
      <c r="D814" s="9">
        <v>217</v>
      </c>
      <c r="E814" s="10">
        <v>52.7</v>
      </c>
      <c r="F814" s="6">
        <f t="shared" si="209"/>
        <v>0.2222222222222224</v>
      </c>
      <c r="G814" s="6">
        <f t="shared" si="207"/>
        <v>14.722222222222221</v>
      </c>
      <c r="J814">
        <f t="shared" si="194"/>
        <v>119.1915</v>
      </c>
      <c r="K814">
        <f t="shared" si="195"/>
        <v>92.766920203124997</v>
      </c>
      <c r="L814">
        <f t="shared" si="196"/>
        <v>-286.87500000000045</v>
      </c>
      <c r="M814">
        <f t="shared" si="200"/>
        <v>-74.916579796875453</v>
      </c>
      <c r="O814">
        <f t="shared" si="201"/>
        <v>0</v>
      </c>
      <c r="P814">
        <f t="shared" si="202"/>
        <v>74.916579796875453</v>
      </c>
      <c r="R814">
        <f t="shared" si="203"/>
        <v>0</v>
      </c>
      <c r="S814">
        <f t="shared" si="204"/>
        <v>1067.5612621054752</v>
      </c>
      <c r="U814">
        <f t="shared" si="197"/>
        <v>74.916579796875453</v>
      </c>
      <c r="V814">
        <f t="shared" si="208"/>
        <v>132680.87074416204</v>
      </c>
      <c r="W814">
        <f t="shared" si="205"/>
        <v>838593.14774910605</v>
      </c>
      <c r="Y814">
        <f t="shared" si="198"/>
        <v>74.916579796875453</v>
      </c>
      <c r="Z814">
        <f t="shared" si="206"/>
        <v>1</v>
      </c>
      <c r="AA814">
        <f t="shared" si="199"/>
        <v>1067.5612621054752</v>
      </c>
    </row>
    <row r="815" spans="2:27" x14ac:dyDescent="0.25">
      <c r="B815" s="9" t="s">
        <v>12</v>
      </c>
      <c r="C815" s="9">
        <v>807</v>
      </c>
      <c r="D815" s="9">
        <v>218</v>
      </c>
      <c r="E815" s="10">
        <v>53</v>
      </c>
      <c r="F815" s="6">
        <f t="shared" si="209"/>
        <v>-2.7777777777778172E-2</v>
      </c>
      <c r="G815" s="6">
        <f t="shared" si="207"/>
        <v>14.583333333333332</v>
      </c>
      <c r="J815">
        <f t="shared" si="194"/>
        <v>119.1915</v>
      </c>
      <c r="K815">
        <f t="shared" si="195"/>
        <v>87.070529554976872</v>
      </c>
      <c r="L815">
        <f t="shared" si="196"/>
        <v>-472.49999999999955</v>
      </c>
      <c r="M815">
        <f t="shared" si="200"/>
        <v>-266.23797044502265</v>
      </c>
      <c r="O815">
        <f t="shared" si="201"/>
        <v>0</v>
      </c>
      <c r="P815">
        <f t="shared" si="202"/>
        <v>266.23797044502265</v>
      </c>
      <c r="R815">
        <f t="shared" si="203"/>
        <v>0</v>
      </c>
      <c r="S815">
        <f t="shared" si="204"/>
        <v>3675.5630919771183</v>
      </c>
      <c r="U815">
        <f t="shared" si="197"/>
        <v>266.23797044502265</v>
      </c>
      <c r="V815">
        <f t="shared" si="208"/>
        <v>132947.10871460705</v>
      </c>
      <c r="W815">
        <f t="shared" si="205"/>
        <v>842268.7108410832</v>
      </c>
      <c r="Y815">
        <f t="shared" si="198"/>
        <v>266.23797044502265</v>
      </c>
      <c r="Z815">
        <f t="shared" si="206"/>
        <v>1</v>
      </c>
      <c r="AA815">
        <f t="shared" si="199"/>
        <v>3675.5630919771183</v>
      </c>
    </row>
    <row r="816" spans="2:27" x14ac:dyDescent="0.25">
      <c r="B816" s="9" t="s">
        <v>12</v>
      </c>
      <c r="C816" s="9">
        <v>808</v>
      </c>
      <c r="D816" s="9">
        <v>219</v>
      </c>
      <c r="E816" s="10">
        <v>52.5</v>
      </c>
      <c r="F816" s="6">
        <f t="shared" si="209"/>
        <v>-0.23611111111111149</v>
      </c>
      <c r="G816" s="6">
        <f t="shared" si="207"/>
        <v>14.249999999999998</v>
      </c>
      <c r="J816">
        <f t="shared" si="194"/>
        <v>119.1915</v>
      </c>
      <c r="K816">
        <f t="shared" si="195"/>
        <v>79.198159979166675</v>
      </c>
      <c r="L816">
        <f t="shared" si="196"/>
        <v>-658.12499999999966</v>
      </c>
      <c r="M816">
        <f t="shared" si="200"/>
        <v>-459.73534002083295</v>
      </c>
      <c r="O816">
        <f t="shared" si="201"/>
        <v>0</v>
      </c>
      <c r="P816">
        <f t="shared" si="202"/>
        <v>459.73534002083295</v>
      </c>
      <c r="R816">
        <f t="shared" si="203"/>
        <v>0</v>
      </c>
      <c r="S816">
        <f t="shared" si="204"/>
        <v>6053.1819769409667</v>
      </c>
      <c r="U816">
        <f t="shared" si="197"/>
        <v>459.73534002083295</v>
      </c>
      <c r="V816">
        <f t="shared" si="208"/>
        <v>133406.84405462787</v>
      </c>
      <c r="W816">
        <f t="shared" si="205"/>
        <v>848321.89281802415</v>
      </c>
      <c r="Y816">
        <f t="shared" si="198"/>
        <v>459.73534002083295</v>
      </c>
      <c r="Z816">
        <f t="shared" si="206"/>
        <v>1</v>
      </c>
      <c r="AA816">
        <f t="shared" si="199"/>
        <v>6053.1819769409667</v>
      </c>
    </row>
    <row r="817" spans="2:27" x14ac:dyDescent="0.25">
      <c r="B817" s="9" t="s">
        <v>12</v>
      </c>
      <c r="C817" s="9">
        <v>809</v>
      </c>
      <c r="D817" s="9">
        <v>220</v>
      </c>
      <c r="E817" s="10">
        <v>51.3</v>
      </c>
      <c r="F817" s="6">
        <f t="shared" si="209"/>
        <v>-0.38888888888888851</v>
      </c>
      <c r="G817" s="6">
        <f t="shared" si="207"/>
        <v>13.805555555555555</v>
      </c>
      <c r="J817">
        <f t="shared" si="194"/>
        <v>119.1915</v>
      </c>
      <c r="K817">
        <f t="shared" si="195"/>
        <v>67.316461985532428</v>
      </c>
      <c r="L817">
        <f t="shared" si="196"/>
        <v>-1012.4999999999999</v>
      </c>
      <c r="M817">
        <f t="shared" si="200"/>
        <v>-825.99203801446743</v>
      </c>
      <c r="O817">
        <f t="shared" si="201"/>
        <v>0</v>
      </c>
      <c r="P817">
        <f t="shared" si="202"/>
        <v>825.99203801446743</v>
      </c>
      <c r="R817">
        <f t="shared" si="203"/>
        <v>0</v>
      </c>
      <c r="S817">
        <f t="shared" si="204"/>
        <v>10026.625572564508</v>
      </c>
      <c r="U817">
        <f t="shared" si="197"/>
        <v>825.99203801446743</v>
      </c>
      <c r="V817">
        <f t="shared" si="208"/>
        <v>134232.83609264233</v>
      </c>
      <c r="W817">
        <f t="shared" si="205"/>
        <v>858348.5183905887</v>
      </c>
      <c r="Y817">
        <f t="shared" si="198"/>
        <v>825.99203801446743</v>
      </c>
      <c r="Z817">
        <f t="shared" si="206"/>
        <v>1</v>
      </c>
      <c r="AA817">
        <f t="shared" si="199"/>
        <v>10026.625572564508</v>
      </c>
    </row>
    <row r="818" spans="2:27" x14ac:dyDescent="0.25">
      <c r="B818" s="9" t="s">
        <v>12</v>
      </c>
      <c r="C818" s="9">
        <v>810</v>
      </c>
      <c r="D818" s="9">
        <v>221</v>
      </c>
      <c r="E818" s="10">
        <v>49.7</v>
      </c>
      <c r="F818" s="6">
        <f t="shared" si="209"/>
        <v>-0.54166666666666641</v>
      </c>
      <c r="G818" s="6">
        <f t="shared" si="207"/>
        <v>13.166666666666666</v>
      </c>
      <c r="J818">
        <f t="shared" si="194"/>
        <v>119.1915</v>
      </c>
      <c r="K818">
        <f t="shared" si="195"/>
        <v>55.557081291087975</v>
      </c>
      <c r="L818">
        <f t="shared" si="196"/>
        <v>-1299.3749999999991</v>
      </c>
      <c r="M818">
        <f t="shared" si="200"/>
        <v>-1124.6264187089112</v>
      </c>
      <c r="O818">
        <f t="shared" si="201"/>
        <v>0</v>
      </c>
      <c r="P818">
        <f t="shared" si="202"/>
        <v>1124.6264187089112</v>
      </c>
      <c r="R818">
        <f t="shared" si="203"/>
        <v>0</v>
      </c>
      <c r="S818">
        <f t="shared" si="204"/>
        <v>12402.130228539938</v>
      </c>
      <c r="U818">
        <f t="shared" si="197"/>
        <v>1124.6264187089112</v>
      </c>
      <c r="V818">
        <f t="shared" si="208"/>
        <v>135357.46251135124</v>
      </c>
      <c r="W818">
        <f t="shared" si="205"/>
        <v>870750.64861912862</v>
      </c>
      <c r="Y818">
        <f t="shared" si="198"/>
        <v>1124.6264187089112</v>
      </c>
      <c r="Z818">
        <f t="shared" si="206"/>
        <v>1</v>
      </c>
      <c r="AA818">
        <f t="shared" si="199"/>
        <v>12402.130228539938</v>
      </c>
    </row>
    <row r="819" spans="2:27" x14ac:dyDescent="0.25">
      <c r="B819" s="9" t="s">
        <v>12</v>
      </c>
      <c r="C819" s="9">
        <v>811</v>
      </c>
      <c r="D819" s="9">
        <v>222</v>
      </c>
      <c r="E819" s="10">
        <v>47.4</v>
      </c>
      <c r="F819" s="6">
        <f t="shared" si="209"/>
        <v>-0.83333333333333326</v>
      </c>
      <c r="G819" s="6">
        <f t="shared" si="207"/>
        <v>12.138888888888889</v>
      </c>
      <c r="J819">
        <f t="shared" si="194"/>
        <v>119.1915</v>
      </c>
      <c r="K819">
        <f t="shared" si="195"/>
        <v>44.423739568865741</v>
      </c>
      <c r="L819">
        <f t="shared" si="196"/>
        <v>-1383.7500000000005</v>
      </c>
      <c r="M819">
        <f t="shared" si="200"/>
        <v>-1220.1347604311347</v>
      </c>
      <c r="O819">
        <f t="shared" si="201"/>
        <v>0</v>
      </c>
      <c r="P819">
        <f t="shared" si="202"/>
        <v>1220.1347604311347</v>
      </c>
      <c r="R819">
        <f t="shared" si="203"/>
        <v>0</v>
      </c>
      <c r="S819">
        <f t="shared" si="204"/>
        <v>12031.884443140356</v>
      </c>
      <c r="U819">
        <f t="shared" si="197"/>
        <v>1220.1347604311347</v>
      </c>
      <c r="V819">
        <f t="shared" si="208"/>
        <v>136577.59727178238</v>
      </c>
      <c r="W819">
        <f t="shared" si="205"/>
        <v>882782.53306226898</v>
      </c>
      <c r="Y819">
        <f t="shared" si="198"/>
        <v>1220.1347604311347</v>
      </c>
      <c r="Z819">
        <f t="shared" si="206"/>
        <v>1</v>
      </c>
      <c r="AA819">
        <f t="shared" si="199"/>
        <v>12031.884443140356</v>
      </c>
    </row>
    <row r="820" spans="2:27" x14ac:dyDescent="0.25">
      <c r="B820" s="9" t="s">
        <v>12</v>
      </c>
      <c r="C820" s="9">
        <v>812</v>
      </c>
      <c r="D820" s="9">
        <v>223</v>
      </c>
      <c r="E820" s="10">
        <v>43.7</v>
      </c>
      <c r="F820" s="6">
        <f t="shared" si="209"/>
        <v>-1.0694444444444438</v>
      </c>
      <c r="G820" s="6">
        <f t="shared" si="207"/>
        <v>11.027777777777779</v>
      </c>
      <c r="J820">
        <f t="shared" si="194"/>
        <v>119.1915</v>
      </c>
      <c r="K820">
        <f t="shared" si="195"/>
        <v>34.094096527199085</v>
      </c>
      <c r="L820">
        <f t="shared" si="196"/>
        <v>-1451.2500000000002</v>
      </c>
      <c r="M820">
        <f t="shared" si="200"/>
        <v>-1297.9644034728012</v>
      </c>
      <c r="O820">
        <f t="shared" si="201"/>
        <v>0</v>
      </c>
      <c r="P820">
        <f t="shared" si="202"/>
        <v>1297.9644034728012</v>
      </c>
      <c r="R820">
        <f t="shared" si="203"/>
        <v>0</v>
      </c>
      <c r="S820">
        <f t="shared" si="204"/>
        <v>11212.970263334477</v>
      </c>
      <c r="U820">
        <f t="shared" si="197"/>
        <v>1297.9644034728012</v>
      </c>
      <c r="V820">
        <f t="shared" si="208"/>
        <v>137875.56167525519</v>
      </c>
      <c r="W820">
        <f t="shared" si="205"/>
        <v>893995.50332560344</v>
      </c>
      <c r="Y820">
        <f t="shared" si="198"/>
        <v>1297.9644034728012</v>
      </c>
      <c r="Z820">
        <f t="shared" si="206"/>
        <v>1</v>
      </c>
      <c r="AA820">
        <f t="shared" si="199"/>
        <v>11212.970263334477</v>
      </c>
    </row>
    <row r="821" spans="2:27" x14ac:dyDescent="0.25">
      <c r="B821" s="9" t="s">
        <v>12</v>
      </c>
      <c r="C821" s="9">
        <v>813</v>
      </c>
      <c r="D821" s="9">
        <v>224</v>
      </c>
      <c r="E821" s="10">
        <v>39.700000000000003</v>
      </c>
      <c r="F821" s="6">
        <f t="shared" si="209"/>
        <v>-1.1388888888888893</v>
      </c>
      <c r="G821" s="6">
        <f t="shared" si="207"/>
        <v>9.8611111111111107</v>
      </c>
      <c r="J821">
        <f t="shared" si="194"/>
        <v>119.1915</v>
      </c>
      <c r="K821">
        <f t="shared" si="195"/>
        <v>24.382032471643523</v>
      </c>
      <c r="L821">
        <f t="shared" si="196"/>
        <v>-1552.4999999999998</v>
      </c>
      <c r="M821">
        <f t="shared" si="200"/>
        <v>-1408.9264675283562</v>
      </c>
      <c r="O821">
        <f t="shared" si="201"/>
        <v>0</v>
      </c>
      <c r="P821">
        <f t="shared" si="202"/>
        <v>1408.9264675283562</v>
      </c>
      <c r="R821">
        <f t="shared" si="203"/>
        <v>0</v>
      </c>
      <c r="S821">
        <f t="shared" si="204"/>
        <v>10292.990582221046</v>
      </c>
      <c r="U821">
        <f t="shared" si="197"/>
        <v>1408.9264675283562</v>
      </c>
      <c r="V821">
        <f t="shared" si="208"/>
        <v>139284.48814278355</v>
      </c>
      <c r="W821">
        <f t="shared" si="205"/>
        <v>904288.49390782451</v>
      </c>
      <c r="Y821">
        <f t="shared" si="198"/>
        <v>1408.9264675283562</v>
      </c>
      <c r="Z821">
        <f t="shared" si="206"/>
        <v>1</v>
      </c>
      <c r="AA821">
        <f t="shared" si="199"/>
        <v>10292.990582221046</v>
      </c>
    </row>
    <row r="822" spans="2:27" x14ac:dyDescent="0.25">
      <c r="B822" s="9" t="s">
        <v>12</v>
      </c>
      <c r="C822" s="9">
        <v>814</v>
      </c>
      <c r="D822" s="9">
        <v>225</v>
      </c>
      <c r="E822" s="10">
        <v>35.5</v>
      </c>
      <c r="F822" s="6">
        <f t="shared" si="209"/>
        <v>-1.1944444444444446</v>
      </c>
      <c r="G822" s="6">
        <f t="shared" si="207"/>
        <v>8.6388888888888893</v>
      </c>
      <c r="J822">
        <f t="shared" si="194"/>
        <v>119.1915</v>
      </c>
      <c r="K822">
        <f t="shared" si="195"/>
        <v>16.906224744791668</v>
      </c>
      <c r="L822">
        <f t="shared" si="196"/>
        <v>-1552.5000000000005</v>
      </c>
      <c r="M822">
        <f t="shared" si="200"/>
        <v>-1416.4022752552087</v>
      </c>
      <c r="O822">
        <f t="shared" si="201"/>
        <v>0</v>
      </c>
      <c r="P822">
        <f t="shared" si="202"/>
        <v>1416.4022752552087</v>
      </c>
      <c r="R822">
        <f t="shared" si="203"/>
        <v>0</v>
      </c>
      <c r="S822">
        <f t="shared" si="204"/>
        <v>8616.4471744691855</v>
      </c>
      <c r="U822">
        <f t="shared" si="197"/>
        <v>1416.4022752552087</v>
      </c>
      <c r="V822">
        <f t="shared" si="208"/>
        <v>140700.89041803876</v>
      </c>
      <c r="W822">
        <f t="shared" si="205"/>
        <v>912904.94108229375</v>
      </c>
      <c r="Y822">
        <f t="shared" si="198"/>
        <v>1416.4022752552087</v>
      </c>
      <c r="Z822">
        <f t="shared" si="206"/>
        <v>1</v>
      </c>
      <c r="AA822">
        <f t="shared" si="199"/>
        <v>8616.4471744691855</v>
      </c>
    </row>
    <row r="823" spans="2:27" x14ac:dyDescent="0.25">
      <c r="B823" s="9" t="s">
        <v>12</v>
      </c>
      <c r="C823" s="9">
        <v>815</v>
      </c>
      <c r="D823" s="9">
        <v>226</v>
      </c>
      <c r="E823" s="10">
        <v>31.1</v>
      </c>
      <c r="F823" s="6">
        <f t="shared" si="209"/>
        <v>-1.2777777777777777</v>
      </c>
      <c r="G823" s="6">
        <f t="shared" si="207"/>
        <v>7.3055555555555554</v>
      </c>
      <c r="J823">
        <f t="shared" si="194"/>
        <v>119.1915</v>
      </c>
      <c r="K823">
        <f t="shared" si="195"/>
        <v>11.420981250000002</v>
      </c>
      <c r="L823">
        <f t="shared" si="196"/>
        <v>-1400.6250000000002</v>
      </c>
      <c r="M823">
        <f t="shared" si="200"/>
        <v>-1270.0125187500003</v>
      </c>
      <c r="O823">
        <f t="shared" si="201"/>
        <v>0</v>
      </c>
      <c r="P823">
        <f t="shared" si="202"/>
        <v>1270.0125187500003</v>
      </c>
      <c r="R823">
        <f t="shared" si="203"/>
        <v>0</v>
      </c>
      <c r="S823">
        <f t="shared" si="204"/>
        <v>6350.0625937500008</v>
      </c>
      <c r="U823">
        <f t="shared" si="197"/>
        <v>1270.0125187500003</v>
      </c>
      <c r="V823">
        <f t="shared" si="208"/>
        <v>141970.90293678877</v>
      </c>
      <c r="W823">
        <f t="shared" si="205"/>
        <v>919255.00367604371</v>
      </c>
      <c r="Y823">
        <f t="shared" si="198"/>
        <v>1270.0125187500003</v>
      </c>
      <c r="Z823">
        <f t="shared" si="206"/>
        <v>1</v>
      </c>
      <c r="AA823">
        <f t="shared" si="199"/>
        <v>6350.0625937500008</v>
      </c>
    </row>
    <row r="824" spans="2:27" x14ac:dyDescent="0.25">
      <c r="B824" s="9" t="s">
        <v>12</v>
      </c>
      <c r="C824" s="9">
        <v>816</v>
      </c>
      <c r="D824" s="9">
        <v>227</v>
      </c>
      <c r="E824" s="10">
        <v>26.3</v>
      </c>
      <c r="F824" s="6">
        <f t="shared" si="209"/>
        <v>-1.2777777777777781</v>
      </c>
      <c r="G824" s="6">
        <f t="shared" si="207"/>
        <v>6.083333333333333</v>
      </c>
      <c r="J824">
        <f t="shared" si="194"/>
        <v>119.1915</v>
      </c>
      <c r="K824">
        <f t="shared" si="195"/>
        <v>10.187233275462965</v>
      </c>
      <c r="L824">
        <f t="shared" si="196"/>
        <v>-826.87499999999977</v>
      </c>
      <c r="M824">
        <f t="shared" si="200"/>
        <v>-697.49626672453678</v>
      </c>
      <c r="O824">
        <f t="shared" si="201"/>
        <v>0</v>
      </c>
      <c r="P824">
        <f t="shared" si="202"/>
        <v>697.49626672453678</v>
      </c>
      <c r="R824">
        <f t="shared" si="203"/>
        <v>0</v>
      </c>
      <c r="S824">
        <f t="shared" si="204"/>
        <v>3293.7323706436459</v>
      </c>
      <c r="U824">
        <f t="shared" si="197"/>
        <v>697.49626672453678</v>
      </c>
      <c r="V824">
        <f t="shared" si="208"/>
        <v>142668.39920351331</v>
      </c>
      <c r="W824">
        <f t="shared" si="205"/>
        <v>922548.73604668735</v>
      </c>
      <c r="Y824">
        <f t="shared" si="198"/>
        <v>697.49626672453678</v>
      </c>
      <c r="Z824">
        <f t="shared" si="206"/>
        <v>0</v>
      </c>
      <c r="AA824">
        <f t="shared" si="199"/>
        <v>3293.7323706436459</v>
      </c>
    </row>
    <row r="825" spans="2:27" x14ac:dyDescent="0.25">
      <c r="B825" s="9" t="s">
        <v>12</v>
      </c>
      <c r="C825" s="9">
        <v>817</v>
      </c>
      <c r="D825" s="9">
        <v>228</v>
      </c>
      <c r="E825" s="10">
        <v>21.9</v>
      </c>
      <c r="F825" s="6">
        <f t="shared" si="209"/>
        <v>-1.1527777777777779</v>
      </c>
      <c r="G825" s="6">
        <f t="shared" si="207"/>
        <v>5</v>
      </c>
      <c r="J825">
        <f t="shared" si="194"/>
        <v>119.1915</v>
      </c>
      <c r="K825">
        <f t="shared" si="195"/>
        <v>11.420981250000002</v>
      </c>
      <c r="L825">
        <f t="shared" si="196"/>
        <v>0</v>
      </c>
      <c r="M825">
        <f t="shared" si="200"/>
        <v>130.61248125</v>
      </c>
      <c r="O825">
        <f t="shared" si="201"/>
        <v>130.61248125</v>
      </c>
      <c r="P825">
        <f t="shared" si="202"/>
        <v>0</v>
      </c>
      <c r="R825">
        <f t="shared" si="203"/>
        <v>653.06240624999998</v>
      </c>
      <c r="S825">
        <f t="shared" si="204"/>
        <v>0</v>
      </c>
      <c r="U825">
        <f t="shared" si="197"/>
        <v>0</v>
      </c>
      <c r="V825">
        <f t="shared" si="208"/>
        <v>142668.39920351331</v>
      </c>
      <c r="W825">
        <f t="shared" si="205"/>
        <v>922548.73604668735</v>
      </c>
      <c r="Y825">
        <f t="shared" si="198"/>
        <v>0</v>
      </c>
      <c r="Z825">
        <f t="shared" si="206"/>
        <v>0</v>
      </c>
      <c r="AA825">
        <f t="shared" si="199"/>
        <v>0</v>
      </c>
    </row>
    <row r="826" spans="2:27" x14ac:dyDescent="0.25">
      <c r="B826" s="11" t="s">
        <v>12</v>
      </c>
      <c r="C826" s="9">
        <v>818</v>
      </c>
      <c r="D826" s="9">
        <v>229</v>
      </c>
      <c r="E826" s="10">
        <v>18</v>
      </c>
      <c r="F826" s="6">
        <f t="shared" si="209"/>
        <v>-0.68055555555555536</v>
      </c>
      <c r="G826" s="6">
        <f t="shared" si="207"/>
        <v>4.7222222222222223</v>
      </c>
      <c r="J826">
        <f t="shared" si="194"/>
        <v>119.1915</v>
      </c>
      <c r="K826">
        <f t="shared" si="195"/>
        <v>16.143063497685183</v>
      </c>
      <c r="L826">
        <f t="shared" si="196"/>
        <v>742.49999999999977</v>
      </c>
      <c r="M826">
        <f t="shared" si="200"/>
        <v>877.83456349768494</v>
      </c>
      <c r="O826">
        <f t="shared" si="201"/>
        <v>877.83456349768494</v>
      </c>
      <c r="P826">
        <f t="shared" si="202"/>
        <v>0</v>
      </c>
      <c r="R826">
        <f t="shared" si="203"/>
        <v>5218.2387941251263</v>
      </c>
      <c r="S826">
        <f t="shared" si="204"/>
        <v>0</v>
      </c>
      <c r="U826">
        <f t="shared" si="197"/>
        <v>0</v>
      </c>
      <c r="V826">
        <f t="shared" si="208"/>
        <v>142668.39920351331</v>
      </c>
      <c r="W826">
        <f t="shared" si="205"/>
        <v>922548.73604668735</v>
      </c>
      <c r="Y826">
        <f t="shared" si="198"/>
        <v>0</v>
      </c>
      <c r="Z826">
        <f t="shared" si="206"/>
        <v>0</v>
      </c>
      <c r="AA826">
        <f t="shared" si="199"/>
        <v>0</v>
      </c>
    </row>
    <row r="827" spans="2:27" x14ac:dyDescent="0.25">
      <c r="B827" s="9" t="s">
        <v>12</v>
      </c>
      <c r="C827" s="9">
        <v>819</v>
      </c>
      <c r="D827" s="9">
        <v>230</v>
      </c>
      <c r="E827" s="10">
        <v>17</v>
      </c>
      <c r="F827" s="6">
        <f t="shared" si="209"/>
        <v>0</v>
      </c>
      <c r="G827" s="6">
        <f t="shared" si="207"/>
        <v>5</v>
      </c>
      <c r="J827">
        <f t="shared" si="194"/>
        <v>119.1915</v>
      </c>
      <c r="K827">
        <f t="shared" si="195"/>
        <v>21.680124407407416</v>
      </c>
      <c r="L827">
        <f t="shared" si="196"/>
        <v>1147.5</v>
      </c>
      <c r="M827">
        <f t="shared" si="200"/>
        <v>1288.3716244074074</v>
      </c>
      <c r="O827">
        <f t="shared" si="201"/>
        <v>1288.3716244074074</v>
      </c>
      <c r="P827">
        <f t="shared" si="202"/>
        <v>0</v>
      </c>
      <c r="R827">
        <f t="shared" si="203"/>
        <v>8875.4489681399173</v>
      </c>
      <c r="S827">
        <f t="shared" si="204"/>
        <v>0</v>
      </c>
      <c r="U827">
        <f t="shared" si="197"/>
        <v>0</v>
      </c>
      <c r="V827">
        <f t="shared" si="208"/>
        <v>142668.39920351331</v>
      </c>
      <c r="W827">
        <f t="shared" si="205"/>
        <v>922548.73604668735</v>
      </c>
      <c r="Y827">
        <f t="shared" si="198"/>
        <v>0</v>
      </c>
      <c r="Z827">
        <f t="shared" si="206"/>
        <v>0</v>
      </c>
      <c r="AA827">
        <f t="shared" si="199"/>
        <v>0</v>
      </c>
    </row>
    <row r="828" spans="2:27" x14ac:dyDescent="0.25">
      <c r="B828" s="9" t="s">
        <v>12</v>
      </c>
      <c r="C828" s="9">
        <v>820</v>
      </c>
      <c r="D828" s="9">
        <v>231</v>
      </c>
      <c r="E828" s="10">
        <v>18</v>
      </c>
      <c r="F828" s="6">
        <f t="shared" si="209"/>
        <v>0.61111111111111094</v>
      </c>
      <c r="G828" s="6">
        <f t="shared" si="207"/>
        <v>5.9444444444444438</v>
      </c>
      <c r="J828">
        <f t="shared" si="194"/>
        <v>119.1915</v>
      </c>
      <c r="K828">
        <f t="shared" si="195"/>
        <v>27.438907453124997</v>
      </c>
      <c r="L828">
        <f t="shared" si="196"/>
        <v>1096.875</v>
      </c>
      <c r="M828">
        <f t="shared" si="200"/>
        <v>1243.5054074531249</v>
      </c>
      <c r="O828">
        <f t="shared" si="201"/>
        <v>1243.5054074531249</v>
      </c>
      <c r="P828">
        <f t="shared" si="202"/>
        <v>0</v>
      </c>
      <c r="R828">
        <f t="shared" si="203"/>
        <v>9637.1669077617171</v>
      </c>
      <c r="S828">
        <f t="shared" si="204"/>
        <v>0</v>
      </c>
      <c r="U828">
        <f t="shared" si="197"/>
        <v>0</v>
      </c>
      <c r="V828">
        <f t="shared" si="208"/>
        <v>142668.39920351331</v>
      </c>
      <c r="W828">
        <f t="shared" si="205"/>
        <v>922548.73604668735</v>
      </c>
      <c r="Y828">
        <f t="shared" si="198"/>
        <v>0</v>
      </c>
      <c r="Z828">
        <f t="shared" si="206"/>
        <v>0</v>
      </c>
      <c r="AA828">
        <f t="shared" si="199"/>
        <v>0</v>
      </c>
    </row>
    <row r="829" spans="2:27" x14ac:dyDescent="0.25">
      <c r="B829" s="9" t="s">
        <v>12</v>
      </c>
      <c r="C829" s="9">
        <v>821</v>
      </c>
      <c r="D829" s="9">
        <v>232</v>
      </c>
      <c r="E829" s="10">
        <v>21.4</v>
      </c>
      <c r="F829" s="6">
        <f t="shared" si="209"/>
        <v>0.94444444444444453</v>
      </c>
      <c r="G829" s="6">
        <f t="shared" si="207"/>
        <v>6.8888888888888893</v>
      </c>
      <c r="J829">
        <f t="shared" si="194"/>
        <v>119.1915</v>
      </c>
      <c r="K829">
        <f t="shared" si="195"/>
        <v>33.439505101851857</v>
      </c>
      <c r="L829">
        <f t="shared" si="196"/>
        <v>1012.4999999999999</v>
      </c>
      <c r="M829">
        <f t="shared" si="200"/>
        <v>1165.1310051018518</v>
      </c>
      <c r="O829">
        <f t="shared" si="201"/>
        <v>1165.1310051018518</v>
      </c>
      <c r="P829">
        <f t="shared" si="202"/>
        <v>0</v>
      </c>
      <c r="R829">
        <f t="shared" si="203"/>
        <v>9968.3430436491763</v>
      </c>
      <c r="S829">
        <f t="shared" si="204"/>
        <v>0</v>
      </c>
      <c r="U829">
        <f t="shared" si="197"/>
        <v>0</v>
      </c>
      <c r="V829">
        <f t="shared" si="208"/>
        <v>142668.39920351331</v>
      </c>
      <c r="W829">
        <f t="shared" si="205"/>
        <v>922548.73604668735</v>
      </c>
      <c r="Y829">
        <f t="shared" si="198"/>
        <v>0</v>
      </c>
      <c r="Z829">
        <f t="shared" si="206"/>
        <v>0</v>
      </c>
      <c r="AA829">
        <f t="shared" si="199"/>
        <v>0</v>
      </c>
    </row>
    <row r="830" spans="2:27" x14ac:dyDescent="0.25">
      <c r="B830" s="9" t="s">
        <v>12</v>
      </c>
      <c r="C830" s="9">
        <v>822</v>
      </c>
      <c r="D830" s="9">
        <v>233</v>
      </c>
      <c r="E830" s="10">
        <v>24.8</v>
      </c>
      <c r="F830" s="6">
        <f t="shared" si="209"/>
        <v>0.90277777777777779</v>
      </c>
      <c r="G830" s="6">
        <f t="shared" si="207"/>
        <v>7.7499999999999991</v>
      </c>
      <c r="J830">
        <f t="shared" si="194"/>
        <v>119.1915</v>
      </c>
      <c r="K830">
        <f t="shared" si="195"/>
        <v>38.387186979166671</v>
      </c>
      <c r="L830">
        <f t="shared" si="196"/>
        <v>860.62500000000023</v>
      </c>
      <c r="M830">
        <f t="shared" si="200"/>
        <v>1018.2036869791668</v>
      </c>
      <c r="O830">
        <f t="shared" si="201"/>
        <v>1018.2036869791668</v>
      </c>
      <c r="P830">
        <f t="shared" si="202"/>
        <v>0</v>
      </c>
      <c r="R830">
        <f t="shared" si="203"/>
        <v>9333.5337973090282</v>
      </c>
      <c r="S830">
        <f t="shared" si="204"/>
        <v>0</v>
      </c>
      <c r="U830">
        <f t="shared" si="197"/>
        <v>0</v>
      </c>
      <c r="V830">
        <f t="shared" si="208"/>
        <v>142668.39920351331</v>
      </c>
      <c r="W830">
        <f t="shared" si="205"/>
        <v>922548.73604668735</v>
      </c>
      <c r="Y830">
        <f t="shared" si="198"/>
        <v>0</v>
      </c>
      <c r="Z830">
        <f t="shared" si="206"/>
        <v>0</v>
      </c>
      <c r="AA830">
        <f t="shared" si="199"/>
        <v>0</v>
      </c>
    </row>
    <row r="831" spans="2:27" x14ac:dyDescent="0.25">
      <c r="B831" s="9" t="s">
        <v>12</v>
      </c>
      <c r="C831" s="9">
        <v>823</v>
      </c>
      <c r="D831" s="9">
        <v>234</v>
      </c>
      <c r="E831" s="10">
        <v>27.9</v>
      </c>
      <c r="F831" s="6">
        <f t="shared" si="209"/>
        <v>0.83333333333333326</v>
      </c>
      <c r="G831" s="6">
        <f t="shared" si="207"/>
        <v>8.5555555555555554</v>
      </c>
      <c r="J831">
        <f t="shared" si="194"/>
        <v>119.1915</v>
      </c>
      <c r="K831">
        <f t="shared" si="195"/>
        <v>43.42828120312501</v>
      </c>
      <c r="L831">
        <f t="shared" si="196"/>
        <v>725.62500000000011</v>
      </c>
      <c r="M831">
        <f t="shared" si="200"/>
        <v>888.24478120312506</v>
      </c>
      <c r="O831">
        <f t="shared" si="201"/>
        <v>888.24478120312506</v>
      </c>
      <c r="P831">
        <f t="shared" si="202"/>
        <v>0</v>
      </c>
      <c r="R831">
        <f t="shared" si="203"/>
        <v>8660.3866167304695</v>
      </c>
      <c r="S831">
        <f t="shared" si="204"/>
        <v>0</v>
      </c>
      <c r="U831">
        <f t="shared" si="197"/>
        <v>0</v>
      </c>
      <c r="V831">
        <f t="shared" si="208"/>
        <v>142668.39920351331</v>
      </c>
      <c r="W831">
        <f t="shared" si="205"/>
        <v>922548.73604668735</v>
      </c>
      <c r="Y831">
        <f t="shared" si="198"/>
        <v>0</v>
      </c>
      <c r="Z831">
        <f t="shared" si="206"/>
        <v>0</v>
      </c>
      <c r="AA831">
        <f t="shared" si="199"/>
        <v>0</v>
      </c>
    </row>
    <row r="832" spans="2:27" x14ac:dyDescent="0.25">
      <c r="B832" s="9" t="s">
        <v>12</v>
      </c>
      <c r="C832" s="9">
        <v>824</v>
      </c>
      <c r="D832" s="9">
        <v>235</v>
      </c>
      <c r="E832" s="10">
        <v>30.8</v>
      </c>
      <c r="F832" s="6">
        <f t="shared" si="209"/>
        <v>0.70833333333333348</v>
      </c>
      <c r="G832" s="6">
        <f t="shared" si="207"/>
        <v>9.1666666666666661</v>
      </c>
      <c r="J832">
        <f t="shared" si="194"/>
        <v>119.1915</v>
      </c>
      <c r="K832">
        <f t="shared" si="195"/>
        <v>48.51837284664353</v>
      </c>
      <c r="L832">
        <f t="shared" si="196"/>
        <v>691.87500000000023</v>
      </c>
      <c r="M832">
        <f t="shared" si="200"/>
        <v>859.58487284664375</v>
      </c>
      <c r="O832">
        <f t="shared" si="201"/>
        <v>859.58487284664375</v>
      </c>
      <c r="P832">
        <f t="shared" si="202"/>
        <v>0</v>
      </c>
      <c r="R832">
        <f t="shared" si="203"/>
        <v>8858.4996618362457</v>
      </c>
      <c r="S832">
        <f t="shared" si="204"/>
        <v>0</v>
      </c>
      <c r="U832">
        <f t="shared" si="197"/>
        <v>0</v>
      </c>
      <c r="V832">
        <f t="shared" si="208"/>
        <v>142668.39920351331</v>
      </c>
      <c r="W832">
        <f t="shared" si="205"/>
        <v>922548.73604668735</v>
      </c>
      <c r="Y832">
        <f t="shared" si="198"/>
        <v>0</v>
      </c>
      <c r="Z832">
        <f t="shared" si="206"/>
        <v>0</v>
      </c>
      <c r="AA832">
        <f t="shared" si="199"/>
        <v>0</v>
      </c>
    </row>
    <row r="833" spans="2:27" x14ac:dyDescent="0.25">
      <c r="B833" s="9" t="s">
        <v>12</v>
      </c>
      <c r="C833" s="9">
        <v>825</v>
      </c>
      <c r="D833" s="9">
        <v>236</v>
      </c>
      <c r="E833" s="10">
        <v>33</v>
      </c>
      <c r="F833" s="6">
        <f t="shared" si="209"/>
        <v>0.59722222222222232</v>
      </c>
      <c r="G833" s="6">
        <f t="shared" si="207"/>
        <v>9.75</v>
      </c>
      <c r="J833">
        <f t="shared" si="194"/>
        <v>119.1915</v>
      </c>
      <c r="K833">
        <f t="shared" si="195"/>
        <v>53.340564929976864</v>
      </c>
      <c r="L833">
        <f t="shared" si="196"/>
        <v>641.24999999999943</v>
      </c>
      <c r="M833">
        <f t="shared" si="200"/>
        <v>813.78206492997629</v>
      </c>
      <c r="O833">
        <f t="shared" si="201"/>
        <v>813.78206492997629</v>
      </c>
      <c r="P833">
        <f t="shared" si="202"/>
        <v>0</v>
      </c>
      <c r="R833">
        <f t="shared" si="203"/>
        <v>8793.3673127155762</v>
      </c>
      <c r="S833">
        <f t="shared" si="204"/>
        <v>0</v>
      </c>
      <c r="U833">
        <f t="shared" si="197"/>
        <v>0</v>
      </c>
      <c r="V833">
        <f t="shared" si="208"/>
        <v>142668.39920351331</v>
      </c>
      <c r="W833">
        <f t="shared" si="205"/>
        <v>922548.73604668735</v>
      </c>
      <c r="Y833">
        <f t="shared" si="198"/>
        <v>0</v>
      </c>
      <c r="Z833">
        <f t="shared" si="206"/>
        <v>0</v>
      </c>
      <c r="AA833">
        <f t="shared" si="199"/>
        <v>0</v>
      </c>
    </row>
    <row r="834" spans="2:27" x14ac:dyDescent="0.25">
      <c r="B834" s="9" t="s">
        <v>12</v>
      </c>
      <c r="C834" s="9">
        <v>826</v>
      </c>
      <c r="D834" s="9">
        <v>237</v>
      </c>
      <c r="E834" s="10">
        <v>35.1</v>
      </c>
      <c r="F834" s="6">
        <f t="shared" si="209"/>
        <v>0.56944444444444464</v>
      </c>
      <c r="G834" s="6">
        <f t="shared" si="207"/>
        <v>10.305555555555555</v>
      </c>
      <c r="J834">
        <f t="shared" si="194"/>
        <v>119.1915</v>
      </c>
      <c r="K834">
        <f t="shared" si="195"/>
        <v>60.416990812500011</v>
      </c>
      <c r="L834">
        <f t="shared" si="196"/>
        <v>725.62499999999943</v>
      </c>
      <c r="M834">
        <f t="shared" si="200"/>
        <v>905.23349081249944</v>
      </c>
      <c r="O834">
        <f t="shared" si="201"/>
        <v>905.23349081249944</v>
      </c>
      <c r="P834">
        <f t="shared" si="202"/>
        <v>0</v>
      </c>
      <c r="R834">
        <f t="shared" si="203"/>
        <v>10410.185144343744</v>
      </c>
      <c r="S834">
        <f t="shared" si="204"/>
        <v>0</v>
      </c>
      <c r="U834">
        <f t="shared" si="197"/>
        <v>0</v>
      </c>
      <c r="V834">
        <f t="shared" si="208"/>
        <v>142668.39920351331</v>
      </c>
      <c r="W834">
        <f t="shared" si="205"/>
        <v>922548.73604668735</v>
      </c>
      <c r="Y834">
        <f t="shared" si="198"/>
        <v>0</v>
      </c>
      <c r="Z834">
        <f t="shared" si="206"/>
        <v>0</v>
      </c>
      <c r="AA834">
        <f t="shared" si="199"/>
        <v>0</v>
      </c>
    </row>
    <row r="835" spans="2:27" x14ac:dyDescent="0.25">
      <c r="B835" s="9" t="s">
        <v>12</v>
      </c>
      <c r="C835" s="9">
        <v>827</v>
      </c>
      <c r="D835" s="9">
        <v>238</v>
      </c>
      <c r="E835" s="10">
        <v>37.1</v>
      </c>
      <c r="F835" s="6">
        <f t="shared" si="209"/>
        <v>0.52777777777777735</v>
      </c>
      <c r="G835" s="6">
        <f t="shared" si="207"/>
        <v>10.805555555555555</v>
      </c>
      <c r="J835">
        <f t="shared" si="194"/>
        <v>119.1915</v>
      </c>
      <c r="K835">
        <f t="shared" si="195"/>
        <v>68.243887962962972</v>
      </c>
      <c r="L835">
        <f t="shared" si="196"/>
        <v>860.62500000000023</v>
      </c>
      <c r="M835">
        <f t="shared" si="200"/>
        <v>1048.0603879629632</v>
      </c>
      <c r="O835">
        <f t="shared" si="201"/>
        <v>1048.0603879629632</v>
      </c>
      <c r="P835">
        <f t="shared" si="202"/>
        <v>0</v>
      </c>
      <c r="R835">
        <f t="shared" si="203"/>
        <v>12809.626963991772</v>
      </c>
      <c r="S835">
        <f t="shared" si="204"/>
        <v>0</v>
      </c>
      <c r="U835">
        <f t="shared" si="197"/>
        <v>0</v>
      </c>
      <c r="V835">
        <f t="shared" si="208"/>
        <v>142668.39920351331</v>
      </c>
      <c r="W835">
        <f t="shared" si="205"/>
        <v>922548.73604668735</v>
      </c>
      <c r="Y835">
        <f t="shared" si="198"/>
        <v>0</v>
      </c>
      <c r="Z835">
        <f t="shared" si="206"/>
        <v>0</v>
      </c>
      <c r="AA835">
        <f t="shared" si="199"/>
        <v>0</v>
      </c>
    </row>
    <row r="836" spans="2:27" x14ac:dyDescent="0.25">
      <c r="B836" s="9" t="s">
        <v>12</v>
      </c>
      <c r="C836" s="9">
        <v>828</v>
      </c>
      <c r="D836" s="9">
        <v>239</v>
      </c>
      <c r="E836" s="10">
        <v>38.9</v>
      </c>
      <c r="F836" s="6">
        <f t="shared" si="209"/>
        <v>0.59722222222222177</v>
      </c>
      <c r="G836" s="6">
        <f t="shared" si="207"/>
        <v>11.5</v>
      </c>
      <c r="J836">
        <f t="shared" si="194"/>
        <v>119.1915</v>
      </c>
      <c r="K836">
        <f t="shared" si="195"/>
        <v>75.564948443865745</v>
      </c>
      <c r="L836">
        <f t="shared" si="196"/>
        <v>826.87499999999977</v>
      </c>
      <c r="M836">
        <f t="shared" si="200"/>
        <v>1021.6314484438656</v>
      </c>
      <c r="O836">
        <f t="shared" si="201"/>
        <v>1021.6314484438656</v>
      </c>
      <c r="P836">
        <f t="shared" si="202"/>
        <v>0</v>
      </c>
      <c r="R836">
        <f t="shared" si="203"/>
        <v>13139.315573041937</v>
      </c>
      <c r="S836">
        <f t="shared" si="204"/>
        <v>0</v>
      </c>
      <c r="U836">
        <f t="shared" si="197"/>
        <v>0</v>
      </c>
      <c r="V836">
        <f t="shared" si="208"/>
        <v>142668.39920351331</v>
      </c>
      <c r="W836">
        <f t="shared" si="205"/>
        <v>922548.73604668735</v>
      </c>
      <c r="Y836">
        <f t="shared" si="198"/>
        <v>0</v>
      </c>
      <c r="Z836">
        <f t="shared" si="206"/>
        <v>0</v>
      </c>
      <c r="AA836">
        <f t="shared" si="199"/>
        <v>0</v>
      </c>
    </row>
    <row r="837" spans="2:27" x14ac:dyDescent="0.25">
      <c r="B837" s="9" t="s">
        <v>12</v>
      </c>
      <c r="C837" s="9">
        <v>829</v>
      </c>
      <c r="D837" s="9">
        <v>240</v>
      </c>
      <c r="E837" s="10">
        <v>41.4</v>
      </c>
      <c r="F837" s="6">
        <f t="shared" si="209"/>
        <v>0.70833333333333348</v>
      </c>
      <c r="G837" s="6">
        <f t="shared" si="207"/>
        <v>12.222222222222221</v>
      </c>
      <c r="J837">
        <f t="shared" si="194"/>
        <v>119.1915</v>
      </c>
      <c r="K837">
        <f t="shared" si="195"/>
        <v>80.20384082812501</v>
      </c>
      <c r="L837">
        <f t="shared" si="196"/>
        <v>624.37500000000045</v>
      </c>
      <c r="M837">
        <f t="shared" si="200"/>
        <v>823.77034082812543</v>
      </c>
      <c r="O837">
        <f t="shared" si="201"/>
        <v>823.77034082812543</v>
      </c>
      <c r="P837">
        <f t="shared" si="202"/>
        <v>0</v>
      </c>
      <c r="R837">
        <f t="shared" si="203"/>
        <v>10914.957015972663</v>
      </c>
      <c r="S837">
        <f t="shared" si="204"/>
        <v>0</v>
      </c>
      <c r="U837">
        <f t="shared" si="197"/>
        <v>0</v>
      </c>
      <c r="V837">
        <f t="shared" si="208"/>
        <v>142668.39920351331</v>
      </c>
      <c r="W837">
        <f t="shared" si="205"/>
        <v>922548.73604668735</v>
      </c>
      <c r="Y837">
        <f t="shared" si="198"/>
        <v>0</v>
      </c>
      <c r="Z837">
        <f t="shared" si="206"/>
        <v>0</v>
      </c>
      <c r="AA837">
        <f t="shared" si="199"/>
        <v>0</v>
      </c>
    </row>
    <row r="838" spans="2:27" x14ac:dyDescent="0.25">
      <c r="B838" s="9" t="s">
        <v>12</v>
      </c>
      <c r="C838" s="9">
        <v>830</v>
      </c>
      <c r="D838" s="9">
        <v>241</v>
      </c>
      <c r="E838" s="10">
        <v>44</v>
      </c>
      <c r="F838" s="6">
        <f t="shared" si="209"/>
        <v>0.68055555555555536</v>
      </c>
      <c r="G838" s="6">
        <f t="shared" si="207"/>
        <v>12.861111111111111</v>
      </c>
      <c r="J838">
        <f t="shared" si="194"/>
        <v>119.1915</v>
      </c>
      <c r="K838">
        <f t="shared" si="195"/>
        <v>81.894075553240754</v>
      </c>
      <c r="L838">
        <f t="shared" si="196"/>
        <v>320.62500000000097</v>
      </c>
      <c r="M838">
        <f t="shared" si="200"/>
        <v>521.71057555324171</v>
      </c>
      <c r="O838">
        <f t="shared" si="201"/>
        <v>521.71057555324171</v>
      </c>
      <c r="P838">
        <f t="shared" si="202"/>
        <v>0</v>
      </c>
      <c r="R838">
        <f t="shared" si="203"/>
        <v>6985.1249282406252</v>
      </c>
      <c r="S838">
        <f t="shared" si="204"/>
        <v>0</v>
      </c>
      <c r="U838">
        <f t="shared" si="197"/>
        <v>0</v>
      </c>
      <c r="V838">
        <f t="shared" si="208"/>
        <v>142668.39920351331</v>
      </c>
      <c r="W838">
        <f t="shared" si="205"/>
        <v>922548.73604668735</v>
      </c>
      <c r="Y838">
        <f t="shared" si="198"/>
        <v>0</v>
      </c>
      <c r="Z838">
        <f t="shared" si="206"/>
        <v>0</v>
      </c>
      <c r="AA838">
        <f t="shared" si="199"/>
        <v>0</v>
      </c>
    </row>
    <row r="839" spans="2:27" x14ac:dyDescent="0.25">
      <c r="B839" s="9" t="s">
        <v>12</v>
      </c>
      <c r="C839" s="9">
        <v>831</v>
      </c>
      <c r="D839" s="9">
        <v>242</v>
      </c>
      <c r="E839" s="10">
        <v>46.3</v>
      </c>
      <c r="F839" s="6">
        <f t="shared" si="209"/>
        <v>0.51388888888888928</v>
      </c>
      <c r="G839" s="6">
        <f t="shared" si="207"/>
        <v>13.25</v>
      </c>
      <c r="J839">
        <f t="shared" ref="J839:J902" si="210">$AP$12*$AP$9*$AP$14</f>
        <v>119.1915</v>
      </c>
      <c r="K839">
        <f t="shared" ref="K839:K902" si="211">0.5*$AP$13*$AP$10*$AP$11*G841^2</f>
        <v>83.601935249421317</v>
      </c>
      <c r="L839">
        <f t="shared" ref="L839:L902" si="212">$AP$9*F841</f>
        <v>168.75</v>
      </c>
      <c r="M839">
        <f t="shared" si="200"/>
        <v>371.54343524942135</v>
      </c>
      <c r="O839">
        <f t="shared" si="201"/>
        <v>371.54343524942135</v>
      </c>
      <c r="P839">
        <f t="shared" si="202"/>
        <v>0</v>
      </c>
      <c r="R839">
        <f t="shared" si="203"/>
        <v>5026.1570268463392</v>
      </c>
      <c r="S839">
        <f t="shared" si="204"/>
        <v>0</v>
      </c>
      <c r="U839">
        <f t="shared" ref="U839:U902" si="213">P839*$AP$15</f>
        <v>0</v>
      </c>
      <c r="V839">
        <f t="shared" si="208"/>
        <v>142668.39920351331</v>
      </c>
      <c r="W839">
        <f t="shared" si="205"/>
        <v>922548.73604668735</v>
      </c>
      <c r="Y839">
        <f t="shared" ref="Y839:Y902" si="214">MAX(P839:P839)</f>
        <v>0</v>
      </c>
      <c r="Z839">
        <f t="shared" si="206"/>
        <v>0</v>
      </c>
      <c r="AA839">
        <f t="shared" ref="AA839:AA902" si="215">S839*$AP$15</f>
        <v>0</v>
      </c>
    </row>
    <row r="840" spans="2:27" x14ac:dyDescent="0.25">
      <c r="B840" s="9" t="s">
        <v>12</v>
      </c>
      <c r="C840" s="9">
        <v>832</v>
      </c>
      <c r="D840" s="9">
        <v>243</v>
      </c>
      <c r="E840" s="10">
        <v>47.7</v>
      </c>
      <c r="F840" s="6">
        <f t="shared" si="209"/>
        <v>0.26388888888888967</v>
      </c>
      <c r="G840" s="6">
        <f t="shared" si="207"/>
        <v>13.388888888888889</v>
      </c>
      <c r="J840">
        <f t="shared" si="210"/>
        <v>119.1915</v>
      </c>
      <c r="K840">
        <f t="shared" si="211"/>
        <v>85.674631846643507</v>
      </c>
      <c r="L840">
        <f t="shared" si="212"/>
        <v>185.62499999999903</v>
      </c>
      <c r="M840">
        <f t="shared" ref="M840:M903" si="216">J840+K840+L840</f>
        <v>390.49113184664253</v>
      </c>
      <c r="O840">
        <f t="shared" ref="O840:O903" si="217">MAX(M840, 0)</f>
        <v>390.49113184664253</v>
      </c>
      <c r="P840">
        <f t="shared" ref="P840:P903" si="218">MAX(-M840, 0)</f>
        <v>0</v>
      </c>
      <c r="R840">
        <f t="shared" ref="R840:R903" si="219">O840*G842</f>
        <v>5347.5591111220765</v>
      </c>
      <c r="S840">
        <f t="shared" ref="S840:S903" si="220">P840*G842</f>
        <v>0</v>
      </c>
      <c r="U840">
        <f t="shared" si="213"/>
        <v>0</v>
      </c>
      <c r="V840">
        <f t="shared" si="208"/>
        <v>142668.39920351331</v>
      </c>
      <c r="W840">
        <f t="shared" ref="W840:W903" si="221">W839+AA840</f>
        <v>922548.73604668735</v>
      </c>
      <c r="Y840">
        <f t="shared" si="214"/>
        <v>0</v>
      </c>
      <c r="Z840">
        <f t="shared" ref="Z840:Z903" si="222">IF(P841&gt;0,Z839+IF(P840=0,1,0),0)</f>
        <v>0</v>
      </c>
      <c r="AA840">
        <f t="shared" si="215"/>
        <v>0</v>
      </c>
    </row>
    <row r="841" spans="2:27" x14ac:dyDescent="0.25">
      <c r="B841" s="9" t="s">
        <v>12</v>
      </c>
      <c r="C841" s="9">
        <v>833</v>
      </c>
      <c r="D841" s="9">
        <v>244</v>
      </c>
      <c r="E841" s="10">
        <v>48.2</v>
      </c>
      <c r="F841" s="6">
        <f t="shared" si="209"/>
        <v>0.1388888888888889</v>
      </c>
      <c r="G841" s="6">
        <f t="shared" ref="G841:G904" si="223">E842/3.6</f>
        <v>13.527777777777779</v>
      </c>
      <c r="J841">
        <f t="shared" si="210"/>
        <v>119.1915</v>
      </c>
      <c r="K841">
        <f t="shared" si="211"/>
        <v>87.421266479166675</v>
      </c>
      <c r="L841">
        <f t="shared" si="212"/>
        <v>185.62499999999903</v>
      </c>
      <c r="M841">
        <f t="shared" si="216"/>
        <v>392.23776647916571</v>
      </c>
      <c r="O841">
        <f t="shared" si="217"/>
        <v>392.23776647916571</v>
      </c>
      <c r="P841">
        <f t="shared" si="218"/>
        <v>0</v>
      </c>
      <c r="R841">
        <f t="shared" si="219"/>
        <v>5425.9557696284583</v>
      </c>
      <c r="S841">
        <f t="shared" si="220"/>
        <v>0</v>
      </c>
      <c r="U841">
        <f t="shared" si="213"/>
        <v>0</v>
      </c>
      <c r="V841">
        <f t="shared" ref="V841:V904" si="224">V840+U841</f>
        <v>142668.39920351331</v>
      </c>
      <c r="W841">
        <f t="shared" si="221"/>
        <v>922548.73604668735</v>
      </c>
      <c r="Y841">
        <f t="shared" si="214"/>
        <v>0</v>
      </c>
      <c r="Z841">
        <f t="shared" si="222"/>
        <v>0</v>
      </c>
      <c r="AA841">
        <f t="shared" si="215"/>
        <v>0</v>
      </c>
    </row>
    <row r="842" spans="2:27" x14ac:dyDescent="0.25">
      <c r="B842" s="9" t="s">
        <v>12</v>
      </c>
      <c r="C842" s="9">
        <v>834</v>
      </c>
      <c r="D842" s="9">
        <v>245</v>
      </c>
      <c r="E842" s="10">
        <v>48.7</v>
      </c>
      <c r="F842" s="6">
        <f t="shared" ref="F842:F905" si="225">($E843-$E841)/2/3.6</f>
        <v>0.15277777777777699</v>
      </c>
      <c r="G842" s="6">
        <f t="shared" si="223"/>
        <v>13.694444444444443</v>
      </c>
      <c r="J842">
        <f t="shared" si="210"/>
        <v>119.1915</v>
      </c>
      <c r="K842">
        <f t="shared" si="211"/>
        <v>88.831264164351879</v>
      </c>
      <c r="L842">
        <f t="shared" si="212"/>
        <v>151.87500000000094</v>
      </c>
      <c r="M842">
        <f t="shared" si="216"/>
        <v>359.89776416435279</v>
      </c>
      <c r="O842">
        <f t="shared" si="217"/>
        <v>359.89776416435279</v>
      </c>
      <c r="P842">
        <f t="shared" si="218"/>
        <v>0</v>
      </c>
      <c r="R842">
        <f t="shared" si="219"/>
        <v>5018.5743780695866</v>
      </c>
      <c r="S842">
        <f t="shared" si="220"/>
        <v>0</v>
      </c>
      <c r="U842">
        <f t="shared" si="213"/>
        <v>0</v>
      </c>
      <c r="V842">
        <f t="shared" si="224"/>
        <v>142668.39920351331</v>
      </c>
      <c r="W842">
        <f t="shared" si="221"/>
        <v>922548.73604668735</v>
      </c>
      <c r="Y842">
        <f t="shared" si="214"/>
        <v>0</v>
      </c>
      <c r="Z842">
        <f t="shared" si="222"/>
        <v>0</v>
      </c>
      <c r="AA842">
        <f t="shared" si="215"/>
        <v>0</v>
      </c>
    </row>
    <row r="843" spans="2:27" x14ac:dyDescent="0.25">
      <c r="B843" s="9" t="s">
        <v>12</v>
      </c>
      <c r="C843" s="9">
        <v>835</v>
      </c>
      <c r="D843" s="9">
        <v>246</v>
      </c>
      <c r="E843" s="10">
        <v>49.3</v>
      </c>
      <c r="F843" s="6">
        <f t="shared" si="225"/>
        <v>0.15277777777777699</v>
      </c>
      <c r="G843" s="6">
        <f t="shared" si="223"/>
        <v>13.833333333333332</v>
      </c>
      <c r="J843">
        <f t="shared" si="210"/>
        <v>119.1915</v>
      </c>
      <c r="K843">
        <f t="shared" si="211"/>
        <v>91.325902568865743</v>
      </c>
      <c r="L843">
        <f t="shared" si="212"/>
        <v>185.62500000000026</v>
      </c>
      <c r="M843">
        <f t="shared" si="216"/>
        <v>396.14240256886603</v>
      </c>
      <c r="O843">
        <f t="shared" si="217"/>
        <v>396.14240256886603</v>
      </c>
      <c r="P843">
        <f t="shared" si="218"/>
        <v>0</v>
      </c>
      <c r="R843">
        <f t="shared" si="219"/>
        <v>5601.0134140986884</v>
      </c>
      <c r="S843">
        <f t="shared" si="220"/>
        <v>0</v>
      </c>
      <c r="U843">
        <f t="shared" si="213"/>
        <v>0</v>
      </c>
      <c r="V843">
        <f t="shared" si="224"/>
        <v>142668.39920351331</v>
      </c>
      <c r="W843">
        <f t="shared" si="221"/>
        <v>922548.73604668735</v>
      </c>
      <c r="Y843">
        <f t="shared" si="214"/>
        <v>0</v>
      </c>
      <c r="Z843">
        <f t="shared" si="222"/>
        <v>0</v>
      </c>
      <c r="AA843">
        <f t="shared" si="215"/>
        <v>0</v>
      </c>
    </row>
    <row r="844" spans="2:27" x14ac:dyDescent="0.25">
      <c r="B844" s="9" t="s">
        <v>12</v>
      </c>
      <c r="C844" s="9">
        <v>836</v>
      </c>
      <c r="D844" s="9">
        <v>247</v>
      </c>
      <c r="E844" s="10">
        <v>49.8</v>
      </c>
      <c r="F844" s="6">
        <f t="shared" si="225"/>
        <v>0.12500000000000078</v>
      </c>
      <c r="G844" s="6">
        <f t="shared" si="223"/>
        <v>13.944444444444445</v>
      </c>
      <c r="J844">
        <f t="shared" si="210"/>
        <v>119.1915</v>
      </c>
      <c r="K844">
        <f t="shared" si="211"/>
        <v>94.5840547199074</v>
      </c>
      <c r="L844">
        <f t="shared" si="212"/>
        <v>269.99999999999903</v>
      </c>
      <c r="M844">
        <f t="shared" si="216"/>
        <v>483.77555471990644</v>
      </c>
      <c r="O844">
        <f t="shared" si="217"/>
        <v>483.77555471990644</v>
      </c>
      <c r="P844">
        <f t="shared" si="218"/>
        <v>0</v>
      </c>
      <c r="R844">
        <f t="shared" si="219"/>
        <v>6960.9927040253197</v>
      </c>
      <c r="S844">
        <f t="shared" si="220"/>
        <v>0</v>
      </c>
      <c r="U844">
        <f t="shared" si="213"/>
        <v>0</v>
      </c>
      <c r="V844">
        <f t="shared" si="224"/>
        <v>142668.39920351331</v>
      </c>
      <c r="W844">
        <f t="shared" si="221"/>
        <v>922548.73604668735</v>
      </c>
      <c r="Y844">
        <f t="shared" si="214"/>
        <v>0</v>
      </c>
      <c r="Z844">
        <f t="shared" si="222"/>
        <v>0</v>
      </c>
      <c r="AA844">
        <f t="shared" si="215"/>
        <v>0</v>
      </c>
    </row>
    <row r="845" spans="2:27" x14ac:dyDescent="0.25">
      <c r="B845" s="9" t="s">
        <v>12</v>
      </c>
      <c r="C845" s="9">
        <v>837</v>
      </c>
      <c r="D845" s="9">
        <v>248</v>
      </c>
      <c r="E845" s="10">
        <v>50.2</v>
      </c>
      <c r="F845" s="6">
        <f t="shared" si="225"/>
        <v>0.15277777777777798</v>
      </c>
      <c r="G845" s="6">
        <f t="shared" si="223"/>
        <v>14.138888888888888</v>
      </c>
      <c r="J845">
        <f t="shared" si="210"/>
        <v>119.1915</v>
      </c>
      <c r="K845">
        <f t="shared" si="211"/>
        <v>97.157652994791675</v>
      </c>
      <c r="L845">
        <f t="shared" si="212"/>
        <v>270.00000000000023</v>
      </c>
      <c r="M845">
        <f t="shared" si="216"/>
        <v>486.34915299479189</v>
      </c>
      <c r="O845">
        <f t="shared" si="217"/>
        <v>486.34915299479189</v>
      </c>
      <c r="P845">
        <f t="shared" si="218"/>
        <v>0</v>
      </c>
      <c r="R845">
        <f t="shared" si="219"/>
        <v>7092.5918145073811</v>
      </c>
      <c r="S845">
        <f t="shared" si="220"/>
        <v>0</v>
      </c>
      <c r="U845">
        <f t="shared" si="213"/>
        <v>0</v>
      </c>
      <c r="V845">
        <f t="shared" si="224"/>
        <v>142668.39920351331</v>
      </c>
      <c r="W845">
        <f t="shared" si="221"/>
        <v>922548.73604668735</v>
      </c>
      <c r="Y845">
        <f t="shared" si="214"/>
        <v>0</v>
      </c>
      <c r="Z845">
        <f t="shared" si="222"/>
        <v>0</v>
      </c>
      <c r="AA845">
        <f t="shared" si="215"/>
        <v>0</v>
      </c>
    </row>
    <row r="846" spans="2:27" x14ac:dyDescent="0.25">
      <c r="B846" s="9" t="s">
        <v>12</v>
      </c>
      <c r="C846" s="9">
        <v>838</v>
      </c>
      <c r="D846" s="9">
        <v>249</v>
      </c>
      <c r="E846" s="10">
        <v>50.9</v>
      </c>
      <c r="F846" s="6">
        <f t="shared" si="225"/>
        <v>0.22222222222222143</v>
      </c>
      <c r="G846" s="6">
        <f t="shared" si="223"/>
        <v>14.388888888888888</v>
      </c>
      <c r="J846">
        <f t="shared" si="210"/>
        <v>119.1915</v>
      </c>
      <c r="K846">
        <f t="shared" si="211"/>
        <v>100.14120809664351</v>
      </c>
      <c r="L846">
        <f t="shared" si="212"/>
        <v>253.12499999999997</v>
      </c>
      <c r="M846">
        <f t="shared" si="216"/>
        <v>472.4577080966435</v>
      </c>
      <c r="O846">
        <f t="shared" si="217"/>
        <v>472.4577080966435</v>
      </c>
      <c r="P846">
        <f t="shared" si="218"/>
        <v>0</v>
      </c>
      <c r="R846">
        <f t="shared" si="219"/>
        <v>6994.9988448753038</v>
      </c>
      <c r="S846">
        <f t="shared" si="220"/>
        <v>0</v>
      </c>
      <c r="U846">
        <f t="shared" si="213"/>
        <v>0</v>
      </c>
      <c r="V846">
        <f t="shared" si="224"/>
        <v>142668.39920351331</v>
      </c>
      <c r="W846">
        <f t="shared" si="221"/>
        <v>922548.73604668735</v>
      </c>
      <c r="Y846">
        <f t="shared" si="214"/>
        <v>0</v>
      </c>
      <c r="Z846">
        <f t="shared" si="222"/>
        <v>0</v>
      </c>
      <c r="AA846">
        <f t="shared" si="215"/>
        <v>0</v>
      </c>
    </row>
    <row r="847" spans="2:27" x14ac:dyDescent="0.25">
      <c r="B847" s="9" t="s">
        <v>12</v>
      </c>
      <c r="C847" s="9">
        <v>839</v>
      </c>
      <c r="D847" s="9">
        <v>250</v>
      </c>
      <c r="E847" s="10">
        <v>51.8</v>
      </c>
      <c r="F847" s="6">
        <f t="shared" si="225"/>
        <v>0.2222222222222224</v>
      </c>
      <c r="G847" s="6">
        <f t="shared" si="223"/>
        <v>14.583333333333332</v>
      </c>
      <c r="J847">
        <f t="shared" si="210"/>
        <v>119.1915</v>
      </c>
      <c r="K847">
        <f t="shared" si="211"/>
        <v>104.70114061053243</v>
      </c>
      <c r="L847">
        <f t="shared" si="212"/>
        <v>337.5</v>
      </c>
      <c r="M847">
        <f t="shared" si="216"/>
        <v>561.39264061053245</v>
      </c>
      <c r="O847">
        <f t="shared" si="217"/>
        <v>561.39264061053245</v>
      </c>
      <c r="P847">
        <f t="shared" si="218"/>
        <v>0</v>
      </c>
      <c r="R847">
        <f t="shared" si="219"/>
        <v>8498.8608092427839</v>
      </c>
      <c r="S847">
        <f t="shared" si="220"/>
        <v>0</v>
      </c>
      <c r="U847">
        <f t="shared" si="213"/>
        <v>0</v>
      </c>
      <c r="V847">
        <f t="shared" si="224"/>
        <v>142668.39920351331</v>
      </c>
      <c r="W847">
        <f t="shared" si="221"/>
        <v>922548.73604668735</v>
      </c>
      <c r="Y847">
        <f t="shared" si="214"/>
        <v>0</v>
      </c>
      <c r="Z847">
        <f t="shared" si="222"/>
        <v>0</v>
      </c>
      <c r="AA847">
        <f t="shared" si="215"/>
        <v>0</v>
      </c>
    </row>
    <row r="848" spans="2:27" x14ac:dyDescent="0.25">
      <c r="B848" s="9" t="s">
        <v>12</v>
      </c>
      <c r="C848" s="9">
        <v>840</v>
      </c>
      <c r="D848" s="9">
        <v>251</v>
      </c>
      <c r="E848" s="10">
        <v>52.5</v>
      </c>
      <c r="F848" s="6">
        <f t="shared" si="225"/>
        <v>0.20833333333333331</v>
      </c>
      <c r="G848" s="6">
        <f t="shared" si="223"/>
        <v>14.805555555555554</v>
      </c>
      <c r="J848">
        <f t="shared" si="210"/>
        <v>119.1915</v>
      </c>
      <c r="K848">
        <f t="shared" si="211"/>
        <v>109.36259295775467</v>
      </c>
      <c r="L848">
        <f t="shared" si="212"/>
        <v>405.00000000000091</v>
      </c>
      <c r="M848">
        <f t="shared" si="216"/>
        <v>633.55409295775553</v>
      </c>
      <c r="O848">
        <f t="shared" si="217"/>
        <v>633.55409295775553</v>
      </c>
      <c r="P848">
        <f t="shared" si="218"/>
        <v>0</v>
      </c>
      <c r="R848">
        <f t="shared" si="219"/>
        <v>9802.4897160408291</v>
      </c>
      <c r="S848">
        <f t="shared" si="220"/>
        <v>0</v>
      </c>
      <c r="U848">
        <f t="shared" si="213"/>
        <v>0</v>
      </c>
      <c r="V848">
        <f t="shared" si="224"/>
        <v>142668.39920351331</v>
      </c>
      <c r="W848">
        <f t="shared" si="221"/>
        <v>922548.73604668735</v>
      </c>
      <c r="Y848">
        <f t="shared" si="214"/>
        <v>0</v>
      </c>
      <c r="Z848">
        <f t="shared" si="222"/>
        <v>0</v>
      </c>
      <c r="AA848">
        <f t="shared" si="215"/>
        <v>0</v>
      </c>
    </row>
    <row r="849" spans="2:27" x14ac:dyDescent="0.25">
      <c r="B849" s="9" t="s">
        <v>12</v>
      </c>
      <c r="C849" s="9">
        <v>841</v>
      </c>
      <c r="D849" s="9">
        <v>252</v>
      </c>
      <c r="E849" s="10">
        <v>53.3</v>
      </c>
      <c r="F849" s="6">
        <f t="shared" si="225"/>
        <v>0.27777777777777779</v>
      </c>
      <c r="G849" s="6">
        <f t="shared" si="223"/>
        <v>15.138888888888889</v>
      </c>
      <c r="J849">
        <f t="shared" si="210"/>
        <v>119.1915</v>
      </c>
      <c r="K849">
        <f t="shared" si="211"/>
        <v>112.5266277633102</v>
      </c>
      <c r="L849">
        <f t="shared" si="212"/>
        <v>337.5</v>
      </c>
      <c r="M849">
        <f t="shared" si="216"/>
        <v>569.21812776331024</v>
      </c>
      <c r="O849">
        <f t="shared" si="217"/>
        <v>569.21812776331024</v>
      </c>
      <c r="P849">
        <f t="shared" si="218"/>
        <v>0</v>
      </c>
      <c r="R849">
        <f t="shared" si="219"/>
        <v>8933.5622829519525</v>
      </c>
      <c r="S849">
        <f t="shared" si="220"/>
        <v>0</v>
      </c>
      <c r="U849">
        <f t="shared" si="213"/>
        <v>0</v>
      </c>
      <c r="V849">
        <f t="shared" si="224"/>
        <v>142668.39920351331</v>
      </c>
      <c r="W849">
        <f t="shared" si="221"/>
        <v>922548.73604668735</v>
      </c>
      <c r="Y849">
        <f t="shared" si="214"/>
        <v>0</v>
      </c>
      <c r="Z849">
        <f t="shared" si="222"/>
        <v>0</v>
      </c>
      <c r="AA849">
        <f t="shared" si="215"/>
        <v>0</v>
      </c>
    </row>
    <row r="850" spans="2:27" x14ac:dyDescent="0.25">
      <c r="B850" s="9" t="s">
        <v>12</v>
      </c>
      <c r="C850" s="9">
        <v>842</v>
      </c>
      <c r="D850" s="9">
        <v>253</v>
      </c>
      <c r="E850" s="10">
        <v>54.5</v>
      </c>
      <c r="F850" s="6">
        <f t="shared" si="225"/>
        <v>0.33333333333333409</v>
      </c>
      <c r="G850" s="6">
        <f t="shared" si="223"/>
        <v>15.472222222222223</v>
      </c>
      <c r="J850">
        <f t="shared" si="210"/>
        <v>119.1915</v>
      </c>
      <c r="K850">
        <f t="shared" si="211"/>
        <v>113.72477329629631</v>
      </c>
      <c r="L850">
        <f t="shared" si="212"/>
        <v>185.62499999999903</v>
      </c>
      <c r="M850">
        <f t="shared" si="216"/>
        <v>418.54127329629534</v>
      </c>
      <c r="O850">
        <f t="shared" si="217"/>
        <v>418.54127329629534</v>
      </c>
      <c r="P850">
        <f t="shared" si="218"/>
        <v>0</v>
      </c>
      <c r="R850">
        <f t="shared" si="219"/>
        <v>6603.651200897104</v>
      </c>
      <c r="S850">
        <f t="shared" si="220"/>
        <v>0</v>
      </c>
      <c r="U850">
        <f t="shared" si="213"/>
        <v>0</v>
      </c>
      <c r="V850">
        <f t="shared" si="224"/>
        <v>142668.39920351331</v>
      </c>
      <c r="W850">
        <f t="shared" si="221"/>
        <v>922548.73604668735</v>
      </c>
      <c r="Y850">
        <f t="shared" si="214"/>
        <v>0</v>
      </c>
      <c r="Z850">
        <f t="shared" si="222"/>
        <v>0</v>
      </c>
      <c r="AA850">
        <f t="shared" si="215"/>
        <v>0</v>
      </c>
    </row>
    <row r="851" spans="2:27" x14ac:dyDescent="0.25">
      <c r="B851" s="9" t="s">
        <v>12</v>
      </c>
      <c r="C851" s="9">
        <v>843</v>
      </c>
      <c r="D851" s="9">
        <v>254</v>
      </c>
      <c r="E851" s="10">
        <v>55.7</v>
      </c>
      <c r="F851" s="6">
        <f t="shared" si="225"/>
        <v>0.27777777777777779</v>
      </c>
      <c r="G851" s="6">
        <f t="shared" si="223"/>
        <v>15.694444444444445</v>
      </c>
      <c r="J851">
        <f t="shared" si="210"/>
        <v>119.1915</v>
      </c>
      <c r="K851">
        <f t="shared" si="211"/>
        <v>114.52706197916667</v>
      </c>
      <c r="L851">
        <f t="shared" si="212"/>
        <v>84.375</v>
      </c>
      <c r="M851">
        <f t="shared" si="216"/>
        <v>318.09356197916668</v>
      </c>
      <c r="O851">
        <f t="shared" si="217"/>
        <v>318.09356197916668</v>
      </c>
      <c r="P851">
        <f t="shared" si="218"/>
        <v>0</v>
      </c>
      <c r="R851">
        <f t="shared" si="219"/>
        <v>5036.4813980034723</v>
      </c>
      <c r="S851">
        <f t="shared" si="220"/>
        <v>0</v>
      </c>
      <c r="U851">
        <f t="shared" si="213"/>
        <v>0</v>
      </c>
      <c r="V851">
        <f t="shared" si="224"/>
        <v>142668.39920351331</v>
      </c>
      <c r="W851">
        <f t="shared" si="221"/>
        <v>922548.73604668735</v>
      </c>
      <c r="Y851">
        <f t="shared" si="214"/>
        <v>0</v>
      </c>
      <c r="Z851">
        <f t="shared" si="222"/>
        <v>0</v>
      </c>
      <c r="AA851">
        <f t="shared" si="215"/>
        <v>0</v>
      </c>
    </row>
    <row r="852" spans="2:27" x14ac:dyDescent="0.25">
      <c r="B852" s="9" t="s">
        <v>12</v>
      </c>
      <c r="C852" s="9">
        <v>844</v>
      </c>
      <c r="D852" s="9">
        <v>255</v>
      </c>
      <c r="E852" s="10">
        <v>56.5</v>
      </c>
      <c r="F852" s="6">
        <f t="shared" si="225"/>
        <v>0.15277777777777699</v>
      </c>
      <c r="G852" s="6">
        <f t="shared" si="223"/>
        <v>15.777777777777777</v>
      </c>
      <c r="J852">
        <f t="shared" si="210"/>
        <v>119.1915</v>
      </c>
      <c r="K852">
        <f t="shared" si="211"/>
        <v>115.33217065740745</v>
      </c>
      <c r="L852">
        <f t="shared" si="212"/>
        <v>67.500000000000952</v>
      </c>
      <c r="M852">
        <f t="shared" si="216"/>
        <v>302.02367065740839</v>
      </c>
      <c r="O852">
        <f t="shared" si="217"/>
        <v>302.02367065740839</v>
      </c>
      <c r="P852">
        <f t="shared" si="218"/>
        <v>0</v>
      </c>
      <c r="R852">
        <f t="shared" si="219"/>
        <v>4798.8205448899334</v>
      </c>
      <c r="S852">
        <f t="shared" si="220"/>
        <v>0</v>
      </c>
      <c r="U852">
        <f t="shared" si="213"/>
        <v>0</v>
      </c>
      <c r="V852">
        <f t="shared" si="224"/>
        <v>142668.39920351331</v>
      </c>
      <c r="W852">
        <f t="shared" si="221"/>
        <v>922548.73604668735</v>
      </c>
      <c r="Y852">
        <f t="shared" si="214"/>
        <v>0</v>
      </c>
      <c r="Z852">
        <f t="shared" si="222"/>
        <v>0</v>
      </c>
      <c r="AA852">
        <f t="shared" si="215"/>
        <v>0</v>
      </c>
    </row>
    <row r="853" spans="2:27" x14ac:dyDescent="0.25">
      <c r="B853" s="9" t="s">
        <v>12</v>
      </c>
      <c r="C853" s="9">
        <v>845</v>
      </c>
      <c r="D853" s="9">
        <v>256</v>
      </c>
      <c r="E853" s="10">
        <v>56.8</v>
      </c>
      <c r="F853" s="6">
        <f t="shared" si="225"/>
        <v>6.9444444444444448E-2</v>
      </c>
      <c r="G853" s="6">
        <f t="shared" si="223"/>
        <v>15.833333333333332</v>
      </c>
      <c r="J853">
        <f t="shared" si="210"/>
        <v>119.1915</v>
      </c>
      <c r="K853">
        <f t="shared" si="211"/>
        <v>117.35727983275467</v>
      </c>
      <c r="L853">
        <f t="shared" si="212"/>
        <v>118.12500000000047</v>
      </c>
      <c r="M853">
        <f t="shared" si="216"/>
        <v>354.67377983275514</v>
      </c>
      <c r="O853">
        <f t="shared" si="217"/>
        <v>354.67377983275514</v>
      </c>
      <c r="P853">
        <f t="shared" si="218"/>
        <v>0</v>
      </c>
      <c r="R853">
        <f t="shared" si="219"/>
        <v>5684.6325267638813</v>
      </c>
      <c r="S853">
        <f t="shared" si="220"/>
        <v>0</v>
      </c>
      <c r="U853">
        <f t="shared" si="213"/>
        <v>0</v>
      </c>
      <c r="V853">
        <f t="shared" si="224"/>
        <v>142668.39920351331</v>
      </c>
      <c r="W853">
        <f t="shared" si="221"/>
        <v>922548.73604668735</v>
      </c>
      <c r="Y853">
        <f t="shared" si="214"/>
        <v>0</v>
      </c>
      <c r="Z853">
        <f t="shared" si="222"/>
        <v>0</v>
      </c>
      <c r="AA853">
        <f t="shared" si="215"/>
        <v>0</v>
      </c>
    </row>
    <row r="854" spans="2:27" x14ac:dyDescent="0.25">
      <c r="B854" s="9" t="s">
        <v>12</v>
      </c>
      <c r="C854" s="9">
        <v>846</v>
      </c>
      <c r="D854" s="9">
        <v>257</v>
      </c>
      <c r="E854" s="10">
        <v>57</v>
      </c>
      <c r="F854" s="6">
        <f t="shared" si="225"/>
        <v>5.5555555555556344E-2</v>
      </c>
      <c r="G854" s="6">
        <f t="shared" si="223"/>
        <v>15.888888888888889</v>
      </c>
      <c r="J854">
        <f t="shared" si="210"/>
        <v>119.1915</v>
      </c>
      <c r="K854">
        <f t="shared" si="211"/>
        <v>121.46037309664358</v>
      </c>
      <c r="L854">
        <f t="shared" si="212"/>
        <v>253.12499999999997</v>
      </c>
      <c r="M854">
        <f t="shared" si="216"/>
        <v>493.77687309664356</v>
      </c>
      <c r="O854">
        <f t="shared" si="217"/>
        <v>493.77687309664356</v>
      </c>
      <c r="P854">
        <f t="shared" si="218"/>
        <v>0</v>
      </c>
      <c r="R854">
        <f t="shared" si="219"/>
        <v>8051.3062363258277</v>
      </c>
      <c r="S854">
        <f t="shared" si="220"/>
        <v>0</v>
      </c>
      <c r="U854">
        <f t="shared" si="213"/>
        <v>0</v>
      </c>
      <c r="V854">
        <f t="shared" si="224"/>
        <v>142668.39920351331</v>
      </c>
      <c r="W854">
        <f t="shared" si="221"/>
        <v>922548.73604668735</v>
      </c>
      <c r="Y854">
        <f t="shared" si="214"/>
        <v>0</v>
      </c>
      <c r="Z854">
        <f t="shared" si="222"/>
        <v>0</v>
      </c>
      <c r="AA854">
        <f t="shared" si="215"/>
        <v>0</v>
      </c>
    </row>
    <row r="855" spans="2:27" x14ac:dyDescent="0.25">
      <c r="B855" s="9" t="s">
        <v>12</v>
      </c>
      <c r="C855" s="9">
        <v>847</v>
      </c>
      <c r="D855" s="9">
        <v>258</v>
      </c>
      <c r="E855" s="10">
        <v>57.2</v>
      </c>
      <c r="F855" s="6">
        <f t="shared" si="225"/>
        <v>9.7222222222222612E-2</v>
      </c>
      <c r="G855" s="6">
        <f t="shared" si="223"/>
        <v>16.027777777777779</v>
      </c>
      <c r="J855">
        <f t="shared" si="210"/>
        <v>119.1915</v>
      </c>
      <c r="K855">
        <f t="shared" si="211"/>
        <v>127.32314347164352</v>
      </c>
      <c r="L855">
        <f t="shared" si="212"/>
        <v>404.99999999999977</v>
      </c>
      <c r="M855">
        <f t="shared" si="216"/>
        <v>651.51464347164324</v>
      </c>
      <c r="O855">
        <f t="shared" si="217"/>
        <v>651.51464347164324</v>
      </c>
      <c r="P855">
        <f t="shared" si="218"/>
        <v>0</v>
      </c>
      <c r="R855">
        <f t="shared" si="219"/>
        <v>10876.675020179377</v>
      </c>
      <c r="S855">
        <f t="shared" si="220"/>
        <v>0</v>
      </c>
      <c r="U855">
        <f t="shared" si="213"/>
        <v>0</v>
      </c>
      <c r="V855">
        <f t="shared" si="224"/>
        <v>142668.39920351331</v>
      </c>
      <c r="W855">
        <f t="shared" si="221"/>
        <v>922548.73604668735</v>
      </c>
      <c r="Y855">
        <f t="shared" si="214"/>
        <v>0</v>
      </c>
      <c r="Z855">
        <f t="shared" si="222"/>
        <v>0</v>
      </c>
      <c r="AA855">
        <f t="shared" si="215"/>
        <v>0</v>
      </c>
    </row>
    <row r="856" spans="2:27" x14ac:dyDescent="0.25">
      <c r="B856" s="9" t="s">
        <v>12</v>
      </c>
      <c r="C856" s="9">
        <v>848</v>
      </c>
      <c r="D856" s="9">
        <v>259</v>
      </c>
      <c r="E856" s="10">
        <v>57.7</v>
      </c>
      <c r="F856" s="6">
        <f t="shared" si="225"/>
        <v>0.20833333333333331</v>
      </c>
      <c r="G856" s="6">
        <f t="shared" si="223"/>
        <v>16.305555555555557</v>
      </c>
      <c r="J856">
        <f t="shared" si="210"/>
        <v>119.1915</v>
      </c>
      <c r="K856">
        <f t="shared" si="211"/>
        <v>131.59543645775466</v>
      </c>
      <c r="L856">
        <f t="shared" si="212"/>
        <v>404.99999999999977</v>
      </c>
      <c r="M856">
        <f t="shared" si="216"/>
        <v>655.78693645775445</v>
      </c>
      <c r="O856">
        <f t="shared" si="217"/>
        <v>655.78693645775445</v>
      </c>
      <c r="P856">
        <f t="shared" si="218"/>
        <v>0</v>
      </c>
      <c r="R856">
        <f t="shared" si="219"/>
        <v>11130.161615991332</v>
      </c>
      <c r="S856">
        <f t="shared" si="220"/>
        <v>0</v>
      </c>
      <c r="U856">
        <f t="shared" si="213"/>
        <v>0</v>
      </c>
      <c r="V856">
        <f t="shared" si="224"/>
        <v>142668.39920351331</v>
      </c>
      <c r="W856">
        <f t="shared" si="221"/>
        <v>922548.73604668735</v>
      </c>
      <c r="Y856">
        <f t="shared" si="214"/>
        <v>0</v>
      </c>
      <c r="Z856">
        <f t="shared" si="222"/>
        <v>0</v>
      </c>
      <c r="AA856">
        <f t="shared" si="215"/>
        <v>0</v>
      </c>
    </row>
    <row r="857" spans="2:27" x14ac:dyDescent="0.25">
      <c r="B857" s="9" t="s">
        <v>12</v>
      </c>
      <c r="C857" s="9">
        <v>849</v>
      </c>
      <c r="D857" s="9">
        <v>260</v>
      </c>
      <c r="E857" s="10">
        <v>58.7</v>
      </c>
      <c r="F857" s="6">
        <f t="shared" si="225"/>
        <v>0.33333333333333315</v>
      </c>
      <c r="G857" s="6">
        <f t="shared" si="223"/>
        <v>16.694444444444443</v>
      </c>
      <c r="J857">
        <f t="shared" si="210"/>
        <v>119.1915</v>
      </c>
      <c r="K857">
        <f t="shared" si="211"/>
        <v>134.19265219386577</v>
      </c>
      <c r="L857">
        <f t="shared" si="212"/>
        <v>270.00000000000023</v>
      </c>
      <c r="M857">
        <f t="shared" si="216"/>
        <v>523.38415219386593</v>
      </c>
      <c r="O857">
        <f t="shared" si="217"/>
        <v>523.38415219386593</v>
      </c>
      <c r="P857">
        <f t="shared" si="218"/>
        <v>0</v>
      </c>
      <c r="R857">
        <f t="shared" si="219"/>
        <v>8970.2228306559809</v>
      </c>
      <c r="S857">
        <f t="shared" si="220"/>
        <v>0</v>
      </c>
      <c r="U857">
        <f t="shared" si="213"/>
        <v>0</v>
      </c>
      <c r="V857">
        <f t="shared" si="224"/>
        <v>142668.39920351331</v>
      </c>
      <c r="W857">
        <f t="shared" si="221"/>
        <v>922548.73604668735</v>
      </c>
      <c r="Y857">
        <f t="shared" si="214"/>
        <v>0</v>
      </c>
      <c r="Z857">
        <f t="shared" si="222"/>
        <v>0</v>
      </c>
      <c r="AA857">
        <f t="shared" si="215"/>
        <v>0</v>
      </c>
    </row>
    <row r="858" spans="2:27" x14ac:dyDescent="0.25">
      <c r="B858" s="9" t="s">
        <v>12</v>
      </c>
      <c r="C858" s="9">
        <v>850</v>
      </c>
      <c r="D858" s="9">
        <v>261</v>
      </c>
      <c r="E858" s="10">
        <v>60.1</v>
      </c>
      <c r="F858" s="6">
        <f t="shared" si="225"/>
        <v>0.33333333333333315</v>
      </c>
      <c r="G858" s="6">
        <f t="shared" si="223"/>
        <v>16.972222222222221</v>
      </c>
      <c r="J858">
        <f t="shared" si="210"/>
        <v>119.1915</v>
      </c>
      <c r="K858">
        <f t="shared" si="211"/>
        <v>136.81524788831018</v>
      </c>
      <c r="L858">
        <f t="shared" si="212"/>
        <v>202.49999999999929</v>
      </c>
      <c r="M858">
        <f t="shared" si="216"/>
        <v>458.50674788830952</v>
      </c>
      <c r="O858">
        <f t="shared" si="217"/>
        <v>458.50674788830952</v>
      </c>
      <c r="P858">
        <f t="shared" si="218"/>
        <v>0</v>
      </c>
      <c r="R858">
        <f t="shared" si="219"/>
        <v>7934.7139981782448</v>
      </c>
      <c r="S858">
        <f t="shared" si="220"/>
        <v>0</v>
      </c>
      <c r="U858">
        <f t="shared" si="213"/>
        <v>0</v>
      </c>
      <c r="V858">
        <f t="shared" si="224"/>
        <v>142668.39920351331</v>
      </c>
      <c r="W858">
        <f t="shared" si="221"/>
        <v>922548.73604668735</v>
      </c>
      <c r="Y858">
        <f t="shared" si="214"/>
        <v>0</v>
      </c>
      <c r="Z858">
        <f t="shared" si="222"/>
        <v>0</v>
      </c>
      <c r="AA858">
        <f t="shared" si="215"/>
        <v>0</v>
      </c>
    </row>
    <row r="859" spans="2:27" x14ac:dyDescent="0.25">
      <c r="B859" s="9" t="s">
        <v>12</v>
      </c>
      <c r="C859" s="9">
        <v>851</v>
      </c>
      <c r="D859" s="9">
        <v>262</v>
      </c>
      <c r="E859" s="10">
        <v>61.1</v>
      </c>
      <c r="F859" s="6">
        <f t="shared" si="225"/>
        <v>0.2222222222222224</v>
      </c>
      <c r="G859" s="6">
        <f t="shared" si="223"/>
        <v>17.138888888888889</v>
      </c>
      <c r="J859">
        <f t="shared" si="210"/>
        <v>119.1915</v>
      </c>
      <c r="K859">
        <f t="shared" si="211"/>
        <v>139.46322354108796</v>
      </c>
      <c r="L859">
        <f t="shared" si="212"/>
        <v>202.49999999999929</v>
      </c>
      <c r="M859">
        <f t="shared" si="216"/>
        <v>461.15472354108726</v>
      </c>
      <c r="O859">
        <f t="shared" si="217"/>
        <v>461.15472354108726</v>
      </c>
      <c r="P859">
        <f t="shared" si="218"/>
        <v>0</v>
      </c>
      <c r="R859">
        <f t="shared" si="219"/>
        <v>8057.3978085373301</v>
      </c>
      <c r="S859">
        <f t="shared" si="220"/>
        <v>0</v>
      </c>
      <c r="U859">
        <f t="shared" si="213"/>
        <v>0</v>
      </c>
      <c r="V859">
        <f t="shared" si="224"/>
        <v>142668.39920351331</v>
      </c>
      <c r="W859">
        <f t="shared" si="221"/>
        <v>922548.73604668735</v>
      </c>
      <c r="Y859">
        <f t="shared" si="214"/>
        <v>0</v>
      </c>
      <c r="Z859">
        <f t="shared" si="222"/>
        <v>0</v>
      </c>
      <c r="AA859">
        <f t="shared" si="215"/>
        <v>0</v>
      </c>
    </row>
    <row r="860" spans="2:27" x14ac:dyDescent="0.25">
      <c r="B860" s="9" t="s">
        <v>12</v>
      </c>
      <c r="C860" s="9">
        <v>852</v>
      </c>
      <c r="D860" s="9">
        <v>263</v>
      </c>
      <c r="E860" s="10">
        <v>61.7</v>
      </c>
      <c r="F860" s="6">
        <f t="shared" si="225"/>
        <v>0.16666666666666607</v>
      </c>
      <c r="G860" s="6">
        <f t="shared" si="223"/>
        <v>17.305555555555554</v>
      </c>
      <c r="J860">
        <f t="shared" si="210"/>
        <v>119.1915</v>
      </c>
      <c r="K860">
        <f t="shared" si="211"/>
        <v>141.24264061979167</v>
      </c>
      <c r="L860">
        <f t="shared" si="212"/>
        <v>168.75</v>
      </c>
      <c r="M860">
        <f t="shared" si="216"/>
        <v>429.18414061979166</v>
      </c>
      <c r="O860">
        <f t="shared" si="217"/>
        <v>429.18414061979166</v>
      </c>
      <c r="P860">
        <f t="shared" si="218"/>
        <v>0</v>
      </c>
      <c r="R860">
        <f t="shared" si="219"/>
        <v>7546.487805898003</v>
      </c>
      <c r="S860">
        <f t="shared" si="220"/>
        <v>0</v>
      </c>
      <c r="U860">
        <f t="shared" si="213"/>
        <v>0</v>
      </c>
      <c r="V860">
        <f t="shared" si="224"/>
        <v>142668.39920351331</v>
      </c>
      <c r="W860">
        <f t="shared" si="221"/>
        <v>922548.73604668735</v>
      </c>
      <c r="Y860">
        <f t="shared" si="214"/>
        <v>0</v>
      </c>
      <c r="Z860">
        <f t="shared" si="222"/>
        <v>0</v>
      </c>
      <c r="AA860">
        <f t="shared" si="215"/>
        <v>0</v>
      </c>
    </row>
    <row r="861" spans="2:27" x14ac:dyDescent="0.25">
      <c r="B861" s="9" t="s">
        <v>12</v>
      </c>
      <c r="C861" s="9">
        <v>853</v>
      </c>
      <c r="D861" s="9">
        <v>264</v>
      </c>
      <c r="E861" s="10">
        <v>62.3</v>
      </c>
      <c r="F861" s="6">
        <f t="shared" si="225"/>
        <v>0.16666666666666607</v>
      </c>
      <c r="G861" s="6">
        <f t="shared" si="223"/>
        <v>17.472222222222221</v>
      </c>
      <c r="J861">
        <f t="shared" si="210"/>
        <v>119.1915</v>
      </c>
      <c r="K861">
        <f t="shared" si="211"/>
        <v>141.6892573865741</v>
      </c>
      <c r="L861">
        <f t="shared" si="212"/>
        <v>84.375</v>
      </c>
      <c r="M861">
        <f t="shared" si="216"/>
        <v>345.25575738657409</v>
      </c>
      <c r="O861">
        <f t="shared" si="217"/>
        <v>345.25575738657409</v>
      </c>
      <c r="P861">
        <f t="shared" si="218"/>
        <v>0</v>
      </c>
      <c r="R861">
        <f t="shared" si="219"/>
        <v>6080.3375050857767</v>
      </c>
      <c r="S861">
        <f t="shared" si="220"/>
        <v>0</v>
      </c>
      <c r="U861">
        <f t="shared" si="213"/>
        <v>0</v>
      </c>
      <c r="V861">
        <f t="shared" si="224"/>
        <v>142668.39920351331</v>
      </c>
      <c r="W861">
        <f t="shared" si="221"/>
        <v>922548.73604668735</v>
      </c>
      <c r="Y861">
        <f t="shared" si="214"/>
        <v>0</v>
      </c>
      <c r="Z861">
        <f t="shared" si="222"/>
        <v>0</v>
      </c>
      <c r="AA861">
        <f t="shared" si="215"/>
        <v>0</v>
      </c>
    </row>
    <row r="862" spans="2:27" x14ac:dyDescent="0.25">
      <c r="B862" s="9" t="s">
        <v>12</v>
      </c>
      <c r="C862" s="9">
        <v>854</v>
      </c>
      <c r="D862" s="9">
        <v>265</v>
      </c>
      <c r="E862" s="10">
        <v>62.9</v>
      </c>
      <c r="F862" s="6">
        <f t="shared" si="225"/>
        <v>0.1388888888888889</v>
      </c>
      <c r="G862" s="6">
        <f t="shared" si="223"/>
        <v>17.583333333333332</v>
      </c>
      <c r="J862">
        <f t="shared" si="210"/>
        <v>119.1915</v>
      </c>
      <c r="K862">
        <f t="shared" si="211"/>
        <v>142.13657915219909</v>
      </c>
      <c r="L862">
        <f t="shared" si="212"/>
        <v>33.750000000000476</v>
      </c>
      <c r="M862">
        <f t="shared" si="216"/>
        <v>295.07807915219956</v>
      </c>
      <c r="O862">
        <f t="shared" si="217"/>
        <v>295.07807915219956</v>
      </c>
      <c r="P862">
        <f t="shared" si="218"/>
        <v>0</v>
      </c>
      <c r="R862">
        <f t="shared" si="219"/>
        <v>5204.8494517124091</v>
      </c>
      <c r="S862">
        <f t="shared" si="220"/>
        <v>0</v>
      </c>
      <c r="U862">
        <f t="shared" si="213"/>
        <v>0</v>
      </c>
      <c r="V862">
        <f t="shared" si="224"/>
        <v>142668.39920351331</v>
      </c>
      <c r="W862">
        <f t="shared" si="221"/>
        <v>922548.73604668735</v>
      </c>
      <c r="Y862">
        <f t="shared" si="214"/>
        <v>0</v>
      </c>
      <c r="Z862">
        <f t="shared" si="222"/>
        <v>0</v>
      </c>
      <c r="AA862">
        <f t="shared" si="215"/>
        <v>0</v>
      </c>
    </row>
    <row r="863" spans="2:27" x14ac:dyDescent="0.25">
      <c r="B863" s="9" t="s">
        <v>12</v>
      </c>
      <c r="C863" s="9">
        <v>855</v>
      </c>
      <c r="D863" s="9">
        <v>266</v>
      </c>
      <c r="E863" s="10">
        <v>63.3</v>
      </c>
      <c r="F863" s="6">
        <f t="shared" si="225"/>
        <v>6.9444444444444448E-2</v>
      </c>
      <c r="G863" s="6">
        <f t="shared" si="223"/>
        <v>17.611111111111111</v>
      </c>
      <c r="J863">
        <f t="shared" si="210"/>
        <v>119.1915</v>
      </c>
      <c r="K863">
        <f t="shared" si="211"/>
        <v>146.64857174479172</v>
      </c>
      <c r="L863">
        <f t="shared" si="212"/>
        <v>185.62500000000026</v>
      </c>
      <c r="M863">
        <f t="shared" si="216"/>
        <v>451.465071744792</v>
      </c>
      <c r="O863">
        <f t="shared" si="217"/>
        <v>451.465071744792</v>
      </c>
      <c r="P863">
        <f t="shared" si="218"/>
        <v>0</v>
      </c>
      <c r="R863">
        <f t="shared" si="219"/>
        <v>8088.7492020941909</v>
      </c>
      <c r="S863">
        <f t="shared" si="220"/>
        <v>0</v>
      </c>
      <c r="U863">
        <f t="shared" si="213"/>
        <v>0</v>
      </c>
      <c r="V863">
        <f t="shared" si="224"/>
        <v>142668.39920351331</v>
      </c>
      <c r="W863">
        <f t="shared" si="221"/>
        <v>922548.73604668735</v>
      </c>
      <c r="Y863">
        <f t="shared" si="214"/>
        <v>0</v>
      </c>
      <c r="Z863">
        <f t="shared" si="222"/>
        <v>0</v>
      </c>
      <c r="AA863">
        <f t="shared" si="215"/>
        <v>0</v>
      </c>
    </row>
    <row r="864" spans="2:27" x14ac:dyDescent="0.25">
      <c r="B864" s="9" t="s">
        <v>12</v>
      </c>
      <c r="C864" s="9">
        <v>856</v>
      </c>
      <c r="D864" s="9">
        <v>267</v>
      </c>
      <c r="E864" s="10">
        <v>63.4</v>
      </c>
      <c r="F864" s="6">
        <f t="shared" si="225"/>
        <v>2.7777777777778172E-2</v>
      </c>
      <c r="G864" s="6">
        <f t="shared" si="223"/>
        <v>17.638888888888889</v>
      </c>
      <c r="J864">
        <f t="shared" si="210"/>
        <v>119.1915</v>
      </c>
      <c r="K864">
        <f t="shared" si="211"/>
        <v>152.61955944212963</v>
      </c>
      <c r="L864">
        <f t="shared" si="212"/>
        <v>388.12499999999949</v>
      </c>
      <c r="M864">
        <f t="shared" si="216"/>
        <v>659.93605944212914</v>
      </c>
      <c r="O864">
        <f t="shared" si="217"/>
        <v>659.93605944212914</v>
      </c>
      <c r="P864">
        <f t="shared" si="218"/>
        <v>0</v>
      </c>
      <c r="R864">
        <f t="shared" si="219"/>
        <v>12062.16464202558</v>
      </c>
      <c r="S864">
        <f t="shared" si="220"/>
        <v>0</v>
      </c>
      <c r="U864">
        <f t="shared" si="213"/>
        <v>0</v>
      </c>
      <c r="V864">
        <f t="shared" si="224"/>
        <v>142668.39920351331</v>
      </c>
      <c r="W864">
        <f t="shared" si="221"/>
        <v>922548.73604668735</v>
      </c>
      <c r="Y864">
        <f t="shared" si="214"/>
        <v>0</v>
      </c>
      <c r="Z864">
        <f t="shared" si="222"/>
        <v>0</v>
      </c>
      <c r="AA864">
        <f t="shared" si="215"/>
        <v>0</v>
      </c>
    </row>
    <row r="865" spans="2:27" x14ac:dyDescent="0.25">
      <c r="B865" s="9" t="s">
        <v>12</v>
      </c>
      <c r="C865" s="9">
        <v>857</v>
      </c>
      <c r="D865" s="9">
        <v>268</v>
      </c>
      <c r="E865" s="10">
        <v>63.5</v>
      </c>
      <c r="F865" s="6">
        <f t="shared" si="225"/>
        <v>0.15277777777777798</v>
      </c>
      <c r="G865" s="6">
        <f t="shared" si="223"/>
        <v>17.916666666666668</v>
      </c>
      <c r="J865">
        <f t="shared" si="210"/>
        <v>119.1915</v>
      </c>
      <c r="K865">
        <f t="shared" si="211"/>
        <v>157.2937017685185</v>
      </c>
      <c r="L865">
        <f t="shared" si="212"/>
        <v>388.12499999999949</v>
      </c>
      <c r="M865">
        <f t="shared" si="216"/>
        <v>664.61020176851798</v>
      </c>
      <c r="O865">
        <f t="shared" si="217"/>
        <v>664.61020176851798</v>
      </c>
      <c r="P865">
        <f t="shared" si="218"/>
        <v>0</v>
      </c>
      <c r="R865">
        <f t="shared" si="219"/>
        <v>12332.211521704721</v>
      </c>
      <c r="S865">
        <f t="shared" si="220"/>
        <v>0</v>
      </c>
      <c r="U865">
        <f t="shared" si="213"/>
        <v>0</v>
      </c>
      <c r="V865">
        <f t="shared" si="224"/>
        <v>142668.39920351331</v>
      </c>
      <c r="W865">
        <f t="shared" si="221"/>
        <v>922548.73604668735</v>
      </c>
      <c r="Y865">
        <f t="shared" si="214"/>
        <v>0</v>
      </c>
      <c r="Z865">
        <f t="shared" si="222"/>
        <v>0</v>
      </c>
      <c r="AA865">
        <f t="shared" si="215"/>
        <v>0</v>
      </c>
    </row>
    <row r="866" spans="2:27" x14ac:dyDescent="0.25">
      <c r="B866" s="9" t="s">
        <v>12</v>
      </c>
      <c r="C866" s="9">
        <v>858</v>
      </c>
      <c r="D866" s="9">
        <v>269</v>
      </c>
      <c r="E866" s="10">
        <v>64.5</v>
      </c>
      <c r="F866" s="6">
        <f t="shared" si="225"/>
        <v>0.31944444444444403</v>
      </c>
      <c r="G866" s="6">
        <f t="shared" si="223"/>
        <v>18.277777777777775</v>
      </c>
      <c r="J866">
        <f t="shared" si="210"/>
        <v>119.1915</v>
      </c>
      <c r="K866">
        <f t="shared" si="211"/>
        <v>160.13202710879636</v>
      </c>
      <c r="L866">
        <f t="shared" si="212"/>
        <v>270.00000000000142</v>
      </c>
      <c r="M866">
        <f t="shared" si="216"/>
        <v>549.32352710879786</v>
      </c>
      <c r="O866">
        <f t="shared" si="217"/>
        <v>549.32352710879786</v>
      </c>
      <c r="P866">
        <f t="shared" si="218"/>
        <v>0</v>
      </c>
      <c r="R866">
        <f t="shared" si="219"/>
        <v>10284.557146425828</v>
      </c>
      <c r="S866">
        <f t="shared" si="220"/>
        <v>0</v>
      </c>
      <c r="U866">
        <f t="shared" si="213"/>
        <v>0</v>
      </c>
      <c r="V866">
        <f t="shared" si="224"/>
        <v>142668.39920351331</v>
      </c>
      <c r="W866">
        <f t="shared" si="221"/>
        <v>922548.73604668735</v>
      </c>
      <c r="Y866">
        <f t="shared" si="214"/>
        <v>0</v>
      </c>
      <c r="Z866">
        <f t="shared" si="222"/>
        <v>0</v>
      </c>
      <c r="AA866">
        <f t="shared" si="215"/>
        <v>0</v>
      </c>
    </row>
    <row r="867" spans="2:27" x14ac:dyDescent="0.25">
      <c r="B867" s="9" t="s">
        <v>12</v>
      </c>
      <c r="C867" s="9">
        <v>859</v>
      </c>
      <c r="D867" s="9">
        <v>270</v>
      </c>
      <c r="E867" s="10">
        <v>65.8</v>
      </c>
      <c r="F867" s="6">
        <f t="shared" si="225"/>
        <v>0.31944444444444403</v>
      </c>
      <c r="G867" s="6">
        <f t="shared" si="223"/>
        <v>18.555555555555554</v>
      </c>
      <c r="J867">
        <f t="shared" si="210"/>
        <v>119.1915</v>
      </c>
      <c r="K867">
        <f t="shared" si="211"/>
        <v>166.85348607407408</v>
      </c>
      <c r="L867">
        <f t="shared" si="212"/>
        <v>337.5</v>
      </c>
      <c r="M867">
        <f t="shared" si="216"/>
        <v>623.54498607407413</v>
      </c>
      <c r="O867">
        <f t="shared" si="217"/>
        <v>623.54498607407413</v>
      </c>
      <c r="P867">
        <f t="shared" si="218"/>
        <v>0</v>
      </c>
      <c r="R867">
        <f t="shared" si="219"/>
        <v>11916.63751163786</v>
      </c>
      <c r="S867">
        <f t="shared" si="220"/>
        <v>0</v>
      </c>
      <c r="U867">
        <f t="shared" si="213"/>
        <v>0</v>
      </c>
      <c r="V867">
        <f t="shared" si="224"/>
        <v>142668.39920351331</v>
      </c>
      <c r="W867">
        <f t="shared" si="221"/>
        <v>922548.73604668735</v>
      </c>
      <c r="Y867">
        <f t="shared" si="214"/>
        <v>0</v>
      </c>
      <c r="Z867">
        <f t="shared" si="222"/>
        <v>0</v>
      </c>
      <c r="AA867">
        <f t="shared" si="215"/>
        <v>0</v>
      </c>
    </row>
    <row r="868" spans="2:27" x14ac:dyDescent="0.25">
      <c r="B868" s="9" t="s">
        <v>12</v>
      </c>
      <c r="C868" s="9">
        <v>860</v>
      </c>
      <c r="D868" s="9">
        <v>271</v>
      </c>
      <c r="E868" s="10">
        <v>66.8</v>
      </c>
      <c r="F868" s="6">
        <f t="shared" si="225"/>
        <v>0.2222222222222234</v>
      </c>
      <c r="G868" s="6">
        <f t="shared" si="223"/>
        <v>18.722222222222225</v>
      </c>
      <c r="J868">
        <f t="shared" si="210"/>
        <v>119.1915</v>
      </c>
      <c r="K868">
        <f t="shared" si="211"/>
        <v>178.19585995312499</v>
      </c>
      <c r="L868">
        <f t="shared" si="212"/>
        <v>624.37499999999807</v>
      </c>
      <c r="M868">
        <f t="shared" si="216"/>
        <v>921.762359953123</v>
      </c>
      <c r="O868">
        <f t="shared" si="217"/>
        <v>921.762359953123</v>
      </c>
      <c r="P868">
        <f t="shared" si="218"/>
        <v>0</v>
      </c>
      <c r="R868">
        <f t="shared" si="219"/>
        <v>18204.806609074178</v>
      </c>
      <c r="S868">
        <f t="shared" si="220"/>
        <v>0</v>
      </c>
      <c r="U868">
        <f t="shared" si="213"/>
        <v>0</v>
      </c>
      <c r="V868">
        <f t="shared" si="224"/>
        <v>142668.39920351331</v>
      </c>
      <c r="W868">
        <f t="shared" si="221"/>
        <v>922548.73604668735</v>
      </c>
      <c r="Y868">
        <f t="shared" si="214"/>
        <v>0</v>
      </c>
      <c r="Z868">
        <f t="shared" si="222"/>
        <v>0</v>
      </c>
      <c r="AA868">
        <f t="shared" si="215"/>
        <v>0</v>
      </c>
    </row>
    <row r="869" spans="2:27" x14ac:dyDescent="0.25">
      <c r="B869" s="9" t="s">
        <v>12</v>
      </c>
      <c r="C869" s="9">
        <v>861</v>
      </c>
      <c r="D869" s="9">
        <v>272</v>
      </c>
      <c r="E869" s="10">
        <v>67.400000000000006</v>
      </c>
      <c r="F869" s="6">
        <f t="shared" si="225"/>
        <v>0.27777777777777779</v>
      </c>
      <c r="G869" s="6">
        <f t="shared" si="223"/>
        <v>19.111111111111111</v>
      </c>
      <c r="J869">
        <f t="shared" si="210"/>
        <v>119.1915</v>
      </c>
      <c r="K869">
        <f t="shared" si="211"/>
        <v>184.26166999479167</v>
      </c>
      <c r="L869">
        <f t="shared" si="212"/>
        <v>590.625</v>
      </c>
      <c r="M869">
        <f t="shared" si="216"/>
        <v>894.07816999479166</v>
      </c>
      <c r="O869">
        <f t="shared" si="217"/>
        <v>894.07816999479166</v>
      </c>
      <c r="P869">
        <f t="shared" si="218"/>
        <v>0</v>
      </c>
      <c r="R869">
        <f t="shared" si="219"/>
        <v>17956.069914062064</v>
      </c>
      <c r="S869">
        <f t="shared" si="220"/>
        <v>0</v>
      </c>
      <c r="U869">
        <f t="shared" si="213"/>
        <v>0</v>
      </c>
      <c r="V869">
        <f t="shared" si="224"/>
        <v>142668.39920351331</v>
      </c>
      <c r="W869">
        <f t="shared" si="221"/>
        <v>922548.73604668735</v>
      </c>
      <c r="Y869">
        <f t="shared" si="214"/>
        <v>0</v>
      </c>
      <c r="Z869">
        <f t="shared" si="222"/>
        <v>0</v>
      </c>
      <c r="AA869">
        <f t="shared" si="215"/>
        <v>0</v>
      </c>
    </row>
    <row r="870" spans="2:27" x14ac:dyDescent="0.25">
      <c r="B870" s="9" t="s">
        <v>12</v>
      </c>
      <c r="C870" s="9">
        <v>862</v>
      </c>
      <c r="D870" s="9">
        <v>273</v>
      </c>
      <c r="E870" s="10">
        <v>68.8</v>
      </c>
      <c r="F870" s="6">
        <f t="shared" si="225"/>
        <v>0.51388888888888729</v>
      </c>
      <c r="G870" s="6">
        <f t="shared" si="223"/>
        <v>19.749999999999996</v>
      </c>
      <c r="J870">
        <f t="shared" si="210"/>
        <v>119.1915</v>
      </c>
      <c r="K870">
        <f t="shared" si="211"/>
        <v>186.81905329629632</v>
      </c>
      <c r="L870">
        <f t="shared" si="212"/>
        <v>286.87500000000045</v>
      </c>
      <c r="M870">
        <f t="shared" si="216"/>
        <v>592.88555329629685</v>
      </c>
      <c r="O870">
        <f t="shared" si="217"/>
        <v>592.88555329629685</v>
      </c>
      <c r="P870">
        <f t="shared" si="218"/>
        <v>0</v>
      </c>
      <c r="R870">
        <f t="shared" si="219"/>
        <v>11989.463411102892</v>
      </c>
      <c r="S870">
        <f t="shared" si="220"/>
        <v>0</v>
      </c>
      <c r="U870">
        <f t="shared" si="213"/>
        <v>0</v>
      </c>
      <c r="V870">
        <f t="shared" si="224"/>
        <v>142668.39920351331</v>
      </c>
      <c r="W870">
        <f t="shared" si="221"/>
        <v>922548.73604668735</v>
      </c>
      <c r="Y870">
        <f t="shared" si="214"/>
        <v>0</v>
      </c>
      <c r="Z870">
        <f t="shared" si="222"/>
        <v>0</v>
      </c>
      <c r="AA870">
        <f t="shared" si="215"/>
        <v>0</v>
      </c>
    </row>
    <row r="871" spans="2:27" x14ac:dyDescent="0.25">
      <c r="B871" s="9" t="s">
        <v>12</v>
      </c>
      <c r="C871" s="9">
        <v>863</v>
      </c>
      <c r="D871" s="9">
        <v>274</v>
      </c>
      <c r="E871" s="10">
        <v>71.099999999999994</v>
      </c>
      <c r="F871" s="6">
        <f t="shared" si="225"/>
        <v>0.4861111111111111</v>
      </c>
      <c r="G871" s="6">
        <f t="shared" si="223"/>
        <v>20.083333333333332</v>
      </c>
      <c r="J871">
        <f t="shared" si="210"/>
        <v>119.1915</v>
      </c>
      <c r="K871">
        <f t="shared" si="211"/>
        <v>189.91117821990744</v>
      </c>
      <c r="L871">
        <f t="shared" si="212"/>
        <v>185.62500000000142</v>
      </c>
      <c r="M871">
        <f t="shared" si="216"/>
        <v>494.72767821990885</v>
      </c>
      <c r="O871">
        <f t="shared" si="217"/>
        <v>494.72767821990885</v>
      </c>
      <c r="P871">
        <f t="shared" si="218"/>
        <v>0</v>
      </c>
      <c r="R871">
        <f t="shared" si="219"/>
        <v>10086.947661483697</v>
      </c>
      <c r="S871">
        <f t="shared" si="220"/>
        <v>0</v>
      </c>
      <c r="U871">
        <f t="shared" si="213"/>
        <v>0</v>
      </c>
      <c r="V871">
        <f t="shared" si="224"/>
        <v>142668.39920351331</v>
      </c>
      <c r="W871">
        <f t="shared" si="221"/>
        <v>922548.73604668735</v>
      </c>
      <c r="Y871">
        <f t="shared" si="214"/>
        <v>0</v>
      </c>
      <c r="Z871">
        <f t="shared" si="222"/>
        <v>0</v>
      </c>
      <c r="AA871">
        <f t="shared" si="215"/>
        <v>0</v>
      </c>
    </row>
    <row r="872" spans="2:27" x14ac:dyDescent="0.25">
      <c r="B872" s="9" t="s">
        <v>12</v>
      </c>
      <c r="C872" s="9">
        <v>864</v>
      </c>
      <c r="D872" s="9">
        <v>275</v>
      </c>
      <c r="E872" s="10">
        <v>72.3</v>
      </c>
      <c r="F872" s="6">
        <f t="shared" si="225"/>
        <v>0.23611111111111149</v>
      </c>
      <c r="G872" s="6">
        <f t="shared" si="223"/>
        <v>20.222222222222221</v>
      </c>
      <c r="J872">
        <f t="shared" si="210"/>
        <v>119.1915</v>
      </c>
      <c r="K872">
        <f t="shared" si="211"/>
        <v>196.17156794212966</v>
      </c>
      <c r="L872">
        <f t="shared" si="212"/>
        <v>303.74999999999955</v>
      </c>
      <c r="M872">
        <f t="shared" si="216"/>
        <v>619.11306794212919</v>
      </c>
      <c r="O872">
        <f t="shared" si="217"/>
        <v>619.11306794212919</v>
      </c>
      <c r="P872">
        <f t="shared" si="218"/>
        <v>0</v>
      </c>
      <c r="R872">
        <f t="shared" si="219"/>
        <v>12829.398574578565</v>
      </c>
      <c r="S872">
        <f t="shared" si="220"/>
        <v>0</v>
      </c>
      <c r="U872">
        <f t="shared" si="213"/>
        <v>0</v>
      </c>
      <c r="V872">
        <f t="shared" si="224"/>
        <v>142668.39920351331</v>
      </c>
      <c r="W872">
        <f t="shared" si="221"/>
        <v>922548.73604668735</v>
      </c>
      <c r="Y872">
        <f t="shared" si="214"/>
        <v>0</v>
      </c>
      <c r="Z872">
        <f t="shared" si="222"/>
        <v>0</v>
      </c>
      <c r="AA872">
        <f t="shared" si="215"/>
        <v>0</v>
      </c>
    </row>
    <row r="873" spans="2:27" x14ac:dyDescent="0.25">
      <c r="B873" s="9" t="s">
        <v>12</v>
      </c>
      <c r="C873" s="9">
        <v>865</v>
      </c>
      <c r="D873" s="9">
        <v>276</v>
      </c>
      <c r="E873" s="10">
        <v>72.8</v>
      </c>
      <c r="F873" s="6">
        <f t="shared" si="225"/>
        <v>0.15277777777777896</v>
      </c>
      <c r="G873" s="6">
        <f t="shared" si="223"/>
        <v>20.388888888888889</v>
      </c>
      <c r="J873">
        <f t="shared" si="210"/>
        <v>119.1915</v>
      </c>
      <c r="K873">
        <f t="shared" si="211"/>
        <v>203.60366574074078</v>
      </c>
      <c r="L873">
        <f t="shared" si="212"/>
        <v>438.74999999999903</v>
      </c>
      <c r="M873">
        <f t="shared" si="216"/>
        <v>761.54516574073978</v>
      </c>
      <c r="O873">
        <f t="shared" si="217"/>
        <v>761.54516574073978</v>
      </c>
      <c r="P873">
        <f t="shared" si="218"/>
        <v>0</v>
      </c>
      <c r="R873">
        <f t="shared" si="219"/>
        <v>16077.064610082283</v>
      </c>
      <c r="S873">
        <f t="shared" si="220"/>
        <v>0</v>
      </c>
      <c r="U873">
        <f t="shared" si="213"/>
        <v>0</v>
      </c>
      <c r="V873">
        <f t="shared" si="224"/>
        <v>142668.39920351331</v>
      </c>
      <c r="W873">
        <f t="shared" si="221"/>
        <v>922548.73604668735</v>
      </c>
      <c r="Y873">
        <f t="shared" si="214"/>
        <v>0</v>
      </c>
      <c r="Z873">
        <f t="shared" si="222"/>
        <v>0</v>
      </c>
      <c r="AA873">
        <f t="shared" si="215"/>
        <v>0</v>
      </c>
    </row>
    <row r="874" spans="2:27" x14ac:dyDescent="0.25">
      <c r="B874" s="9" t="s">
        <v>12</v>
      </c>
      <c r="C874" s="9">
        <v>866</v>
      </c>
      <c r="D874" s="9">
        <v>277</v>
      </c>
      <c r="E874" s="10">
        <v>73.400000000000006</v>
      </c>
      <c r="F874" s="6">
        <f t="shared" si="225"/>
        <v>0.24999999999999961</v>
      </c>
      <c r="G874" s="6">
        <f t="shared" si="223"/>
        <v>20.722222222222221</v>
      </c>
      <c r="J874">
        <f t="shared" si="210"/>
        <v>119.1915</v>
      </c>
      <c r="K874">
        <f t="shared" si="211"/>
        <v>206.83115044212963</v>
      </c>
      <c r="L874">
        <f t="shared" si="212"/>
        <v>337.5</v>
      </c>
      <c r="M874">
        <f t="shared" si="216"/>
        <v>663.52265044212959</v>
      </c>
      <c r="O874">
        <f t="shared" si="217"/>
        <v>663.52265044212959</v>
      </c>
      <c r="P874">
        <f t="shared" si="218"/>
        <v>0</v>
      </c>
      <c r="R874">
        <f t="shared" si="219"/>
        <v>14118.287506629755</v>
      </c>
      <c r="S874">
        <f t="shared" si="220"/>
        <v>0</v>
      </c>
      <c r="U874">
        <f t="shared" si="213"/>
        <v>0</v>
      </c>
      <c r="V874">
        <f t="shared" si="224"/>
        <v>142668.39920351331</v>
      </c>
      <c r="W874">
        <f t="shared" si="221"/>
        <v>922548.73604668735</v>
      </c>
      <c r="Y874">
        <f t="shared" si="214"/>
        <v>0</v>
      </c>
      <c r="Z874">
        <f t="shared" si="222"/>
        <v>0</v>
      </c>
      <c r="AA874">
        <f t="shared" si="215"/>
        <v>0</v>
      </c>
    </row>
    <row r="875" spans="2:27" x14ac:dyDescent="0.25">
      <c r="B875" s="9" t="s">
        <v>12</v>
      </c>
      <c r="C875" s="9">
        <v>867</v>
      </c>
      <c r="D875" s="9">
        <v>278</v>
      </c>
      <c r="E875" s="10">
        <v>74.599999999999994</v>
      </c>
      <c r="F875" s="6">
        <f t="shared" si="225"/>
        <v>0.36111111111111033</v>
      </c>
      <c r="G875" s="6">
        <f t="shared" si="223"/>
        <v>21.111111111111111</v>
      </c>
      <c r="J875">
        <f t="shared" si="210"/>
        <v>119.1915</v>
      </c>
      <c r="K875">
        <f t="shared" si="211"/>
        <v>206.29147382812505</v>
      </c>
      <c r="L875">
        <f t="shared" si="212"/>
        <v>84.375</v>
      </c>
      <c r="M875">
        <f t="shared" si="216"/>
        <v>409.85797382812507</v>
      </c>
      <c r="O875">
        <f t="shared" si="217"/>
        <v>409.85797382812507</v>
      </c>
      <c r="P875">
        <f t="shared" si="218"/>
        <v>0</v>
      </c>
      <c r="R875">
        <f t="shared" si="219"/>
        <v>8709.481943847657</v>
      </c>
      <c r="S875">
        <f t="shared" si="220"/>
        <v>0</v>
      </c>
      <c r="U875">
        <f t="shared" si="213"/>
        <v>0</v>
      </c>
      <c r="V875">
        <f t="shared" si="224"/>
        <v>142668.39920351331</v>
      </c>
      <c r="W875">
        <f t="shared" si="221"/>
        <v>922548.73604668735</v>
      </c>
      <c r="Y875">
        <f t="shared" si="214"/>
        <v>0</v>
      </c>
      <c r="Z875">
        <f t="shared" si="222"/>
        <v>0</v>
      </c>
      <c r="AA875">
        <f t="shared" si="215"/>
        <v>0</v>
      </c>
    </row>
    <row r="876" spans="2:27" x14ac:dyDescent="0.25">
      <c r="B876" s="9" t="s">
        <v>12</v>
      </c>
      <c r="C876" s="9">
        <v>868</v>
      </c>
      <c r="D876" s="9">
        <v>279</v>
      </c>
      <c r="E876" s="10">
        <v>76</v>
      </c>
      <c r="F876" s="6">
        <f t="shared" si="225"/>
        <v>0.27777777777777779</v>
      </c>
      <c r="G876" s="6">
        <f t="shared" si="223"/>
        <v>21.277777777777775</v>
      </c>
      <c r="J876">
        <f t="shared" si="210"/>
        <v>119.1915</v>
      </c>
      <c r="K876">
        <f t="shared" si="211"/>
        <v>204.67667397916674</v>
      </c>
      <c r="L876">
        <f t="shared" si="212"/>
        <v>-67.499999999998565</v>
      </c>
      <c r="M876">
        <f t="shared" si="216"/>
        <v>256.36817397916815</v>
      </c>
      <c r="O876">
        <f t="shared" si="217"/>
        <v>256.36817397916815</v>
      </c>
      <c r="P876">
        <f t="shared" si="218"/>
        <v>0</v>
      </c>
      <c r="R876">
        <f t="shared" si="219"/>
        <v>5426.4596825590597</v>
      </c>
      <c r="S876">
        <f t="shared" si="220"/>
        <v>0</v>
      </c>
      <c r="U876">
        <f t="shared" si="213"/>
        <v>0</v>
      </c>
      <c r="V876">
        <f t="shared" si="224"/>
        <v>142668.39920351331</v>
      </c>
      <c r="W876">
        <f t="shared" si="221"/>
        <v>922548.73604668735</v>
      </c>
      <c r="Y876">
        <f t="shared" si="214"/>
        <v>0</v>
      </c>
      <c r="Z876">
        <f t="shared" si="222"/>
        <v>0</v>
      </c>
      <c r="AA876">
        <f t="shared" si="215"/>
        <v>0</v>
      </c>
    </row>
    <row r="877" spans="2:27" x14ac:dyDescent="0.25">
      <c r="B877" s="9" t="s">
        <v>12</v>
      </c>
      <c r="C877" s="9">
        <v>869</v>
      </c>
      <c r="D877" s="9">
        <v>280</v>
      </c>
      <c r="E877" s="10">
        <v>76.599999999999994</v>
      </c>
      <c r="F877" s="6">
        <f t="shared" si="225"/>
        <v>6.9444444444444448E-2</v>
      </c>
      <c r="G877" s="6">
        <f t="shared" si="223"/>
        <v>21.25</v>
      </c>
      <c r="J877">
        <f t="shared" si="210"/>
        <v>119.1915</v>
      </c>
      <c r="K877">
        <f t="shared" si="211"/>
        <v>202.53347749768517</v>
      </c>
      <c r="L877">
        <f t="shared" si="212"/>
        <v>-118.12500000000047</v>
      </c>
      <c r="M877">
        <f t="shared" si="216"/>
        <v>203.59997749768473</v>
      </c>
      <c r="O877">
        <f t="shared" si="217"/>
        <v>203.59997749768473</v>
      </c>
      <c r="P877">
        <f t="shared" si="218"/>
        <v>0</v>
      </c>
      <c r="R877">
        <f t="shared" si="219"/>
        <v>4286.9106373123614</v>
      </c>
      <c r="S877">
        <f t="shared" si="220"/>
        <v>0</v>
      </c>
      <c r="U877">
        <f t="shared" si="213"/>
        <v>0</v>
      </c>
      <c r="V877">
        <f t="shared" si="224"/>
        <v>142668.39920351331</v>
      </c>
      <c r="W877">
        <f t="shared" si="221"/>
        <v>922548.73604668735</v>
      </c>
      <c r="Y877">
        <f t="shared" si="214"/>
        <v>0</v>
      </c>
      <c r="Z877">
        <f t="shared" si="222"/>
        <v>0</v>
      </c>
      <c r="AA877">
        <f t="shared" si="215"/>
        <v>0</v>
      </c>
    </row>
    <row r="878" spans="2:27" x14ac:dyDescent="0.25">
      <c r="B878" s="9" t="s">
        <v>12</v>
      </c>
      <c r="C878" s="9">
        <v>870</v>
      </c>
      <c r="D878" s="9">
        <v>281</v>
      </c>
      <c r="E878" s="10">
        <v>76.5</v>
      </c>
      <c r="F878" s="6">
        <f t="shared" si="225"/>
        <v>-5.5555555555554373E-2</v>
      </c>
      <c r="G878" s="6">
        <f t="shared" si="223"/>
        <v>21.166666666666668</v>
      </c>
      <c r="J878">
        <f t="shared" si="210"/>
        <v>119.1915</v>
      </c>
      <c r="K878">
        <f t="shared" si="211"/>
        <v>200.40156099768527</v>
      </c>
      <c r="L878">
        <f t="shared" si="212"/>
        <v>-134.99999999999952</v>
      </c>
      <c r="M878">
        <f t="shared" si="216"/>
        <v>184.59306099768574</v>
      </c>
      <c r="O878">
        <f t="shared" si="217"/>
        <v>184.59306099768574</v>
      </c>
      <c r="P878">
        <f t="shared" si="218"/>
        <v>0</v>
      </c>
      <c r="R878">
        <f t="shared" si="219"/>
        <v>3866.1991108959737</v>
      </c>
      <c r="S878">
        <f t="shared" si="220"/>
        <v>0</v>
      </c>
      <c r="U878">
        <f t="shared" si="213"/>
        <v>0</v>
      </c>
      <c r="V878">
        <f t="shared" si="224"/>
        <v>142668.39920351331</v>
      </c>
      <c r="W878">
        <f t="shared" si="221"/>
        <v>922548.73604668735</v>
      </c>
      <c r="Y878">
        <f t="shared" si="214"/>
        <v>0</v>
      </c>
      <c r="Z878">
        <f t="shared" si="222"/>
        <v>0</v>
      </c>
      <c r="AA878">
        <f t="shared" si="215"/>
        <v>0</v>
      </c>
    </row>
    <row r="879" spans="2:27" x14ac:dyDescent="0.25">
      <c r="B879" s="9" t="s">
        <v>12</v>
      </c>
      <c r="C879" s="9">
        <v>871</v>
      </c>
      <c r="D879" s="9">
        <v>282</v>
      </c>
      <c r="E879" s="10">
        <v>76.2</v>
      </c>
      <c r="F879" s="6">
        <f t="shared" si="225"/>
        <v>-9.7222222222222612E-2</v>
      </c>
      <c r="G879" s="6">
        <f t="shared" si="223"/>
        <v>21.055555555555554</v>
      </c>
      <c r="J879">
        <f t="shared" si="210"/>
        <v>119.1915</v>
      </c>
      <c r="K879">
        <f t="shared" si="211"/>
        <v>197.22483621296294</v>
      </c>
      <c r="L879">
        <f t="shared" si="212"/>
        <v>-168.75</v>
      </c>
      <c r="M879">
        <f t="shared" si="216"/>
        <v>147.66633621296296</v>
      </c>
      <c r="O879">
        <f t="shared" si="217"/>
        <v>147.66633621296296</v>
      </c>
      <c r="P879">
        <f t="shared" si="218"/>
        <v>0</v>
      </c>
      <c r="R879">
        <f t="shared" si="219"/>
        <v>3068.1783190915635</v>
      </c>
      <c r="S879">
        <f t="shared" si="220"/>
        <v>0</v>
      </c>
      <c r="U879">
        <f t="shared" si="213"/>
        <v>0</v>
      </c>
      <c r="V879">
        <f t="shared" si="224"/>
        <v>142668.39920351331</v>
      </c>
      <c r="W879">
        <f t="shared" si="221"/>
        <v>922548.73604668735</v>
      </c>
      <c r="Y879">
        <f t="shared" si="214"/>
        <v>0</v>
      </c>
      <c r="Z879">
        <f t="shared" si="222"/>
        <v>0</v>
      </c>
      <c r="AA879">
        <f t="shared" si="215"/>
        <v>0</v>
      </c>
    </row>
    <row r="880" spans="2:27" x14ac:dyDescent="0.25">
      <c r="B880" s="9" t="s">
        <v>12</v>
      </c>
      <c r="C880" s="9">
        <v>872</v>
      </c>
      <c r="D880" s="9">
        <v>283</v>
      </c>
      <c r="E880" s="10">
        <v>75.8</v>
      </c>
      <c r="F880" s="6">
        <f t="shared" si="225"/>
        <v>-0.11111111111111072</v>
      </c>
      <c r="G880" s="6">
        <f t="shared" si="223"/>
        <v>20.944444444444446</v>
      </c>
      <c r="J880">
        <f t="shared" si="210"/>
        <v>119.1915</v>
      </c>
      <c r="K880">
        <f t="shared" si="211"/>
        <v>192.50733645775469</v>
      </c>
      <c r="L880">
        <f t="shared" si="212"/>
        <v>-253.12499999999997</v>
      </c>
      <c r="M880">
        <f t="shared" si="216"/>
        <v>58.573836457754709</v>
      </c>
      <c r="O880">
        <f t="shared" si="217"/>
        <v>58.573836457754709</v>
      </c>
      <c r="P880">
        <f t="shared" si="218"/>
        <v>0</v>
      </c>
      <c r="R880">
        <f t="shared" si="219"/>
        <v>1202.390698396687</v>
      </c>
      <c r="S880">
        <f t="shared" si="220"/>
        <v>0</v>
      </c>
      <c r="U880">
        <f t="shared" si="213"/>
        <v>0</v>
      </c>
      <c r="V880">
        <f t="shared" si="224"/>
        <v>142668.39920351331</v>
      </c>
      <c r="W880">
        <f t="shared" si="221"/>
        <v>922548.73604668735</v>
      </c>
      <c r="Y880">
        <f t="shared" si="214"/>
        <v>0</v>
      </c>
      <c r="Z880">
        <f t="shared" si="222"/>
        <v>1</v>
      </c>
      <c r="AA880">
        <f t="shared" si="215"/>
        <v>0</v>
      </c>
    </row>
    <row r="881" spans="2:27" x14ac:dyDescent="0.25">
      <c r="B881" s="9" t="s">
        <v>12</v>
      </c>
      <c r="C881" s="9">
        <v>873</v>
      </c>
      <c r="D881" s="9">
        <v>284</v>
      </c>
      <c r="E881" s="10">
        <v>75.400000000000006</v>
      </c>
      <c r="F881" s="6">
        <f t="shared" si="225"/>
        <v>-0.1388888888888889</v>
      </c>
      <c r="G881" s="6">
        <f t="shared" si="223"/>
        <v>20.777777777777775</v>
      </c>
      <c r="J881">
        <f t="shared" si="210"/>
        <v>119.1915</v>
      </c>
      <c r="K881">
        <f t="shared" si="211"/>
        <v>186.30616663831026</v>
      </c>
      <c r="L881">
        <f t="shared" si="212"/>
        <v>-354.37499999999903</v>
      </c>
      <c r="M881">
        <f t="shared" si="216"/>
        <v>-48.877333361688784</v>
      </c>
      <c r="O881">
        <f t="shared" si="217"/>
        <v>0</v>
      </c>
      <c r="P881">
        <f t="shared" si="218"/>
        <v>48.877333361688784</v>
      </c>
      <c r="R881">
        <f t="shared" si="219"/>
        <v>0</v>
      </c>
      <c r="S881">
        <f t="shared" si="220"/>
        <v>987.05059316521522</v>
      </c>
      <c r="U881">
        <f t="shared" si="213"/>
        <v>48.877333361688784</v>
      </c>
      <c r="V881">
        <f t="shared" si="224"/>
        <v>142717.276536875</v>
      </c>
      <c r="W881">
        <f t="shared" si="221"/>
        <v>923535.78663985257</v>
      </c>
      <c r="Y881">
        <f t="shared" si="214"/>
        <v>48.877333361688784</v>
      </c>
      <c r="Z881">
        <f t="shared" si="222"/>
        <v>1</v>
      </c>
      <c r="AA881">
        <f t="shared" si="215"/>
        <v>987.05059316521522</v>
      </c>
    </row>
    <row r="882" spans="2:27" x14ac:dyDescent="0.25">
      <c r="B882" s="9" t="s">
        <v>12</v>
      </c>
      <c r="C882" s="9">
        <v>874</v>
      </c>
      <c r="D882" s="9">
        <v>285</v>
      </c>
      <c r="E882" s="10">
        <v>74.8</v>
      </c>
      <c r="F882" s="6">
        <f t="shared" si="225"/>
        <v>-0.20833333333333331</v>
      </c>
      <c r="G882" s="6">
        <f t="shared" si="223"/>
        <v>20.527777777777779</v>
      </c>
      <c r="J882">
        <f t="shared" si="210"/>
        <v>119.1915</v>
      </c>
      <c r="K882">
        <f t="shared" si="211"/>
        <v>179.19977830497686</v>
      </c>
      <c r="L882">
        <f t="shared" si="212"/>
        <v>-438.75000000000142</v>
      </c>
      <c r="M882">
        <f t="shared" si="216"/>
        <v>-140.35872169502454</v>
      </c>
      <c r="O882">
        <f t="shared" si="217"/>
        <v>0</v>
      </c>
      <c r="P882">
        <f t="shared" si="218"/>
        <v>140.35872169502454</v>
      </c>
      <c r="R882">
        <f t="shared" si="219"/>
        <v>0</v>
      </c>
      <c r="S882">
        <f t="shared" si="220"/>
        <v>2779.8824602375689</v>
      </c>
      <c r="U882">
        <f t="shared" si="213"/>
        <v>140.35872169502454</v>
      </c>
      <c r="V882">
        <f t="shared" si="224"/>
        <v>142857.63525857002</v>
      </c>
      <c r="W882">
        <f t="shared" si="221"/>
        <v>926315.66910009016</v>
      </c>
      <c r="Y882">
        <f t="shared" si="214"/>
        <v>140.35872169502454</v>
      </c>
      <c r="Z882">
        <f t="shared" si="222"/>
        <v>1</v>
      </c>
      <c r="AA882">
        <f t="shared" si="215"/>
        <v>2779.8824602375689</v>
      </c>
    </row>
    <row r="883" spans="2:27" x14ac:dyDescent="0.25">
      <c r="B883" s="9" t="s">
        <v>12</v>
      </c>
      <c r="C883" s="9">
        <v>875</v>
      </c>
      <c r="D883" s="9">
        <v>286</v>
      </c>
      <c r="E883" s="10">
        <v>73.900000000000006</v>
      </c>
      <c r="F883" s="6">
        <f t="shared" si="225"/>
        <v>-0.29166666666666585</v>
      </c>
      <c r="G883" s="6">
        <f t="shared" si="223"/>
        <v>20.194444444444446</v>
      </c>
      <c r="J883">
        <f t="shared" si="210"/>
        <v>119.1915</v>
      </c>
      <c r="K883">
        <f t="shared" si="211"/>
        <v>174.70435318518523</v>
      </c>
      <c r="L883">
        <f t="shared" si="212"/>
        <v>-388.12499999999949</v>
      </c>
      <c r="M883">
        <f t="shared" si="216"/>
        <v>-94.229146814814271</v>
      </c>
      <c r="O883">
        <f t="shared" si="217"/>
        <v>0</v>
      </c>
      <c r="P883">
        <f t="shared" si="218"/>
        <v>94.229146814814271</v>
      </c>
      <c r="R883">
        <f t="shared" si="219"/>
        <v>0</v>
      </c>
      <c r="S883">
        <f t="shared" si="220"/>
        <v>1842.7033154897015</v>
      </c>
      <c r="U883">
        <f t="shared" si="213"/>
        <v>94.229146814814271</v>
      </c>
      <c r="V883">
        <f t="shared" si="224"/>
        <v>142951.86440538484</v>
      </c>
      <c r="W883">
        <f t="shared" si="221"/>
        <v>928158.37241557986</v>
      </c>
      <c r="Y883">
        <f t="shared" si="214"/>
        <v>94.229146814814271</v>
      </c>
      <c r="Z883">
        <f t="shared" si="222"/>
        <v>0</v>
      </c>
      <c r="AA883">
        <f t="shared" si="215"/>
        <v>1842.7033154897015</v>
      </c>
    </row>
    <row r="884" spans="2:27" x14ac:dyDescent="0.25">
      <c r="B884" s="9" t="s">
        <v>12</v>
      </c>
      <c r="C884" s="9">
        <v>876</v>
      </c>
      <c r="D884" s="9">
        <v>287</v>
      </c>
      <c r="E884" s="10">
        <v>72.7</v>
      </c>
      <c r="F884" s="6">
        <f t="shared" si="225"/>
        <v>-0.36111111111111227</v>
      </c>
      <c r="G884" s="6">
        <f t="shared" si="223"/>
        <v>19.805555555555554</v>
      </c>
      <c r="J884">
        <f t="shared" si="210"/>
        <v>119.1915</v>
      </c>
      <c r="K884">
        <f t="shared" si="211"/>
        <v>172.7247164351852</v>
      </c>
      <c r="L884">
        <f t="shared" si="212"/>
        <v>-219.37499999999952</v>
      </c>
      <c r="M884">
        <f t="shared" si="216"/>
        <v>72.541216435185703</v>
      </c>
      <c r="O884">
        <f t="shared" si="217"/>
        <v>72.541216435185703</v>
      </c>
      <c r="P884">
        <f t="shared" si="218"/>
        <v>0</v>
      </c>
      <c r="R884">
        <f t="shared" si="219"/>
        <v>1410.5236529063886</v>
      </c>
      <c r="S884">
        <f t="shared" si="220"/>
        <v>0</v>
      </c>
      <c r="U884">
        <f t="shared" si="213"/>
        <v>0</v>
      </c>
      <c r="V884">
        <f t="shared" si="224"/>
        <v>142951.86440538484</v>
      </c>
      <c r="W884">
        <f t="shared" si="221"/>
        <v>928158.37241557986</v>
      </c>
      <c r="Y884">
        <f t="shared" si="214"/>
        <v>0</v>
      </c>
      <c r="Z884">
        <f t="shared" si="222"/>
        <v>0</v>
      </c>
      <c r="AA884">
        <f t="shared" si="215"/>
        <v>0</v>
      </c>
    </row>
    <row r="885" spans="2:27" x14ac:dyDescent="0.25">
      <c r="B885" s="9" t="s">
        <v>12</v>
      </c>
      <c r="C885" s="9">
        <v>877</v>
      </c>
      <c r="D885" s="9">
        <v>288</v>
      </c>
      <c r="E885" s="10">
        <v>71.3</v>
      </c>
      <c r="F885" s="6">
        <f t="shared" si="225"/>
        <v>-0.31944444444444403</v>
      </c>
      <c r="G885" s="6">
        <f t="shared" si="223"/>
        <v>19.555555555555557</v>
      </c>
      <c r="J885">
        <f t="shared" si="210"/>
        <v>119.1915</v>
      </c>
      <c r="K885">
        <f t="shared" si="211"/>
        <v>172.7247164351852</v>
      </c>
      <c r="L885">
        <f t="shared" si="212"/>
        <v>-67.500000000000952</v>
      </c>
      <c r="M885">
        <f t="shared" si="216"/>
        <v>224.41621643518425</v>
      </c>
      <c r="O885">
        <f t="shared" si="217"/>
        <v>224.41621643518425</v>
      </c>
      <c r="P885">
        <f t="shared" si="218"/>
        <v>0</v>
      </c>
      <c r="R885">
        <f t="shared" si="219"/>
        <v>4363.6486529063604</v>
      </c>
      <c r="S885">
        <f t="shared" si="220"/>
        <v>0</v>
      </c>
      <c r="U885">
        <f t="shared" si="213"/>
        <v>0</v>
      </c>
      <c r="V885">
        <f t="shared" si="224"/>
        <v>142951.86440538484</v>
      </c>
      <c r="W885">
        <f t="shared" si="221"/>
        <v>928158.37241557986</v>
      </c>
      <c r="Y885">
        <f t="shared" si="214"/>
        <v>0</v>
      </c>
      <c r="Z885">
        <f t="shared" si="222"/>
        <v>0</v>
      </c>
      <c r="AA885">
        <f t="shared" si="215"/>
        <v>0</v>
      </c>
    </row>
    <row r="886" spans="2:27" x14ac:dyDescent="0.25">
      <c r="B886" s="9" t="s">
        <v>12</v>
      </c>
      <c r="C886" s="9">
        <v>878</v>
      </c>
      <c r="D886" s="9">
        <v>289</v>
      </c>
      <c r="E886" s="10">
        <v>70.400000000000006</v>
      </c>
      <c r="F886" s="6">
        <f t="shared" si="225"/>
        <v>-0.18055555555555516</v>
      </c>
      <c r="G886" s="6">
        <f t="shared" si="223"/>
        <v>19.444444444444443</v>
      </c>
      <c r="J886">
        <f t="shared" si="210"/>
        <v>119.1915</v>
      </c>
      <c r="K886">
        <f t="shared" si="211"/>
        <v>167.82497447916671</v>
      </c>
      <c r="L886">
        <f t="shared" si="212"/>
        <v>-168.75</v>
      </c>
      <c r="M886">
        <f t="shared" si="216"/>
        <v>118.26647447916673</v>
      </c>
      <c r="O886">
        <f t="shared" si="217"/>
        <v>118.26647447916673</v>
      </c>
      <c r="P886">
        <f t="shared" si="218"/>
        <v>0</v>
      </c>
      <c r="R886">
        <f t="shared" si="219"/>
        <v>2266.7740941840293</v>
      </c>
      <c r="S886">
        <f t="shared" si="220"/>
        <v>0</v>
      </c>
      <c r="U886">
        <f t="shared" si="213"/>
        <v>0</v>
      </c>
      <c r="V886">
        <f t="shared" si="224"/>
        <v>142951.86440538484</v>
      </c>
      <c r="W886">
        <f t="shared" si="221"/>
        <v>928158.37241557986</v>
      </c>
      <c r="Y886">
        <f t="shared" si="214"/>
        <v>0</v>
      </c>
      <c r="Z886">
        <f t="shared" si="222"/>
        <v>1</v>
      </c>
      <c r="AA886">
        <f t="shared" si="215"/>
        <v>0</v>
      </c>
    </row>
    <row r="887" spans="2:27" x14ac:dyDescent="0.25">
      <c r="B887" s="9" t="s">
        <v>12</v>
      </c>
      <c r="C887" s="9">
        <v>879</v>
      </c>
      <c r="D887" s="9">
        <v>290</v>
      </c>
      <c r="E887" s="10">
        <v>70</v>
      </c>
      <c r="F887" s="6">
        <f t="shared" si="225"/>
        <v>-5.5555555555556344E-2</v>
      </c>
      <c r="G887" s="6">
        <f t="shared" si="223"/>
        <v>19.444444444444443</v>
      </c>
      <c r="J887">
        <f t="shared" si="210"/>
        <v>119.1915</v>
      </c>
      <c r="K887">
        <f t="shared" si="211"/>
        <v>162.99573240740744</v>
      </c>
      <c r="L887">
        <f t="shared" si="212"/>
        <v>-337.5</v>
      </c>
      <c r="M887">
        <f t="shared" si="216"/>
        <v>-55.312767592592536</v>
      </c>
      <c r="O887">
        <f t="shared" si="217"/>
        <v>0</v>
      </c>
      <c r="P887">
        <f t="shared" si="218"/>
        <v>55.312767592592536</v>
      </c>
      <c r="R887">
        <f t="shared" si="219"/>
        <v>0</v>
      </c>
      <c r="S887">
        <f t="shared" si="220"/>
        <v>1044.7967211934147</v>
      </c>
      <c r="U887">
        <f t="shared" si="213"/>
        <v>55.312767592592536</v>
      </c>
      <c r="V887">
        <f t="shared" si="224"/>
        <v>143007.17717297742</v>
      </c>
      <c r="W887">
        <f t="shared" si="221"/>
        <v>929203.16913677321</v>
      </c>
      <c r="Y887">
        <f t="shared" si="214"/>
        <v>55.312767592592536</v>
      </c>
      <c r="Z887">
        <f t="shared" si="222"/>
        <v>0</v>
      </c>
      <c r="AA887">
        <f t="shared" si="215"/>
        <v>1044.7967211934147</v>
      </c>
    </row>
    <row r="888" spans="2:27" x14ac:dyDescent="0.25">
      <c r="B888" s="9" t="s">
        <v>12</v>
      </c>
      <c r="C888" s="9">
        <v>880</v>
      </c>
      <c r="D888" s="9">
        <v>291</v>
      </c>
      <c r="E888" s="10">
        <v>70</v>
      </c>
      <c r="F888" s="6">
        <f t="shared" si="225"/>
        <v>-0.1388888888888889</v>
      </c>
      <c r="G888" s="6">
        <f t="shared" si="223"/>
        <v>19.166666666666668</v>
      </c>
      <c r="J888">
        <f t="shared" si="210"/>
        <v>119.1915</v>
      </c>
      <c r="K888">
        <f t="shared" si="211"/>
        <v>162.99573240740744</v>
      </c>
      <c r="L888">
        <f t="shared" si="212"/>
        <v>-168.75</v>
      </c>
      <c r="M888">
        <f t="shared" si="216"/>
        <v>113.43723240740746</v>
      </c>
      <c r="O888">
        <f t="shared" si="217"/>
        <v>113.43723240740746</v>
      </c>
      <c r="P888">
        <f t="shared" si="218"/>
        <v>0</v>
      </c>
      <c r="R888">
        <f t="shared" si="219"/>
        <v>2142.7032788065853</v>
      </c>
      <c r="S888">
        <f t="shared" si="220"/>
        <v>0</v>
      </c>
      <c r="U888">
        <f t="shared" si="213"/>
        <v>0</v>
      </c>
      <c r="V888">
        <f t="shared" si="224"/>
        <v>143007.17717297742</v>
      </c>
      <c r="W888">
        <f t="shared" si="221"/>
        <v>929203.16913677321</v>
      </c>
      <c r="Y888">
        <f t="shared" si="214"/>
        <v>0</v>
      </c>
      <c r="Z888">
        <f t="shared" si="222"/>
        <v>0</v>
      </c>
      <c r="AA888">
        <f t="shared" si="215"/>
        <v>0</v>
      </c>
    </row>
    <row r="889" spans="2:27" x14ac:dyDescent="0.25">
      <c r="B889" s="9" t="s">
        <v>12</v>
      </c>
      <c r="C889" s="9">
        <v>881</v>
      </c>
      <c r="D889" s="9">
        <v>292</v>
      </c>
      <c r="E889" s="10">
        <v>69</v>
      </c>
      <c r="F889" s="6">
        <f t="shared" si="225"/>
        <v>-0.27777777777777779</v>
      </c>
      <c r="G889" s="6">
        <f t="shared" si="223"/>
        <v>18.888888888888889</v>
      </c>
      <c r="J889">
        <f t="shared" si="210"/>
        <v>119.1915</v>
      </c>
      <c r="K889">
        <f t="shared" si="211"/>
        <v>162.99573240740744</v>
      </c>
      <c r="L889">
        <f t="shared" si="212"/>
        <v>0</v>
      </c>
      <c r="M889">
        <f t="shared" si="216"/>
        <v>282.18723240740746</v>
      </c>
      <c r="O889">
        <f t="shared" si="217"/>
        <v>282.18723240740746</v>
      </c>
      <c r="P889">
        <f t="shared" si="218"/>
        <v>0</v>
      </c>
      <c r="R889">
        <f t="shared" si="219"/>
        <v>5330.2032788065853</v>
      </c>
      <c r="S889">
        <f t="shared" si="220"/>
        <v>0</v>
      </c>
      <c r="U889">
        <f t="shared" si="213"/>
        <v>0</v>
      </c>
      <c r="V889">
        <f t="shared" si="224"/>
        <v>143007.17717297742</v>
      </c>
      <c r="W889">
        <f t="shared" si="221"/>
        <v>929203.16913677321</v>
      </c>
      <c r="Y889">
        <f t="shared" si="214"/>
        <v>0</v>
      </c>
      <c r="Z889">
        <f t="shared" si="222"/>
        <v>0</v>
      </c>
      <c r="AA889">
        <f t="shared" si="215"/>
        <v>0</v>
      </c>
    </row>
    <row r="890" spans="2:27" x14ac:dyDescent="0.25">
      <c r="B890" s="9" t="s">
        <v>12</v>
      </c>
      <c r="C890" s="9">
        <v>882</v>
      </c>
      <c r="D890" s="9">
        <v>293</v>
      </c>
      <c r="E890" s="10">
        <v>68</v>
      </c>
      <c r="F890" s="6">
        <f t="shared" si="225"/>
        <v>-0.1388888888888889</v>
      </c>
      <c r="G890" s="6">
        <f t="shared" si="223"/>
        <v>18.888888888888889</v>
      </c>
      <c r="J890">
        <f t="shared" si="210"/>
        <v>119.1915</v>
      </c>
      <c r="K890">
        <f t="shared" si="211"/>
        <v>163.47548411979167</v>
      </c>
      <c r="L890">
        <f t="shared" si="212"/>
        <v>16.874999999999041</v>
      </c>
      <c r="M890">
        <f t="shared" si="216"/>
        <v>299.5419841197907</v>
      </c>
      <c r="O890">
        <f t="shared" si="217"/>
        <v>299.5419841197907</v>
      </c>
      <c r="P890">
        <f t="shared" si="218"/>
        <v>0</v>
      </c>
      <c r="R890">
        <f t="shared" si="219"/>
        <v>5666.3358662660403</v>
      </c>
      <c r="S890">
        <f t="shared" si="220"/>
        <v>0</v>
      </c>
      <c r="U890">
        <f t="shared" si="213"/>
        <v>0</v>
      </c>
      <c r="V890">
        <f t="shared" si="224"/>
        <v>143007.17717297742</v>
      </c>
      <c r="W890">
        <f t="shared" si="221"/>
        <v>929203.16913677321</v>
      </c>
      <c r="Y890">
        <f t="shared" si="214"/>
        <v>0</v>
      </c>
      <c r="Z890">
        <f t="shared" si="222"/>
        <v>0</v>
      </c>
      <c r="AA890">
        <f t="shared" si="215"/>
        <v>0</v>
      </c>
    </row>
    <row r="891" spans="2:27" x14ac:dyDescent="0.25">
      <c r="B891" s="9" t="s">
        <v>12</v>
      </c>
      <c r="C891" s="9">
        <v>883</v>
      </c>
      <c r="D891" s="9">
        <v>294</v>
      </c>
      <c r="E891" s="10">
        <v>68</v>
      </c>
      <c r="F891" s="6">
        <f t="shared" si="225"/>
        <v>0</v>
      </c>
      <c r="G891" s="6">
        <f t="shared" si="223"/>
        <v>18.888888888888889</v>
      </c>
      <c r="J891">
        <f t="shared" si="210"/>
        <v>119.1915</v>
      </c>
      <c r="K891">
        <f t="shared" si="211"/>
        <v>164.91896925000003</v>
      </c>
      <c r="L891">
        <f t="shared" si="212"/>
        <v>67.500000000000952</v>
      </c>
      <c r="M891">
        <f t="shared" si="216"/>
        <v>351.61046925000102</v>
      </c>
      <c r="O891">
        <f t="shared" si="217"/>
        <v>351.61046925000102</v>
      </c>
      <c r="P891">
        <f t="shared" si="218"/>
        <v>0</v>
      </c>
      <c r="R891">
        <f t="shared" si="219"/>
        <v>6680.5989157500189</v>
      </c>
      <c r="S891">
        <f t="shared" si="220"/>
        <v>0</v>
      </c>
      <c r="U891">
        <f t="shared" si="213"/>
        <v>0</v>
      </c>
      <c r="V891">
        <f t="shared" si="224"/>
        <v>143007.17717297742</v>
      </c>
      <c r="W891">
        <f t="shared" si="221"/>
        <v>929203.16913677321</v>
      </c>
      <c r="Y891">
        <f t="shared" si="214"/>
        <v>0</v>
      </c>
      <c r="Z891">
        <f t="shared" si="222"/>
        <v>0</v>
      </c>
      <c r="AA891">
        <f t="shared" si="215"/>
        <v>0</v>
      </c>
    </row>
    <row r="892" spans="2:27" x14ac:dyDescent="0.25">
      <c r="B892" s="9" t="s">
        <v>12</v>
      </c>
      <c r="C892" s="9">
        <v>884</v>
      </c>
      <c r="D892" s="9">
        <v>295</v>
      </c>
      <c r="E892" s="10">
        <v>68</v>
      </c>
      <c r="F892" s="6">
        <f t="shared" si="225"/>
        <v>1.3888888888888099E-2</v>
      </c>
      <c r="G892" s="6">
        <f t="shared" si="223"/>
        <v>18.916666666666664</v>
      </c>
      <c r="J892">
        <f t="shared" si="210"/>
        <v>119.1915</v>
      </c>
      <c r="K892">
        <f t="shared" si="211"/>
        <v>165.88481766435186</v>
      </c>
      <c r="L892">
        <f t="shared" si="212"/>
        <v>84.375</v>
      </c>
      <c r="M892">
        <f t="shared" si="216"/>
        <v>369.45131766435185</v>
      </c>
      <c r="O892">
        <f t="shared" si="217"/>
        <v>369.45131766435185</v>
      </c>
      <c r="P892">
        <f t="shared" si="218"/>
        <v>0</v>
      </c>
      <c r="R892">
        <f t="shared" si="219"/>
        <v>7040.1001088262592</v>
      </c>
      <c r="S892">
        <f t="shared" si="220"/>
        <v>0</v>
      </c>
      <c r="U892">
        <f t="shared" si="213"/>
        <v>0</v>
      </c>
      <c r="V892">
        <f t="shared" si="224"/>
        <v>143007.17717297742</v>
      </c>
      <c r="W892">
        <f t="shared" si="221"/>
        <v>929203.16913677321</v>
      </c>
      <c r="Y892">
        <f t="shared" si="214"/>
        <v>0</v>
      </c>
      <c r="Z892">
        <f t="shared" si="222"/>
        <v>0</v>
      </c>
      <c r="AA892">
        <f t="shared" si="215"/>
        <v>0</v>
      </c>
    </row>
    <row r="893" spans="2:27" x14ac:dyDescent="0.25">
      <c r="B893" s="9" t="s">
        <v>12</v>
      </c>
      <c r="C893" s="9">
        <v>885</v>
      </c>
      <c r="D893" s="9">
        <v>296</v>
      </c>
      <c r="E893" s="10">
        <v>68.099999999999994</v>
      </c>
      <c r="F893" s="6">
        <f t="shared" si="225"/>
        <v>5.5555555555556344E-2</v>
      </c>
      <c r="G893" s="6">
        <f t="shared" si="223"/>
        <v>19</v>
      </c>
      <c r="J893">
        <f t="shared" si="210"/>
        <v>119.1915</v>
      </c>
      <c r="K893">
        <f t="shared" si="211"/>
        <v>166.36879936979167</v>
      </c>
      <c r="L893">
        <f t="shared" si="212"/>
        <v>50.624999999999517</v>
      </c>
      <c r="M893">
        <f t="shared" si="216"/>
        <v>336.18529936979121</v>
      </c>
      <c r="O893">
        <f t="shared" si="217"/>
        <v>336.18529936979121</v>
      </c>
      <c r="P893">
        <f t="shared" si="218"/>
        <v>0</v>
      </c>
      <c r="R893">
        <f t="shared" si="219"/>
        <v>6415.5361296401816</v>
      </c>
      <c r="S893">
        <f t="shared" si="220"/>
        <v>0</v>
      </c>
      <c r="U893">
        <f t="shared" si="213"/>
        <v>0</v>
      </c>
      <c r="V893">
        <f t="shared" si="224"/>
        <v>143007.17717297742</v>
      </c>
      <c r="W893">
        <f t="shared" si="221"/>
        <v>929203.16913677321</v>
      </c>
      <c r="Y893">
        <f t="shared" si="214"/>
        <v>0</v>
      </c>
      <c r="Z893">
        <f t="shared" si="222"/>
        <v>0</v>
      </c>
      <c r="AA893">
        <f t="shared" si="215"/>
        <v>0</v>
      </c>
    </row>
    <row r="894" spans="2:27" x14ac:dyDescent="0.25">
      <c r="B894" s="9" t="s">
        <v>12</v>
      </c>
      <c r="C894" s="9">
        <v>886</v>
      </c>
      <c r="D894" s="9">
        <v>297</v>
      </c>
      <c r="E894" s="10">
        <v>68.400000000000006</v>
      </c>
      <c r="F894" s="6">
        <f t="shared" si="225"/>
        <v>6.9444444444444448E-2</v>
      </c>
      <c r="G894" s="6">
        <f t="shared" si="223"/>
        <v>19.055555555555554</v>
      </c>
      <c r="J894">
        <f t="shared" si="210"/>
        <v>119.1915</v>
      </c>
      <c r="K894">
        <f t="shared" si="211"/>
        <v>165.40154095775469</v>
      </c>
      <c r="L894">
        <f t="shared" si="212"/>
        <v>-16.874999999999041</v>
      </c>
      <c r="M894">
        <f t="shared" si="216"/>
        <v>267.71804095775565</v>
      </c>
      <c r="O894">
        <f t="shared" si="217"/>
        <v>267.71804095775565</v>
      </c>
      <c r="P894">
        <f t="shared" si="218"/>
        <v>0</v>
      </c>
      <c r="R894">
        <f t="shared" si="219"/>
        <v>5094.0793904461843</v>
      </c>
      <c r="S894">
        <f t="shared" si="220"/>
        <v>0</v>
      </c>
      <c r="U894">
        <f t="shared" si="213"/>
        <v>0</v>
      </c>
      <c r="V894">
        <f t="shared" si="224"/>
        <v>143007.17717297742</v>
      </c>
      <c r="W894">
        <f t="shared" si="221"/>
        <v>929203.16913677321</v>
      </c>
      <c r="Y894">
        <f t="shared" si="214"/>
        <v>0</v>
      </c>
      <c r="Z894">
        <f t="shared" si="222"/>
        <v>0</v>
      </c>
      <c r="AA894">
        <f t="shared" si="215"/>
        <v>0</v>
      </c>
    </row>
    <row r="895" spans="2:27" x14ac:dyDescent="0.25">
      <c r="B895" s="9" t="s">
        <v>12</v>
      </c>
      <c r="C895" s="9">
        <v>887</v>
      </c>
      <c r="D895" s="9">
        <v>298</v>
      </c>
      <c r="E895" s="10">
        <v>68.599999999999994</v>
      </c>
      <c r="F895" s="6">
        <f t="shared" si="225"/>
        <v>4.1666666666666269E-2</v>
      </c>
      <c r="G895" s="6">
        <f t="shared" si="223"/>
        <v>19.083333333333332</v>
      </c>
      <c r="J895">
        <f t="shared" si="210"/>
        <v>119.1915</v>
      </c>
      <c r="K895">
        <f t="shared" si="211"/>
        <v>163.47548411979167</v>
      </c>
      <c r="L895">
        <f t="shared" si="212"/>
        <v>-101.25000000000145</v>
      </c>
      <c r="M895">
        <f t="shared" si="216"/>
        <v>181.41698411979021</v>
      </c>
      <c r="O895">
        <f t="shared" si="217"/>
        <v>181.41698411979021</v>
      </c>
      <c r="P895">
        <f t="shared" si="218"/>
        <v>0</v>
      </c>
      <c r="R895">
        <f t="shared" si="219"/>
        <v>3431.8046162660312</v>
      </c>
      <c r="S895">
        <f t="shared" si="220"/>
        <v>0</v>
      </c>
      <c r="U895">
        <f t="shared" si="213"/>
        <v>0</v>
      </c>
      <c r="V895">
        <f t="shared" si="224"/>
        <v>143007.17717297742</v>
      </c>
      <c r="W895">
        <f t="shared" si="221"/>
        <v>929203.16913677321</v>
      </c>
      <c r="Y895">
        <f t="shared" si="214"/>
        <v>0</v>
      </c>
      <c r="Z895">
        <f t="shared" si="222"/>
        <v>0</v>
      </c>
      <c r="AA895">
        <f t="shared" si="215"/>
        <v>0</v>
      </c>
    </row>
    <row r="896" spans="2:27" x14ac:dyDescent="0.25">
      <c r="B896" s="9" t="s">
        <v>12</v>
      </c>
      <c r="C896" s="9">
        <v>888</v>
      </c>
      <c r="D896" s="9">
        <v>299</v>
      </c>
      <c r="E896" s="10">
        <v>68.7</v>
      </c>
      <c r="F896" s="6">
        <f t="shared" si="225"/>
        <v>-1.3888888888888099E-2</v>
      </c>
      <c r="G896" s="6">
        <f t="shared" si="223"/>
        <v>19.027777777777779</v>
      </c>
      <c r="J896">
        <f t="shared" si="210"/>
        <v>119.1915</v>
      </c>
      <c r="K896">
        <f t="shared" si="211"/>
        <v>159.65721038831018</v>
      </c>
      <c r="L896">
        <f t="shared" si="212"/>
        <v>-202.50000000000045</v>
      </c>
      <c r="M896">
        <f t="shared" si="216"/>
        <v>76.348710388309712</v>
      </c>
      <c r="O896">
        <f t="shared" si="217"/>
        <v>76.348710388309712</v>
      </c>
      <c r="P896">
        <f t="shared" si="218"/>
        <v>0</v>
      </c>
      <c r="R896">
        <f t="shared" si="219"/>
        <v>1427.2967247592342</v>
      </c>
      <c r="S896">
        <f t="shared" si="220"/>
        <v>0</v>
      </c>
      <c r="U896">
        <f t="shared" si="213"/>
        <v>0</v>
      </c>
      <c r="V896">
        <f t="shared" si="224"/>
        <v>143007.17717297742</v>
      </c>
      <c r="W896">
        <f t="shared" si="221"/>
        <v>929203.16913677321</v>
      </c>
      <c r="Y896">
        <f t="shared" si="214"/>
        <v>0</v>
      </c>
      <c r="Z896">
        <f t="shared" si="222"/>
        <v>1</v>
      </c>
      <c r="AA896">
        <f t="shared" si="215"/>
        <v>0</v>
      </c>
    </row>
    <row r="897" spans="2:27" x14ac:dyDescent="0.25">
      <c r="B897" s="9" t="s">
        <v>12</v>
      </c>
      <c r="C897" s="9">
        <v>889</v>
      </c>
      <c r="D897" s="9">
        <v>300</v>
      </c>
      <c r="E897" s="10">
        <v>68.5</v>
      </c>
      <c r="F897" s="6">
        <f t="shared" si="225"/>
        <v>-8.3333333333334522E-2</v>
      </c>
      <c r="G897" s="6">
        <f t="shared" si="223"/>
        <v>18.916666666666664</v>
      </c>
      <c r="J897">
        <f t="shared" si="210"/>
        <v>119.1915</v>
      </c>
      <c r="K897">
        <f t="shared" si="211"/>
        <v>154.48075638657411</v>
      </c>
      <c r="L897">
        <f t="shared" si="212"/>
        <v>-320.62499999999852</v>
      </c>
      <c r="M897">
        <f t="shared" si="216"/>
        <v>-46.952743613424389</v>
      </c>
      <c r="O897">
        <f t="shared" si="217"/>
        <v>0</v>
      </c>
      <c r="P897">
        <f t="shared" si="218"/>
        <v>46.952743613424389</v>
      </c>
      <c r="R897">
        <f t="shared" si="219"/>
        <v>0</v>
      </c>
      <c r="S897">
        <f t="shared" si="220"/>
        <v>863.40878533574846</v>
      </c>
      <c r="U897">
        <f t="shared" si="213"/>
        <v>46.952743613424389</v>
      </c>
      <c r="V897">
        <f t="shared" si="224"/>
        <v>143054.12991659084</v>
      </c>
      <c r="W897">
        <f t="shared" si="221"/>
        <v>930066.57792210893</v>
      </c>
      <c r="Y897">
        <f t="shared" si="214"/>
        <v>46.952743613424389</v>
      </c>
      <c r="Z897">
        <f t="shared" si="222"/>
        <v>1</v>
      </c>
      <c r="AA897">
        <f t="shared" si="215"/>
        <v>863.40878533574846</v>
      </c>
    </row>
    <row r="898" spans="2:27" x14ac:dyDescent="0.25">
      <c r="B898" s="9" t="s">
        <v>12</v>
      </c>
      <c r="C898" s="9">
        <v>890</v>
      </c>
      <c r="D898" s="9">
        <v>301</v>
      </c>
      <c r="E898" s="10">
        <v>68.099999999999994</v>
      </c>
      <c r="F898" s="6">
        <f t="shared" si="225"/>
        <v>-0.16666666666666705</v>
      </c>
      <c r="G898" s="6">
        <f t="shared" si="223"/>
        <v>18.694444444444443</v>
      </c>
      <c r="J898">
        <f t="shared" si="210"/>
        <v>119.1915</v>
      </c>
      <c r="K898">
        <f t="shared" si="211"/>
        <v>148.01591700000003</v>
      </c>
      <c r="L898">
        <f t="shared" si="212"/>
        <v>-421.875</v>
      </c>
      <c r="M898">
        <f t="shared" si="216"/>
        <v>-154.66758299999998</v>
      </c>
      <c r="O898">
        <f t="shared" si="217"/>
        <v>0</v>
      </c>
      <c r="P898">
        <f t="shared" si="218"/>
        <v>154.66758299999998</v>
      </c>
      <c r="R898">
        <f t="shared" si="219"/>
        <v>0</v>
      </c>
      <c r="S898">
        <f t="shared" si="220"/>
        <v>2784.0164939999995</v>
      </c>
      <c r="U898">
        <f t="shared" si="213"/>
        <v>154.66758299999998</v>
      </c>
      <c r="V898">
        <f t="shared" si="224"/>
        <v>143208.79749959084</v>
      </c>
      <c r="W898">
        <f t="shared" si="221"/>
        <v>932850.59441610891</v>
      </c>
      <c r="Y898">
        <f t="shared" si="214"/>
        <v>154.66758299999998</v>
      </c>
      <c r="Z898">
        <f t="shared" si="222"/>
        <v>1</v>
      </c>
      <c r="AA898">
        <f t="shared" si="215"/>
        <v>2784.0164939999995</v>
      </c>
    </row>
    <row r="899" spans="2:27" x14ac:dyDescent="0.25">
      <c r="B899" s="9" t="s">
        <v>12</v>
      </c>
      <c r="C899" s="9">
        <v>891</v>
      </c>
      <c r="D899" s="9">
        <v>302</v>
      </c>
      <c r="E899" s="10">
        <v>67.3</v>
      </c>
      <c r="F899" s="6">
        <f t="shared" si="225"/>
        <v>-0.26388888888888767</v>
      </c>
      <c r="G899" s="6">
        <f t="shared" si="223"/>
        <v>18.388888888888889</v>
      </c>
      <c r="J899">
        <f t="shared" si="210"/>
        <v>119.1915</v>
      </c>
      <c r="K899">
        <f t="shared" si="211"/>
        <v>142.5846059166667</v>
      </c>
      <c r="L899">
        <f t="shared" si="212"/>
        <v>-438.75000000000028</v>
      </c>
      <c r="M899">
        <f t="shared" si="216"/>
        <v>-176.97389408333356</v>
      </c>
      <c r="O899">
        <f t="shared" si="217"/>
        <v>0</v>
      </c>
      <c r="P899">
        <f t="shared" si="218"/>
        <v>176.97389408333356</v>
      </c>
      <c r="R899">
        <f t="shared" si="219"/>
        <v>0</v>
      </c>
      <c r="S899">
        <f t="shared" si="220"/>
        <v>3126.5387954722264</v>
      </c>
      <c r="U899">
        <f t="shared" si="213"/>
        <v>176.97389408333356</v>
      </c>
      <c r="V899">
        <f t="shared" si="224"/>
        <v>143385.77139367416</v>
      </c>
      <c r="W899">
        <f t="shared" si="221"/>
        <v>935977.13321158115</v>
      </c>
      <c r="Y899">
        <f t="shared" si="214"/>
        <v>176.97389408333356</v>
      </c>
      <c r="Z899">
        <f t="shared" si="222"/>
        <v>1</v>
      </c>
      <c r="AA899">
        <f t="shared" si="215"/>
        <v>3126.5387954722264</v>
      </c>
    </row>
    <row r="900" spans="2:27" x14ac:dyDescent="0.25">
      <c r="B900" s="9" t="s">
        <v>12</v>
      </c>
      <c r="C900" s="9">
        <v>892</v>
      </c>
      <c r="D900" s="9">
        <v>303</v>
      </c>
      <c r="E900" s="10">
        <v>66.2</v>
      </c>
      <c r="F900" s="6">
        <f t="shared" si="225"/>
        <v>-0.34722222222222221</v>
      </c>
      <c r="G900" s="6">
        <f t="shared" si="223"/>
        <v>18</v>
      </c>
      <c r="J900">
        <f t="shared" si="210"/>
        <v>119.1915</v>
      </c>
      <c r="K900">
        <f t="shared" si="211"/>
        <v>138.13606321990744</v>
      </c>
      <c r="L900">
        <f t="shared" si="212"/>
        <v>-371.24999999999926</v>
      </c>
      <c r="M900">
        <f t="shared" si="216"/>
        <v>-113.9224367800918</v>
      </c>
      <c r="O900">
        <f t="shared" si="217"/>
        <v>0</v>
      </c>
      <c r="P900">
        <f t="shared" si="218"/>
        <v>113.9224367800918</v>
      </c>
      <c r="R900">
        <f t="shared" si="219"/>
        <v>0</v>
      </c>
      <c r="S900">
        <f t="shared" si="220"/>
        <v>1980.9845951204852</v>
      </c>
      <c r="U900">
        <f t="shared" si="213"/>
        <v>113.9224367800918</v>
      </c>
      <c r="V900">
        <f t="shared" si="224"/>
        <v>143499.69383045426</v>
      </c>
      <c r="W900">
        <f t="shared" si="221"/>
        <v>937958.11780670169</v>
      </c>
      <c r="Y900">
        <f t="shared" si="214"/>
        <v>113.9224367800918</v>
      </c>
      <c r="Z900">
        <f t="shared" si="222"/>
        <v>0</v>
      </c>
      <c r="AA900">
        <f t="shared" si="215"/>
        <v>1980.9845951204852</v>
      </c>
    </row>
    <row r="901" spans="2:27" x14ac:dyDescent="0.25">
      <c r="B901" s="9" t="s">
        <v>12</v>
      </c>
      <c r="C901" s="9">
        <v>893</v>
      </c>
      <c r="D901" s="9">
        <v>304</v>
      </c>
      <c r="E901" s="10">
        <v>64.8</v>
      </c>
      <c r="F901" s="6">
        <f t="shared" si="225"/>
        <v>-0.36111111111111133</v>
      </c>
      <c r="G901" s="6">
        <f t="shared" si="223"/>
        <v>17.666666666666668</v>
      </c>
      <c r="J901">
        <f t="shared" si="210"/>
        <v>119.1915</v>
      </c>
      <c r="K901">
        <f t="shared" si="211"/>
        <v>135.93822932812503</v>
      </c>
      <c r="L901">
        <f t="shared" si="212"/>
        <v>-253.12499999999997</v>
      </c>
      <c r="M901">
        <f t="shared" si="216"/>
        <v>2.0047293281250802</v>
      </c>
      <c r="O901">
        <f t="shared" si="217"/>
        <v>2.0047293281250802</v>
      </c>
      <c r="P901">
        <f t="shared" si="218"/>
        <v>0</v>
      </c>
      <c r="R901">
        <f t="shared" si="219"/>
        <v>34.581580910157633</v>
      </c>
      <c r="S901">
        <f t="shared" si="220"/>
        <v>0</v>
      </c>
      <c r="U901">
        <f t="shared" si="213"/>
        <v>0</v>
      </c>
      <c r="V901">
        <f t="shared" si="224"/>
        <v>143499.69383045426</v>
      </c>
      <c r="W901">
        <f t="shared" si="221"/>
        <v>937958.11780670169</v>
      </c>
      <c r="Y901">
        <f t="shared" si="214"/>
        <v>0</v>
      </c>
      <c r="Z901">
        <f t="shared" si="222"/>
        <v>0</v>
      </c>
      <c r="AA901">
        <f t="shared" si="215"/>
        <v>0</v>
      </c>
    </row>
    <row r="902" spans="2:27" x14ac:dyDescent="0.25">
      <c r="B902" s="9" t="s">
        <v>12</v>
      </c>
      <c r="C902" s="9">
        <v>894</v>
      </c>
      <c r="D902" s="9">
        <v>305</v>
      </c>
      <c r="E902" s="10">
        <v>63.6</v>
      </c>
      <c r="F902" s="6">
        <f t="shared" si="225"/>
        <v>-0.30555555555555497</v>
      </c>
      <c r="G902" s="6">
        <f t="shared" si="223"/>
        <v>17.388888888888889</v>
      </c>
      <c r="J902">
        <f t="shared" si="210"/>
        <v>119.1915</v>
      </c>
      <c r="K902">
        <f t="shared" si="211"/>
        <v>135.0640307633102</v>
      </c>
      <c r="L902">
        <f t="shared" si="212"/>
        <v>-118.12500000000047</v>
      </c>
      <c r="M902">
        <f t="shared" si="216"/>
        <v>136.13053076330976</v>
      </c>
      <c r="O902">
        <f t="shared" si="217"/>
        <v>136.13053076330976</v>
      </c>
      <c r="P902">
        <f t="shared" si="218"/>
        <v>0</v>
      </c>
      <c r="R902">
        <f t="shared" si="219"/>
        <v>2340.6888484024648</v>
      </c>
      <c r="S902">
        <f t="shared" si="220"/>
        <v>0</v>
      </c>
      <c r="U902">
        <f t="shared" si="213"/>
        <v>0</v>
      </c>
      <c r="V902">
        <f t="shared" si="224"/>
        <v>143499.69383045426</v>
      </c>
      <c r="W902">
        <f t="shared" si="221"/>
        <v>937958.11780670169</v>
      </c>
      <c r="Y902">
        <f t="shared" si="214"/>
        <v>0</v>
      </c>
      <c r="Z902">
        <f t="shared" si="222"/>
        <v>0</v>
      </c>
      <c r="AA902">
        <f t="shared" si="215"/>
        <v>0</v>
      </c>
    </row>
    <row r="903" spans="2:27" x14ac:dyDescent="0.25">
      <c r="B903" s="9" t="s">
        <v>12</v>
      </c>
      <c r="C903" s="9">
        <v>895</v>
      </c>
      <c r="D903" s="9">
        <v>306</v>
      </c>
      <c r="E903" s="10">
        <v>62.6</v>
      </c>
      <c r="F903" s="6">
        <f t="shared" si="225"/>
        <v>-0.20833333333333331</v>
      </c>
      <c r="G903" s="6">
        <f t="shared" si="223"/>
        <v>17.25</v>
      </c>
      <c r="J903">
        <f t="shared" ref="J903:J966" si="226">$AP$12*$AP$9*$AP$14</f>
        <v>119.1915</v>
      </c>
      <c r="K903">
        <f t="shared" ref="K903:K966" si="227">0.5*$AP$13*$AP$10*$AP$11*G905^2</f>
        <v>135.0640307633102</v>
      </c>
      <c r="L903">
        <f t="shared" ref="L903:L966" si="228">$AP$9*F905</f>
        <v>-33.750000000000476</v>
      </c>
      <c r="M903">
        <f t="shared" si="216"/>
        <v>220.50553076330974</v>
      </c>
      <c r="O903">
        <f t="shared" si="217"/>
        <v>220.50553076330974</v>
      </c>
      <c r="P903">
        <f t="shared" si="218"/>
        <v>0</v>
      </c>
      <c r="R903">
        <f t="shared" si="219"/>
        <v>3791.4700984024644</v>
      </c>
      <c r="S903">
        <f t="shared" si="220"/>
        <v>0</v>
      </c>
      <c r="U903">
        <f t="shared" ref="U903:U966" si="229">P903*$AP$15</f>
        <v>0</v>
      </c>
      <c r="V903">
        <f t="shared" si="224"/>
        <v>143499.69383045426</v>
      </c>
      <c r="W903">
        <f t="shared" si="221"/>
        <v>937958.11780670169</v>
      </c>
      <c r="Y903">
        <f t="shared" ref="Y903:Y966" si="230">MAX(P903:P903)</f>
        <v>0</v>
      </c>
      <c r="Z903">
        <f t="shared" si="222"/>
        <v>0</v>
      </c>
      <c r="AA903">
        <f t="shared" ref="AA903:AA966" si="231">S903*$AP$15</f>
        <v>0</v>
      </c>
    </row>
    <row r="904" spans="2:27" x14ac:dyDescent="0.25">
      <c r="B904" s="9" t="s">
        <v>12</v>
      </c>
      <c r="C904" s="9">
        <v>896</v>
      </c>
      <c r="D904" s="9">
        <v>307</v>
      </c>
      <c r="E904" s="10">
        <v>62.1</v>
      </c>
      <c r="F904" s="6">
        <f t="shared" si="225"/>
        <v>-9.7222222222222612E-2</v>
      </c>
      <c r="G904" s="6">
        <f t="shared" si="223"/>
        <v>17.194444444444443</v>
      </c>
      <c r="J904">
        <f t="shared" si="226"/>
        <v>119.1915</v>
      </c>
      <c r="K904">
        <f t="shared" si="227"/>
        <v>134.62798897916664</v>
      </c>
      <c r="L904">
        <f t="shared" si="228"/>
        <v>-16.875000000000238</v>
      </c>
      <c r="M904">
        <f t="shared" ref="M904:M967" si="232">J904+K904+L904</f>
        <v>236.94448897916641</v>
      </c>
      <c r="O904">
        <f t="shared" ref="O904:O967" si="233">MAX(M904, 0)</f>
        <v>236.94448897916641</v>
      </c>
      <c r="P904">
        <f t="shared" ref="P904:P967" si="234">MAX(-M904, 0)</f>
        <v>0</v>
      </c>
      <c r="R904">
        <f t="shared" ref="R904:R967" si="235">O904*G906</f>
        <v>4067.5470608090227</v>
      </c>
      <c r="S904">
        <f t="shared" ref="S904:S967" si="236">P904*G906</f>
        <v>0</v>
      </c>
      <c r="U904">
        <f t="shared" si="229"/>
        <v>0</v>
      </c>
      <c r="V904">
        <f t="shared" si="224"/>
        <v>143499.69383045426</v>
      </c>
      <c r="W904">
        <f t="shared" ref="W904:W967" si="237">W903+AA904</f>
        <v>937958.11780670169</v>
      </c>
      <c r="Y904">
        <f t="shared" si="230"/>
        <v>0</v>
      </c>
      <c r="Z904">
        <f t="shared" ref="Z904:Z967" si="238">IF(P905&gt;0,Z903+IF(P904=0,1,0),0)</f>
        <v>0</v>
      </c>
      <c r="AA904">
        <f t="shared" si="231"/>
        <v>0</v>
      </c>
    </row>
    <row r="905" spans="2:27" x14ac:dyDescent="0.25">
      <c r="B905" s="9" t="s">
        <v>12</v>
      </c>
      <c r="C905" s="9">
        <v>897</v>
      </c>
      <c r="D905" s="9">
        <v>308</v>
      </c>
      <c r="E905" s="10">
        <v>61.9</v>
      </c>
      <c r="F905" s="6">
        <f t="shared" si="225"/>
        <v>-2.7777777777778172E-2</v>
      </c>
      <c r="G905" s="6">
        <f t="shared" ref="G905:G968" si="239">E906/3.6</f>
        <v>17.194444444444443</v>
      </c>
      <c r="J905">
        <f t="shared" si="226"/>
        <v>119.1915</v>
      </c>
      <c r="K905">
        <f t="shared" si="227"/>
        <v>133.32409361979165</v>
      </c>
      <c r="L905">
        <f t="shared" si="228"/>
        <v>-67.499999999999758</v>
      </c>
      <c r="M905">
        <f t="shared" si="232"/>
        <v>185.0155936197919</v>
      </c>
      <c r="O905">
        <f t="shared" si="233"/>
        <v>185.0155936197919</v>
      </c>
      <c r="P905">
        <f t="shared" si="234"/>
        <v>0</v>
      </c>
      <c r="R905">
        <f t="shared" si="235"/>
        <v>3160.6830576714447</v>
      </c>
      <c r="S905">
        <f t="shared" si="236"/>
        <v>0</v>
      </c>
      <c r="U905">
        <f t="shared" si="229"/>
        <v>0</v>
      </c>
      <c r="V905">
        <f t="shared" ref="V905:V968" si="240">V904+U905</f>
        <v>143499.69383045426</v>
      </c>
      <c r="W905">
        <f t="shared" si="237"/>
        <v>937958.11780670169</v>
      </c>
      <c r="Y905">
        <f t="shared" si="230"/>
        <v>0</v>
      </c>
      <c r="Z905">
        <f t="shared" si="238"/>
        <v>0</v>
      </c>
      <c r="AA905">
        <f t="shared" si="231"/>
        <v>0</v>
      </c>
    </row>
    <row r="906" spans="2:27" x14ac:dyDescent="0.25">
      <c r="B906" s="9" t="s">
        <v>12</v>
      </c>
      <c r="C906" s="9">
        <v>898</v>
      </c>
      <c r="D906" s="9">
        <v>309</v>
      </c>
      <c r="E906" s="10">
        <v>61.9</v>
      </c>
      <c r="F906" s="6">
        <f t="shared" ref="F906:F969" si="241">($E907-$E905)/2/3.6</f>
        <v>-1.3888888888889086E-2</v>
      </c>
      <c r="G906" s="6">
        <f t="shared" si="239"/>
        <v>17.166666666666664</v>
      </c>
      <c r="J906">
        <f t="shared" si="226"/>
        <v>119.1915</v>
      </c>
      <c r="K906">
        <f t="shared" si="227"/>
        <v>130.73533786979166</v>
      </c>
      <c r="L906">
        <f t="shared" si="228"/>
        <v>-151.87499999999977</v>
      </c>
      <c r="M906">
        <f t="shared" si="232"/>
        <v>98.051837869791882</v>
      </c>
      <c r="O906">
        <f t="shared" si="233"/>
        <v>98.051837869791882</v>
      </c>
      <c r="P906">
        <f t="shared" si="234"/>
        <v>0</v>
      </c>
      <c r="R906">
        <f t="shared" si="235"/>
        <v>1658.7102572973124</v>
      </c>
      <c r="S906">
        <f t="shared" si="236"/>
        <v>0</v>
      </c>
      <c r="U906">
        <f t="shared" si="229"/>
        <v>0</v>
      </c>
      <c r="V906">
        <f t="shared" si="240"/>
        <v>143499.69383045426</v>
      </c>
      <c r="W906">
        <f t="shared" si="237"/>
        <v>937958.11780670169</v>
      </c>
      <c r="Y906">
        <f t="shared" si="230"/>
        <v>0</v>
      </c>
      <c r="Z906">
        <f t="shared" si="238"/>
        <v>1</v>
      </c>
      <c r="AA906">
        <f t="shared" si="231"/>
        <v>0</v>
      </c>
    </row>
    <row r="907" spans="2:27" x14ac:dyDescent="0.25">
      <c r="B907" s="9" t="s">
        <v>12</v>
      </c>
      <c r="C907" s="9">
        <v>899</v>
      </c>
      <c r="D907" s="9">
        <v>310</v>
      </c>
      <c r="E907" s="10">
        <v>61.8</v>
      </c>
      <c r="F907" s="6">
        <f t="shared" si="241"/>
        <v>-5.5555555555555358E-2</v>
      </c>
      <c r="G907" s="6">
        <f t="shared" si="239"/>
        <v>17.083333333333332</v>
      </c>
      <c r="J907">
        <f t="shared" si="226"/>
        <v>119.1915</v>
      </c>
      <c r="K907">
        <f t="shared" si="227"/>
        <v>125.63396624479167</v>
      </c>
      <c r="L907">
        <f t="shared" si="228"/>
        <v>-303.74999999999955</v>
      </c>
      <c r="M907">
        <f t="shared" si="232"/>
        <v>-58.924533755207875</v>
      </c>
      <c r="O907">
        <f t="shared" si="233"/>
        <v>0</v>
      </c>
      <c r="P907">
        <f t="shared" si="234"/>
        <v>58.924533755207875</v>
      </c>
      <c r="R907">
        <f t="shared" si="235"/>
        <v>0</v>
      </c>
      <c r="S907">
        <f t="shared" si="236"/>
        <v>977.16518477386387</v>
      </c>
      <c r="U907">
        <f t="shared" si="229"/>
        <v>58.924533755207875</v>
      </c>
      <c r="V907">
        <f t="shared" si="240"/>
        <v>143558.61836420945</v>
      </c>
      <c r="W907">
        <f t="shared" si="237"/>
        <v>938935.28299147554</v>
      </c>
      <c r="Y907">
        <f t="shared" si="230"/>
        <v>58.924533755207875</v>
      </c>
      <c r="Z907">
        <f t="shared" si="238"/>
        <v>1</v>
      </c>
      <c r="AA907">
        <f t="shared" si="231"/>
        <v>977.16518477386387</v>
      </c>
    </row>
    <row r="908" spans="2:27" x14ac:dyDescent="0.25">
      <c r="B908" s="9" t="s">
        <v>12</v>
      </c>
      <c r="C908" s="9">
        <v>900</v>
      </c>
      <c r="D908" s="9">
        <v>311</v>
      </c>
      <c r="E908" s="10">
        <v>61.5</v>
      </c>
      <c r="F908" s="6">
        <f t="shared" si="241"/>
        <v>-0.12499999999999981</v>
      </c>
      <c r="G908" s="6">
        <f t="shared" si="239"/>
        <v>16.916666666666664</v>
      </c>
      <c r="J908">
        <f t="shared" si="226"/>
        <v>119.1915</v>
      </c>
      <c r="K908">
        <f t="shared" si="227"/>
        <v>105.08571747916669</v>
      </c>
      <c r="L908">
        <f t="shared" si="228"/>
        <v>-1063.1249999999995</v>
      </c>
      <c r="M908">
        <f t="shared" si="232"/>
        <v>-838.84778252083288</v>
      </c>
      <c r="O908">
        <f t="shared" si="233"/>
        <v>0</v>
      </c>
      <c r="P908">
        <f t="shared" si="234"/>
        <v>838.84778252083288</v>
      </c>
      <c r="R908">
        <f t="shared" si="235"/>
        <v>0</v>
      </c>
      <c r="S908">
        <f t="shared" si="236"/>
        <v>12722.524701565964</v>
      </c>
      <c r="U908">
        <f t="shared" si="229"/>
        <v>838.84778252083288</v>
      </c>
      <c r="V908">
        <f t="shared" si="240"/>
        <v>144397.46614673029</v>
      </c>
      <c r="W908">
        <f t="shared" si="237"/>
        <v>951657.80769304151</v>
      </c>
      <c r="Y908">
        <f t="shared" si="230"/>
        <v>838.84778252083288</v>
      </c>
      <c r="Z908">
        <f t="shared" si="238"/>
        <v>1</v>
      </c>
      <c r="AA908">
        <f t="shared" si="231"/>
        <v>12722.524701565964</v>
      </c>
    </row>
    <row r="909" spans="2:27" x14ac:dyDescent="0.25">
      <c r="B909" s="9" t="s">
        <v>12</v>
      </c>
      <c r="C909" s="9">
        <v>901</v>
      </c>
      <c r="D909" s="9">
        <v>312</v>
      </c>
      <c r="E909" s="10">
        <v>60.9</v>
      </c>
      <c r="F909" s="6">
        <f t="shared" si="241"/>
        <v>-0.24999999999999961</v>
      </c>
      <c r="G909" s="6">
        <f t="shared" si="239"/>
        <v>16.583333333333332</v>
      </c>
      <c r="J909">
        <f t="shared" si="226"/>
        <v>119.1915</v>
      </c>
      <c r="K909">
        <f t="shared" si="227"/>
        <v>85.674631846643507</v>
      </c>
      <c r="L909">
        <f t="shared" si="228"/>
        <v>-1755.0000000000011</v>
      </c>
      <c r="M909">
        <f t="shared" si="232"/>
        <v>-1550.1338681533575</v>
      </c>
      <c r="O909">
        <f t="shared" si="233"/>
        <v>0</v>
      </c>
      <c r="P909">
        <f t="shared" si="234"/>
        <v>1550.1338681533575</v>
      </c>
      <c r="R909">
        <f t="shared" si="235"/>
        <v>0</v>
      </c>
      <c r="S909">
        <f t="shared" si="236"/>
        <v>21228.222138877922</v>
      </c>
      <c r="U909">
        <f t="shared" si="229"/>
        <v>1550.1338681533575</v>
      </c>
      <c r="V909">
        <f t="shared" si="240"/>
        <v>145947.60001488365</v>
      </c>
      <c r="W909">
        <f t="shared" si="237"/>
        <v>972886.02983191947</v>
      </c>
      <c r="Y909">
        <f t="shared" si="230"/>
        <v>1550.1338681533575</v>
      </c>
      <c r="Z909">
        <f t="shared" si="238"/>
        <v>1</v>
      </c>
      <c r="AA909">
        <f t="shared" si="231"/>
        <v>21228.222138877922</v>
      </c>
    </row>
    <row r="910" spans="2:27" x14ac:dyDescent="0.25">
      <c r="B910" s="9" t="s">
        <v>12</v>
      </c>
      <c r="C910" s="9">
        <v>902</v>
      </c>
      <c r="D910" s="9">
        <v>313</v>
      </c>
      <c r="E910" s="10">
        <v>59.7</v>
      </c>
      <c r="F910" s="6">
        <f t="shared" si="241"/>
        <v>-0.87499999999999956</v>
      </c>
      <c r="G910" s="6">
        <f t="shared" si="239"/>
        <v>15.166666666666666</v>
      </c>
      <c r="J910">
        <f t="shared" si="226"/>
        <v>119.1915</v>
      </c>
      <c r="K910">
        <f t="shared" si="227"/>
        <v>71.064235832754633</v>
      </c>
      <c r="L910">
        <f t="shared" si="228"/>
        <v>-1636.8750000000005</v>
      </c>
      <c r="M910">
        <f t="shared" si="232"/>
        <v>-1446.6192641672458</v>
      </c>
      <c r="O910">
        <f t="shared" si="233"/>
        <v>0</v>
      </c>
      <c r="P910">
        <f t="shared" si="234"/>
        <v>1446.6192641672458</v>
      </c>
      <c r="R910">
        <f t="shared" si="235"/>
        <v>0</v>
      </c>
      <c r="S910">
        <f t="shared" si="236"/>
        <v>18042.556933641481</v>
      </c>
      <c r="U910">
        <f t="shared" si="229"/>
        <v>1446.6192641672458</v>
      </c>
      <c r="V910">
        <f t="shared" si="240"/>
        <v>147394.21927905089</v>
      </c>
      <c r="W910">
        <f t="shared" si="237"/>
        <v>990928.5867655609</v>
      </c>
      <c r="Y910">
        <f t="shared" si="230"/>
        <v>1446.6192641672458</v>
      </c>
      <c r="Z910">
        <f t="shared" si="238"/>
        <v>1</v>
      </c>
      <c r="AA910">
        <f t="shared" si="231"/>
        <v>18042.556933641481</v>
      </c>
    </row>
    <row r="911" spans="2:27" x14ac:dyDescent="0.25">
      <c r="B911" s="9" t="s">
        <v>12</v>
      </c>
      <c r="C911" s="9">
        <v>903</v>
      </c>
      <c r="D911" s="9">
        <v>314</v>
      </c>
      <c r="E911" s="10">
        <v>54.6</v>
      </c>
      <c r="F911" s="6">
        <f t="shared" si="241"/>
        <v>-1.4444444444444453</v>
      </c>
      <c r="G911" s="6">
        <f t="shared" si="239"/>
        <v>13.694444444444443</v>
      </c>
      <c r="J911">
        <f t="shared" si="226"/>
        <v>119.1915</v>
      </c>
      <c r="K911">
        <f t="shared" si="227"/>
        <v>63.072368953125</v>
      </c>
      <c r="L911">
        <f t="shared" si="228"/>
        <v>-1181.25</v>
      </c>
      <c r="M911">
        <f t="shared" si="232"/>
        <v>-998.98613104687502</v>
      </c>
      <c r="O911">
        <f t="shared" si="233"/>
        <v>0</v>
      </c>
      <c r="P911">
        <f t="shared" si="234"/>
        <v>998.98613104687502</v>
      </c>
      <c r="R911">
        <f t="shared" si="235"/>
        <v>0</v>
      </c>
      <c r="S911">
        <f t="shared" si="236"/>
        <v>11738.087039800779</v>
      </c>
      <c r="U911">
        <f t="shared" si="229"/>
        <v>998.98613104687502</v>
      </c>
      <c r="V911">
        <f t="shared" si="240"/>
        <v>148393.20541009775</v>
      </c>
      <c r="W911">
        <f t="shared" si="237"/>
        <v>1002666.6738053617</v>
      </c>
      <c r="Y911">
        <f t="shared" si="230"/>
        <v>998.98613104687502</v>
      </c>
      <c r="Z911">
        <f t="shared" si="238"/>
        <v>1</v>
      </c>
      <c r="AA911">
        <f t="shared" si="231"/>
        <v>11738.087039800779</v>
      </c>
    </row>
    <row r="912" spans="2:27" x14ac:dyDescent="0.25">
      <c r="B912" s="9" t="s">
        <v>12</v>
      </c>
      <c r="C912" s="9">
        <v>904</v>
      </c>
      <c r="D912" s="9">
        <v>315</v>
      </c>
      <c r="E912" s="10">
        <v>49.3</v>
      </c>
      <c r="F912" s="6">
        <f t="shared" si="241"/>
        <v>-1.3472222222222225</v>
      </c>
      <c r="G912" s="6">
        <f t="shared" si="239"/>
        <v>12.472222222222221</v>
      </c>
      <c r="J912">
        <f t="shared" si="226"/>
        <v>119.1915</v>
      </c>
      <c r="K912">
        <f t="shared" si="227"/>
        <v>60.416990812500011</v>
      </c>
      <c r="L912">
        <f t="shared" si="228"/>
        <v>-590.625</v>
      </c>
      <c r="M912">
        <f t="shared" si="232"/>
        <v>-411.01650918749999</v>
      </c>
      <c r="O912">
        <f t="shared" si="233"/>
        <v>0</v>
      </c>
      <c r="P912">
        <f t="shared" si="234"/>
        <v>411.01650918749999</v>
      </c>
      <c r="R912">
        <f t="shared" si="235"/>
        <v>0</v>
      </c>
      <c r="S912">
        <f t="shared" si="236"/>
        <v>4726.6898556562501</v>
      </c>
      <c r="U912">
        <f t="shared" si="229"/>
        <v>411.01650918749999</v>
      </c>
      <c r="V912">
        <f t="shared" si="240"/>
        <v>148804.22191928525</v>
      </c>
      <c r="W912">
        <f t="shared" si="237"/>
        <v>1007393.363661018</v>
      </c>
      <c r="Y912">
        <f t="shared" si="230"/>
        <v>411.01650918749999</v>
      </c>
      <c r="Z912">
        <f t="shared" si="238"/>
        <v>0</v>
      </c>
      <c r="AA912">
        <f t="shared" si="231"/>
        <v>4726.6898556562501</v>
      </c>
    </row>
    <row r="913" spans="2:27" x14ac:dyDescent="0.25">
      <c r="B913" s="9" t="s">
        <v>12</v>
      </c>
      <c r="C913" s="9">
        <v>905</v>
      </c>
      <c r="D913" s="9">
        <v>316</v>
      </c>
      <c r="E913" s="10">
        <v>44.9</v>
      </c>
      <c r="F913" s="6">
        <f t="shared" si="241"/>
        <v>-0.97222222222222221</v>
      </c>
      <c r="G913" s="6">
        <f t="shared" si="239"/>
        <v>11.749999999999998</v>
      </c>
      <c r="J913">
        <f t="shared" si="226"/>
        <v>119.1915</v>
      </c>
      <c r="K913">
        <f t="shared" si="227"/>
        <v>60.12547379108797</v>
      </c>
      <c r="L913">
        <f t="shared" si="228"/>
        <v>-168.75</v>
      </c>
      <c r="M913">
        <f t="shared" si="232"/>
        <v>10.566973791087975</v>
      </c>
      <c r="O913">
        <f t="shared" si="233"/>
        <v>10.566973791087975</v>
      </c>
      <c r="P913">
        <f t="shared" si="234"/>
        <v>0</v>
      </c>
      <c r="R913">
        <f t="shared" si="235"/>
        <v>121.22667154775925</v>
      </c>
      <c r="S913">
        <f t="shared" si="236"/>
        <v>0</v>
      </c>
      <c r="U913">
        <f t="shared" si="229"/>
        <v>0</v>
      </c>
      <c r="V913">
        <f t="shared" si="240"/>
        <v>148804.22191928525</v>
      </c>
      <c r="W913">
        <f t="shared" si="237"/>
        <v>1007393.363661018</v>
      </c>
      <c r="Y913">
        <f t="shared" si="230"/>
        <v>0</v>
      </c>
      <c r="Z913">
        <f t="shared" si="238"/>
        <v>0</v>
      </c>
      <c r="AA913">
        <f t="shared" si="231"/>
        <v>0</v>
      </c>
    </row>
    <row r="914" spans="2:27" x14ac:dyDescent="0.25">
      <c r="B914" s="9" t="s">
        <v>12</v>
      </c>
      <c r="C914" s="9">
        <v>906</v>
      </c>
      <c r="D914" s="9">
        <v>317</v>
      </c>
      <c r="E914" s="10">
        <v>42.3</v>
      </c>
      <c r="F914" s="6">
        <f t="shared" si="241"/>
        <v>-0.4861111111111111</v>
      </c>
      <c r="G914" s="6">
        <f t="shared" si="239"/>
        <v>11.5</v>
      </c>
      <c r="J914">
        <f t="shared" si="226"/>
        <v>119.1915</v>
      </c>
      <c r="K914">
        <f t="shared" si="227"/>
        <v>62.477349929976867</v>
      </c>
      <c r="L914">
        <f t="shared" si="228"/>
        <v>118.12500000000047</v>
      </c>
      <c r="M914">
        <f t="shared" si="232"/>
        <v>299.79384992997734</v>
      </c>
      <c r="O914">
        <f t="shared" si="233"/>
        <v>299.79384992997734</v>
      </c>
      <c r="P914">
        <f t="shared" si="234"/>
        <v>0</v>
      </c>
      <c r="R914">
        <f t="shared" si="235"/>
        <v>3505.9225227922352</v>
      </c>
      <c r="S914">
        <f t="shared" si="236"/>
        <v>0</v>
      </c>
      <c r="U914">
        <f t="shared" si="229"/>
        <v>0</v>
      </c>
      <c r="V914">
        <f t="shared" si="240"/>
        <v>148804.22191928525</v>
      </c>
      <c r="W914">
        <f t="shared" si="237"/>
        <v>1007393.363661018</v>
      </c>
      <c r="Y914">
        <f t="shared" si="230"/>
        <v>0</v>
      </c>
      <c r="Z914">
        <f t="shared" si="238"/>
        <v>0</v>
      </c>
      <c r="AA914">
        <f t="shared" si="231"/>
        <v>0</v>
      </c>
    </row>
    <row r="915" spans="2:27" x14ac:dyDescent="0.25">
      <c r="B915" s="9" t="s">
        <v>12</v>
      </c>
      <c r="C915" s="9">
        <v>907</v>
      </c>
      <c r="D915" s="9">
        <v>318</v>
      </c>
      <c r="E915" s="10">
        <v>41.4</v>
      </c>
      <c r="F915" s="6">
        <f t="shared" si="241"/>
        <v>-0.1388888888888889</v>
      </c>
      <c r="G915" s="6">
        <f t="shared" si="239"/>
        <v>11.472222222222221</v>
      </c>
      <c r="J915">
        <f t="shared" si="226"/>
        <v>119.1915</v>
      </c>
      <c r="K915">
        <f t="shared" si="227"/>
        <v>70.432556869791696</v>
      </c>
      <c r="L915">
        <f t="shared" si="228"/>
        <v>573.75000000000091</v>
      </c>
      <c r="M915">
        <f t="shared" si="232"/>
        <v>763.37405686979264</v>
      </c>
      <c r="O915">
        <f t="shared" si="233"/>
        <v>763.37405686979264</v>
      </c>
      <c r="P915">
        <f t="shared" si="234"/>
        <v>0</v>
      </c>
      <c r="R915">
        <f t="shared" si="235"/>
        <v>9478.5612061332595</v>
      </c>
      <c r="S915">
        <f t="shared" si="236"/>
        <v>0</v>
      </c>
      <c r="U915">
        <f t="shared" si="229"/>
        <v>0</v>
      </c>
      <c r="V915">
        <f t="shared" si="240"/>
        <v>148804.22191928525</v>
      </c>
      <c r="W915">
        <f t="shared" si="237"/>
        <v>1007393.363661018</v>
      </c>
      <c r="Y915">
        <f t="shared" si="230"/>
        <v>0</v>
      </c>
      <c r="Z915">
        <f t="shared" si="238"/>
        <v>0</v>
      </c>
      <c r="AA915">
        <f t="shared" si="231"/>
        <v>0</v>
      </c>
    </row>
    <row r="916" spans="2:27" x14ac:dyDescent="0.25">
      <c r="B916" s="9" t="s">
        <v>12</v>
      </c>
      <c r="C916" s="9">
        <v>908</v>
      </c>
      <c r="D916" s="9">
        <v>319</v>
      </c>
      <c r="E916" s="10">
        <v>41.3</v>
      </c>
      <c r="F916" s="6">
        <f t="shared" si="241"/>
        <v>9.7222222222222612E-2</v>
      </c>
      <c r="G916" s="6">
        <f t="shared" si="239"/>
        <v>11.694444444444445</v>
      </c>
      <c r="J916">
        <f t="shared" si="226"/>
        <v>119.1915</v>
      </c>
      <c r="K916">
        <f t="shared" si="227"/>
        <v>82.575104435185182</v>
      </c>
      <c r="L916">
        <f t="shared" si="228"/>
        <v>1063.1249999999995</v>
      </c>
      <c r="M916">
        <f t="shared" si="232"/>
        <v>1264.8916044351847</v>
      </c>
      <c r="O916">
        <f t="shared" si="233"/>
        <v>1264.8916044351847</v>
      </c>
      <c r="P916">
        <f t="shared" si="234"/>
        <v>0</v>
      </c>
      <c r="R916">
        <f t="shared" si="235"/>
        <v>17005.764904073036</v>
      </c>
      <c r="S916">
        <f t="shared" si="236"/>
        <v>0</v>
      </c>
      <c r="U916">
        <f t="shared" si="229"/>
        <v>0</v>
      </c>
      <c r="V916">
        <f t="shared" si="240"/>
        <v>148804.22191928525</v>
      </c>
      <c r="W916">
        <f t="shared" si="237"/>
        <v>1007393.363661018</v>
      </c>
      <c r="Y916">
        <f t="shared" si="230"/>
        <v>0</v>
      </c>
      <c r="Z916">
        <f t="shared" si="238"/>
        <v>0</v>
      </c>
      <c r="AA916">
        <f t="shared" si="231"/>
        <v>0</v>
      </c>
    </row>
    <row r="917" spans="2:27" x14ac:dyDescent="0.25">
      <c r="B917" s="9" t="s">
        <v>12</v>
      </c>
      <c r="C917" s="9">
        <v>909</v>
      </c>
      <c r="D917" s="9">
        <v>320</v>
      </c>
      <c r="E917" s="10">
        <v>42.1</v>
      </c>
      <c r="F917" s="6">
        <f t="shared" si="241"/>
        <v>0.47222222222222299</v>
      </c>
      <c r="G917" s="6">
        <f t="shared" si="239"/>
        <v>12.416666666666668</v>
      </c>
      <c r="J917">
        <f t="shared" si="226"/>
        <v>119.1915</v>
      </c>
      <c r="K917">
        <f t="shared" si="227"/>
        <v>93.128937108796293</v>
      </c>
      <c r="L917">
        <f t="shared" si="228"/>
        <v>1130.6249999999993</v>
      </c>
      <c r="M917">
        <f t="shared" si="232"/>
        <v>1342.9454371087957</v>
      </c>
      <c r="O917">
        <f t="shared" si="233"/>
        <v>1342.9454371087957</v>
      </c>
      <c r="P917">
        <f t="shared" si="234"/>
        <v>0</v>
      </c>
      <c r="R917">
        <f t="shared" si="235"/>
        <v>19174.276518720024</v>
      </c>
      <c r="S917">
        <f t="shared" si="236"/>
        <v>0</v>
      </c>
      <c r="U917">
        <f t="shared" si="229"/>
        <v>0</v>
      </c>
      <c r="V917">
        <f t="shared" si="240"/>
        <v>148804.22191928525</v>
      </c>
      <c r="W917">
        <f t="shared" si="237"/>
        <v>1007393.363661018</v>
      </c>
      <c r="Y917">
        <f t="shared" si="230"/>
        <v>0</v>
      </c>
      <c r="Z917">
        <f t="shared" si="238"/>
        <v>0</v>
      </c>
      <c r="AA917">
        <f t="shared" si="231"/>
        <v>0</v>
      </c>
    </row>
    <row r="918" spans="2:27" x14ac:dyDescent="0.25">
      <c r="B918" s="9" t="s">
        <v>12</v>
      </c>
      <c r="C918" s="9">
        <v>910</v>
      </c>
      <c r="D918" s="9">
        <v>321</v>
      </c>
      <c r="E918" s="10">
        <v>44.7</v>
      </c>
      <c r="F918" s="6">
        <f t="shared" si="241"/>
        <v>0.87499999999999956</v>
      </c>
      <c r="G918" s="6">
        <f t="shared" si="239"/>
        <v>13.444444444444443</v>
      </c>
      <c r="J918">
        <f t="shared" si="226"/>
        <v>119.1915</v>
      </c>
      <c r="K918">
        <f t="shared" si="227"/>
        <v>97.899311777199102</v>
      </c>
      <c r="L918">
        <f t="shared" si="228"/>
        <v>725.62500000000068</v>
      </c>
      <c r="M918">
        <f t="shared" si="232"/>
        <v>942.71581177719986</v>
      </c>
      <c r="O918">
        <f t="shared" si="233"/>
        <v>942.71581177719986</v>
      </c>
      <c r="P918">
        <f t="shared" si="234"/>
        <v>0</v>
      </c>
      <c r="R918">
        <f t="shared" si="235"/>
        <v>13800.31202240512</v>
      </c>
      <c r="S918">
        <f t="shared" si="236"/>
        <v>0</v>
      </c>
      <c r="U918">
        <f t="shared" si="229"/>
        <v>0</v>
      </c>
      <c r="V918">
        <f t="shared" si="240"/>
        <v>148804.22191928525</v>
      </c>
      <c r="W918">
        <f t="shared" si="237"/>
        <v>1007393.363661018</v>
      </c>
      <c r="Y918">
        <f t="shared" si="230"/>
        <v>0</v>
      </c>
      <c r="Z918">
        <f t="shared" si="238"/>
        <v>0</v>
      </c>
      <c r="AA918">
        <f t="shared" si="231"/>
        <v>0</v>
      </c>
    </row>
    <row r="919" spans="2:27" x14ac:dyDescent="0.25">
      <c r="B919" s="9" t="s">
        <v>12</v>
      </c>
      <c r="C919" s="9">
        <v>911</v>
      </c>
      <c r="D919" s="9">
        <v>322</v>
      </c>
      <c r="E919" s="10">
        <v>48.4</v>
      </c>
      <c r="F919" s="6">
        <f t="shared" si="241"/>
        <v>0.93055555555555491</v>
      </c>
      <c r="G919" s="6">
        <f t="shared" si="239"/>
        <v>14.277777777777777</v>
      </c>
      <c r="J919">
        <f t="shared" si="226"/>
        <v>119.1915</v>
      </c>
      <c r="K919">
        <f t="shared" si="227"/>
        <v>102.78883125000002</v>
      </c>
      <c r="L919">
        <f t="shared" si="228"/>
        <v>438.75000000000028</v>
      </c>
      <c r="M919">
        <f t="shared" si="232"/>
        <v>660.73033125000029</v>
      </c>
      <c r="O919">
        <f t="shared" si="233"/>
        <v>660.73033125000029</v>
      </c>
      <c r="P919">
        <f t="shared" si="234"/>
        <v>0</v>
      </c>
      <c r="R919">
        <f t="shared" si="235"/>
        <v>9910.9549687500039</v>
      </c>
      <c r="S919">
        <f t="shared" si="236"/>
        <v>0</v>
      </c>
      <c r="U919">
        <f t="shared" si="229"/>
        <v>0</v>
      </c>
      <c r="V919">
        <f t="shared" si="240"/>
        <v>148804.22191928525</v>
      </c>
      <c r="W919">
        <f t="shared" si="237"/>
        <v>1007393.363661018</v>
      </c>
      <c r="Y919">
        <f t="shared" si="230"/>
        <v>0</v>
      </c>
      <c r="Z919">
        <f t="shared" si="238"/>
        <v>0</v>
      </c>
      <c r="AA919">
        <f t="shared" si="231"/>
        <v>0</v>
      </c>
    </row>
    <row r="920" spans="2:27" x14ac:dyDescent="0.25">
      <c r="B920" s="9" t="s">
        <v>12</v>
      </c>
      <c r="C920" s="9">
        <v>912</v>
      </c>
      <c r="D920" s="9">
        <v>323</v>
      </c>
      <c r="E920" s="10">
        <v>51.4</v>
      </c>
      <c r="F920" s="6">
        <f t="shared" si="241"/>
        <v>0.59722222222222276</v>
      </c>
      <c r="G920" s="6">
        <f t="shared" si="239"/>
        <v>14.638888888888889</v>
      </c>
      <c r="J920">
        <f t="shared" si="226"/>
        <v>119.1915</v>
      </c>
      <c r="K920">
        <f t="shared" si="227"/>
        <v>114.52706197916667</v>
      </c>
      <c r="L920">
        <f t="shared" si="228"/>
        <v>725.62499999999943</v>
      </c>
      <c r="M920">
        <f t="shared" si="232"/>
        <v>959.34356197916611</v>
      </c>
      <c r="O920">
        <f t="shared" si="233"/>
        <v>959.34356197916611</v>
      </c>
      <c r="P920">
        <f t="shared" si="234"/>
        <v>0</v>
      </c>
      <c r="R920">
        <f t="shared" si="235"/>
        <v>15189.606398003461</v>
      </c>
      <c r="S920">
        <f t="shared" si="236"/>
        <v>0</v>
      </c>
      <c r="U920">
        <f t="shared" si="229"/>
        <v>0</v>
      </c>
      <c r="V920">
        <f t="shared" si="240"/>
        <v>148804.22191928525</v>
      </c>
      <c r="W920">
        <f t="shared" si="237"/>
        <v>1007393.363661018</v>
      </c>
      <c r="Y920">
        <f t="shared" si="230"/>
        <v>0</v>
      </c>
      <c r="Z920">
        <f t="shared" si="238"/>
        <v>0</v>
      </c>
      <c r="AA920">
        <f t="shared" si="231"/>
        <v>0</v>
      </c>
    </row>
    <row r="921" spans="2:27" x14ac:dyDescent="0.25">
      <c r="B921" s="9" t="s">
        <v>12</v>
      </c>
      <c r="C921" s="9">
        <v>913</v>
      </c>
      <c r="D921" s="9">
        <v>324</v>
      </c>
      <c r="E921" s="10">
        <v>52.7</v>
      </c>
      <c r="F921" s="6">
        <f t="shared" si="241"/>
        <v>0.36111111111111133</v>
      </c>
      <c r="G921" s="6">
        <f t="shared" si="239"/>
        <v>15</v>
      </c>
      <c r="J921">
        <f t="shared" si="226"/>
        <v>119.1915</v>
      </c>
      <c r="K921">
        <f t="shared" si="227"/>
        <v>118.99005715219911</v>
      </c>
      <c r="L921">
        <f t="shared" si="228"/>
        <v>691.87500000000023</v>
      </c>
      <c r="M921">
        <f t="shared" si="232"/>
        <v>930.05655715219928</v>
      </c>
      <c r="O921">
        <f t="shared" si="233"/>
        <v>930.05655715219928</v>
      </c>
      <c r="P921">
        <f t="shared" si="234"/>
        <v>0</v>
      </c>
      <c r="R921">
        <f t="shared" si="235"/>
        <v>15010.079436261884</v>
      </c>
      <c r="S921">
        <f t="shared" si="236"/>
        <v>0</v>
      </c>
      <c r="U921">
        <f t="shared" si="229"/>
        <v>0</v>
      </c>
      <c r="V921">
        <f t="shared" si="240"/>
        <v>148804.22191928525</v>
      </c>
      <c r="W921">
        <f t="shared" si="237"/>
        <v>1007393.363661018</v>
      </c>
      <c r="Y921">
        <f t="shared" si="230"/>
        <v>0</v>
      </c>
      <c r="Z921">
        <f t="shared" si="238"/>
        <v>0</v>
      </c>
      <c r="AA921">
        <f t="shared" si="231"/>
        <v>0</v>
      </c>
    </row>
    <row r="922" spans="2:27" x14ac:dyDescent="0.25">
      <c r="B922" s="9" t="s">
        <v>12</v>
      </c>
      <c r="C922" s="9">
        <v>914</v>
      </c>
      <c r="D922" s="9">
        <v>325</v>
      </c>
      <c r="E922" s="10">
        <v>54</v>
      </c>
      <c r="F922" s="6">
        <f t="shared" si="241"/>
        <v>0.59722222222222177</v>
      </c>
      <c r="G922" s="6">
        <f t="shared" si="239"/>
        <v>15.833333333333332</v>
      </c>
      <c r="J922">
        <f t="shared" si="226"/>
        <v>119.1915</v>
      </c>
      <c r="K922">
        <f t="shared" si="227"/>
        <v>123.53835718518523</v>
      </c>
      <c r="L922">
        <f t="shared" si="228"/>
        <v>371.25000000000051</v>
      </c>
      <c r="M922">
        <f t="shared" si="232"/>
        <v>613.97985718518578</v>
      </c>
      <c r="O922">
        <f t="shared" si="233"/>
        <v>613.97985718518578</v>
      </c>
      <c r="P922">
        <f t="shared" si="234"/>
        <v>0</v>
      </c>
      <c r="R922">
        <f t="shared" si="235"/>
        <v>10096.557651489722</v>
      </c>
      <c r="S922">
        <f t="shared" si="236"/>
        <v>0</v>
      </c>
      <c r="U922">
        <f t="shared" si="229"/>
        <v>0</v>
      </c>
      <c r="V922">
        <f t="shared" si="240"/>
        <v>148804.22191928525</v>
      </c>
      <c r="W922">
        <f t="shared" si="237"/>
        <v>1007393.363661018</v>
      </c>
      <c r="Y922">
        <f t="shared" si="230"/>
        <v>0</v>
      </c>
      <c r="Z922">
        <f t="shared" si="238"/>
        <v>0</v>
      </c>
      <c r="AA922">
        <f t="shared" si="231"/>
        <v>0</v>
      </c>
    </row>
    <row r="923" spans="2:27" x14ac:dyDescent="0.25">
      <c r="B923" s="9" t="s">
        <v>12</v>
      </c>
      <c r="C923" s="9">
        <v>915</v>
      </c>
      <c r="D923" s="9">
        <v>326</v>
      </c>
      <c r="E923" s="10">
        <v>57</v>
      </c>
      <c r="F923" s="6">
        <f t="shared" si="241"/>
        <v>0.56944444444444464</v>
      </c>
      <c r="G923" s="6">
        <f t="shared" si="239"/>
        <v>16.138888888888889</v>
      </c>
      <c r="J923">
        <f t="shared" si="226"/>
        <v>119.1915</v>
      </c>
      <c r="K923">
        <f t="shared" si="227"/>
        <v>122.70504855324076</v>
      </c>
      <c r="L923">
        <f t="shared" si="228"/>
        <v>151.87499999999977</v>
      </c>
      <c r="M923">
        <f t="shared" si="232"/>
        <v>393.77154855324056</v>
      </c>
      <c r="O923">
        <f t="shared" si="233"/>
        <v>393.77154855324056</v>
      </c>
      <c r="P923">
        <f t="shared" si="234"/>
        <v>0</v>
      </c>
      <c r="R923">
        <f t="shared" si="235"/>
        <v>6453.4781568447761</v>
      </c>
      <c r="S923">
        <f t="shared" si="236"/>
        <v>0</v>
      </c>
      <c r="U923">
        <f t="shared" si="229"/>
        <v>0</v>
      </c>
      <c r="V923">
        <f t="shared" si="240"/>
        <v>148804.22191928525</v>
      </c>
      <c r="W923">
        <f t="shared" si="237"/>
        <v>1007393.363661018</v>
      </c>
      <c r="Y923">
        <f t="shared" si="230"/>
        <v>0</v>
      </c>
      <c r="Z923">
        <f t="shared" si="238"/>
        <v>0</v>
      </c>
      <c r="AA923">
        <f t="shared" si="231"/>
        <v>0</v>
      </c>
    </row>
    <row r="924" spans="2:27" x14ac:dyDescent="0.25">
      <c r="B924" s="9" t="s">
        <v>12</v>
      </c>
      <c r="C924" s="9">
        <v>916</v>
      </c>
      <c r="D924" s="9">
        <v>327</v>
      </c>
      <c r="E924" s="10">
        <v>58.1</v>
      </c>
      <c r="F924" s="6">
        <f t="shared" si="241"/>
        <v>0.30555555555555597</v>
      </c>
      <c r="G924" s="6">
        <f t="shared" si="239"/>
        <v>16.444444444444446</v>
      </c>
      <c r="J924">
        <f t="shared" si="226"/>
        <v>119.1915</v>
      </c>
      <c r="K924">
        <f t="shared" si="227"/>
        <v>123.1213503697917</v>
      </c>
      <c r="L924">
        <f t="shared" si="228"/>
        <v>-16.875000000000238</v>
      </c>
      <c r="M924">
        <f t="shared" si="232"/>
        <v>225.43785036979148</v>
      </c>
      <c r="O924">
        <f t="shared" si="233"/>
        <v>225.43785036979148</v>
      </c>
      <c r="P924">
        <f t="shared" si="234"/>
        <v>0</v>
      </c>
      <c r="R924">
        <f t="shared" si="235"/>
        <v>3700.9380435707435</v>
      </c>
      <c r="S924">
        <f t="shared" si="236"/>
        <v>0</v>
      </c>
      <c r="U924">
        <f t="shared" si="229"/>
        <v>0</v>
      </c>
      <c r="V924">
        <f t="shared" si="240"/>
        <v>148804.22191928525</v>
      </c>
      <c r="W924">
        <f t="shared" si="237"/>
        <v>1007393.363661018</v>
      </c>
      <c r="Y924">
        <f t="shared" si="230"/>
        <v>0</v>
      </c>
      <c r="Z924">
        <f t="shared" si="238"/>
        <v>0</v>
      </c>
      <c r="AA924">
        <f t="shared" si="231"/>
        <v>0</v>
      </c>
    </row>
    <row r="925" spans="2:27" x14ac:dyDescent="0.25">
      <c r="B925" s="9" t="s">
        <v>12</v>
      </c>
      <c r="C925" s="9">
        <v>917</v>
      </c>
      <c r="D925" s="9">
        <v>328</v>
      </c>
      <c r="E925" s="10">
        <v>59.2</v>
      </c>
      <c r="F925" s="6">
        <f t="shared" si="241"/>
        <v>0.12499999999999981</v>
      </c>
      <c r="G925" s="6">
        <f t="shared" si="239"/>
        <v>16.388888888888889</v>
      </c>
      <c r="J925">
        <f t="shared" si="226"/>
        <v>119.1915</v>
      </c>
      <c r="K925">
        <f t="shared" si="227"/>
        <v>124.79360762442133</v>
      </c>
      <c r="L925">
        <f t="shared" si="228"/>
        <v>84.375</v>
      </c>
      <c r="M925">
        <f t="shared" si="232"/>
        <v>328.36010762442135</v>
      </c>
      <c r="O925">
        <f t="shared" si="233"/>
        <v>328.36010762442135</v>
      </c>
      <c r="P925">
        <f t="shared" si="234"/>
        <v>0</v>
      </c>
      <c r="R925">
        <f t="shared" si="235"/>
        <v>5427.062889903631</v>
      </c>
      <c r="S925">
        <f t="shared" si="236"/>
        <v>0</v>
      </c>
      <c r="U925">
        <f t="shared" si="229"/>
        <v>0</v>
      </c>
      <c r="V925">
        <f t="shared" si="240"/>
        <v>148804.22191928525</v>
      </c>
      <c r="W925">
        <f t="shared" si="237"/>
        <v>1007393.363661018</v>
      </c>
      <c r="Y925">
        <f t="shared" si="230"/>
        <v>0</v>
      </c>
      <c r="Z925">
        <f t="shared" si="238"/>
        <v>0</v>
      </c>
      <c r="AA925">
        <f t="shared" si="231"/>
        <v>0</v>
      </c>
    </row>
    <row r="926" spans="2:27" x14ac:dyDescent="0.25">
      <c r="B926" s="9" t="s">
        <v>12</v>
      </c>
      <c r="C926" s="9">
        <v>918</v>
      </c>
      <c r="D926" s="9">
        <v>329</v>
      </c>
      <c r="E926" s="10">
        <v>59</v>
      </c>
      <c r="F926" s="6">
        <f t="shared" si="241"/>
        <v>-1.3888888888889086E-2</v>
      </c>
      <c r="G926" s="6">
        <f t="shared" si="239"/>
        <v>16.416666666666668</v>
      </c>
      <c r="J926">
        <f t="shared" si="226"/>
        <v>119.1915</v>
      </c>
      <c r="K926">
        <f t="shared" si="227"/>
        <v>129.02360067997685</v>
      </c>
      <c r="L926">
        <f t="shared" si="228"/>
        <v>236.24999999999977</v>
      </c>
      <c r="M926">
        <f t="shared" si="232"/>
        <v>484.46510067997662</v>
      </c>
      <c r="O926">
        <f t="shared" si="233"/>
        <v>484.46510067997662</v>
      </c>
      <c r="P926">
        <f t="shared" si="234"/>
        <v>0</v>
      </c>
      <c r="R926">
        <f t="shared" si="235"/>
        <v>8141.705164205162</v>
      </c>
      <c r="S926">
        <f t="shared" si="236"/>
        <v>0</v>
      </c>
      <c r="U926">
        <f t="shared" si="229"/>
        <v>0</v>
      </c>
      <c r="V926">
        <f t="shared" si="240"/>
        <v>148804.22191928525</v>
      </c>
      <c r="W926">
        <f t="shared" si="237"/>
        <v>1007393.363661018</v>
      </c>
      <c r="Y926">
        <f t="shared" si="230"/>
        <v>0</v>
      </c>
      <c r="Z926">
        <f t="shared" si="238"/>
        <v>0</v>
      </c>
      <c r="AA926">
        <f t="shared" si="231"/>
        <v>0</v>
      </c>
    </row>
    <row r="927" spans="2:27" x14ac:dyDescent="0.25">
      <c r="B927" s="9" t="s">
        <v>12</v>
      </c>
      <c r="C927" s="9">
        <v>919</v>
      </c>
      <c r="D927" s="9">
        <v>330</v>
      </c>
      <c r="E927" s="10">
        <v>59.1</v>
      </c>
      <c r="F927" s="6">
        <f t="shared" si="241"/>
        <v>6.9444444444444448E-2</v>
      </c>
      <c r="G927" s="6">
        <f t="shared" si="239"/>
        <v>16.527777777777779</v>
      </c>
      <c r="J927">
        <f t="shared" si="226"/>
        <v>119.1915</v>
      </c>
      <c r="K927">
        <f t="shared" si="227"/>
        <v>136.81524788831018</v>
      </c>
      <c r="L927">
        <f t="shared" si="228"/>
        <v>472.49999999999955</v>
      </c>
      <c r="M927">
        <f t="shared" si="232"/>
        <v>728.50674788830975</v>
      </c>
      <c r="O927">
        <f t="shared" si="233"/>
        <v>728.50674788830975</v>
      </c>
      <c r="P927">
        <f t="shared" si="234"/>
        <v>0</v>
      </c>
      <c r="R927">
        <f t="shared" si="235"/>
        <v>12607.213998178247</v>
      </c>
      <c r="S927">
        <f t="shared" si="236"/>
        <v>0</v>
      </c>
      <c r="U927">
        <f t="shared" si="229"/>
        <v>0</v>
      </c>
      <c r="V927">
        <f t="shared" si="240"/>
        <v>148804.22191928525</v>
      </c>
      <c r="W927">
        <f t="shared" si="237"/>
        <v>1007393.363661018</v>
      </c>
      <c r="Y927">
        <f t="shared" si="230"/>
        <v>0</v>
      </c>
      <c r="Z927">
        <f t="shared" si="238"/>
        <v>0</v>
      </c>
      <c r="AA927">
        <f t="shared" si="231"/>
        <v>0</v>
      </c>
    </row>
    <row r="928" spans="2:27" x14ac:dyDescent="0.25">
      <c r="B928" s="9" t="s">
        <v>12</v>
      </c>
      <c r="C928" s="9">
        <v>920</v>
      </c>
      <c r="D928" s="9">
        <v>331</v>
      </c>
      <c r="E928" s="10">
        <v>59.5</v>
      </c>
      <c r="F928" s="6">
        <f t="shared" si="241"/>
        <v>0.19444444444444425</v>
      </c>
      <c r="G928" s="6">
        <f t="shared" si="239"/>
        <v>16.805555555555554</v>
      </c>
      <c r="J928">
        <f t="shared" si="226"/>
        <v>119.1915</v>
      </c>
      <c r="K928">
        <f t="shared" si="227"/>
        <v>143.93291620312502</v>
      </c>
      <c r="L928">
        <f t="shared" si="228"/>
        <v>573.74999999999966</v>
      </c>
      <c r="M928">
        <f t="shared" si="232"/>
        <v>836.87441620312461</v>
      </c>
      <c r="O928">
        <f t="shared" si="233"/>
        <v>836.87441620312461</v>
      </c>
      <c r="P928">
        <f t="shared" si="234"/>
        <v>0</v>
      </c>
      <c r="R928">
        <f t="shared" si="235"/>
        <v>14854.520887605462</v>
      </c>
      <c r="S928">
        <f t="shared" si="236"/>
        <v>0</v>
      </c>
      <c r="U928">
        <f t="shared" si="229"/>
        <v>0</v>
      </c>
      <c r="V928">
        <f t="shared" si="240"/>
        <v>148804.22191928525</v>
      </c>
      <c r="W928">
        <f t="shared" si="237"/>
        <v>1007393.363661018</v>
      </c>
      <c r="Y928">
        <f t="shared" si="230"/>
        <v>0</v>
      </c>
      <c r="Z928">
        <f t="shared" si="238"/>
        <v>0</v>
      </c>
      <c r="AA928">
        <f t="shared" si="231"/>
        <v>0</v>
      </c>
    </row>
    <row r="929" spans="2:27" x14ac:dyDescent="0.25">
      <c r="B929" s="9" t="s">
        <v>12</v>
      </c>
      <c r="C929" s="9">
        <v>921</v>
      </c>
      <c r="D929" s="9">
        <v>332</v>
      </c>
      <c r="E929" s="10">
        <v>60.5</v>
      </c>
      <c r="F929" s="6">
        <f t="shared" si="241"/>
        <v>0.38888888888888851</v>
      </c>
      <c r="G929" s="6">
        <f t="shared" si="239"/>
        <v>17.305555555555554</v>
      </c>
      <c r="J929">
        <f t="shared" si="226"/>
        <v>119.1915</v>
      </c>
      <c r="K929">
        <f t="shared" si="227"/>
        <v>149.38960724479168</v>
      </c>
      <c r="L929">
        <f t="shared" si="228"/>
        <v>472.49999999999955</v>
      </c>
      <c r="M929">
        <f t="shared" si="232"/>
        <v>741.08110724479116</v>
      </c>
      <c r="O929">
        <f t="shared" si="233"/>
        <v>741.08110724479116</v>
      </c>
      <c r="P929">
        <f t="shared" si="234"/>
        <v>0</v>
      </c>
      <c r="R929">
        <f t="shared" si="235"/>
        <v>13401.216689343306</v>
      </c>
      <c r="S929">
        <f t="shared" si="236"/>
        <v>0</v>
      </c>
      <c r="U929">
        <f t="shared" si="229"/>
        <v>0</v>
      </c>
      <c r="V929">
        <f t="shared" si="240"/>
        <v>148804.22191928525</v>
      </c>
      <c r="W929">
        <f t="shared" si="237"/>
        <v>1007393.363661018</v>
      </c>
      <c r="Y929">
        <f t="shared" si="230"/>
        <v>0</v>
      </c>
      <c r="Z929">
        <f t="shared" si="238"/>
        <v>0</v>
      </c>
      <c r="AA929">
        <f t="shared" si="231"/>
        <v>0</v>
      </c>
    </row>
    <row r="930" spans="2:27" x14ac:dyDescent="0.25">
      <c r="B930" s="9" t="s">
        <v>12</v>
      </c>
      <c r="C930" s="9">
        <v>922</v>
      </c>
      <c r="D930" s="9">
        <v>333</v>
      </c>
      <c r="E930" s="10">
        <v>62.3</v>
      </c>
      <c r="F930" s="6">
        <f t="shared" si="241"/>
        <v>0.47222222222222199</v>
      </c>
      <c r="G930" s="6">
        <f t="shared" si="239"/>
        <v>17.75</v>
      </c>
      <c r="J930">
        <f t="shared" si="226"/>
        <v>119.1915</v>
      </c>
      <c r="K930">
        <f t="shared" si="227"/>
        <v>144.8353147216435</v>
      </c>
      <c r="L930">
        <f t="shared" si="228"/>
        <v>33.749999999999282</v>
      </c>
      <c r="M930">
        <f t="shared" si="232"/>
        <v>297.77681472164278</v>
      </c>
      <c r="O930">
        <f t="shared" si="233"/>
        <v>297.77681472164278</v>
      </c>
      <c r="P930">
        <f t="shared" si="234"/>
        <v>0</v>
      </c>
      <c r="R930">
        <f t="shared" si="235"/>
        <v>5302.0816176825838</v>
      </c>
      <c r="S930">
        <f t="shared" si="236"/>
        <v>0</v>
      </c>
      <c r="U930">
        <f t="shared" si="229"/>
        <v>0</v>
      </c>
      <c r="V930">
        <f t="shared" si="240"/>
        <v>148804.22191928525</v>
      </c>
      <c r="W930">
        <f t="shared" si="237"/>
        <v>1007393.363661018</v>
      </c>
      <c r="Y930">
        <f t="shared" si="230"/>
        <v>0</v>
      </c>
      <c r="Z930">
        <f t="shared" si="238"/>
        <v>1</v>
      </c>
      <c r="AA930">
        <f t="shared" si="231"/>
        <v>0</v>
      </c>
    </row>
    <row r="931" spans="2:27" x14ac:dyDescent="0.25">
      <c r="B931" s="9" t="s">
        <v>12</v>
      </c>
      <c r="C931" s="9">
        <v>923</v>
      </c>
      <c r="D931" s="9">
        <v>334</v>
      </c>
      <c r="E931" s="10">
        <v>63.9</v>
      </c>
      <c r="F931" s="6">
        <f t="shared" si="241"/>
        <v>0.38888888888888851</v>
      </c>
      <c r="G931" s="6">
        <f t="shared" si="239"/>
        <v>18.083333333333332</v>
      </c>
      <c r="J931">
        <f t="shared" si="226"/>
        <v>119.1915</v>
      </c>
      <c r="K931">
        <f t="shared" si="227"/>
        <v>138.57774499479171</v>
      </c>
      <c r="L931">
        <f t="shared" si="228"/>
        <v>-404.99999999999858</v>
      </c>
      <c r="M931">
        <f t="shared" si="232"/>
        <v>-147.23075500520684</v>
      </c>
      <c r="O931">
        <f t="shared" si="233"/>
        <v>0</v>
      </c>
      <c r="P931">
        <f t="shared" si="234"/>
        <v>147.23075500520684</v>
      </c>
      <c r="R931">
        <f t="shared" si="235"/>
        <v>0</v>
      </c>
      <c r="S931">
        <f t="shared" si="236"/>
        <v>2564.2689830073527</v>
      </c>
      <c r="U931">
        <f t="shared" si="229"/>
        <v>147.23075500520684</v>
      </c>
      <c r="V931">
        <f t="shared" si="240"/>
        <v>148951.45267429046</v>
      </c>
      <c r="W931">
        <f t="shared" si="237"/>
        <v>1009957.6326440254</v>
      </c>
      <c r="Y931">
        <f t="shared" si="230"/>
        <v>147.23075500520684</v>
      </c>
      <c r="Z931">
        <f t="shared" si="238"/>
        <v>1</v>
      </c>
      <c r="AA931">
        <f t="shared" si="231"/>
        <v>2564.2689830073527</v>
      </c>
    </row>
    <row r="932" spans="2:27" x14ac:dyDescent="0.25">
      <c r="B932" s="9" t="s">
        <v>12</v>
      </c>
      <c r="C932" s="9">
        <v>924</v>
      </c>
      <c r="D932" s="9">
        <v>335</v>
      </c>
      <c r="E932" s="10">
        <v>65.099999999999994</v>
      </c>
      <c r="F932" s="6">
        <f t="shared" si="241"/>
        <v>2.7777777777777186E-2</v>
      </c>
      <c r="G932" s="6">
        <f t="shared" si="239"/>
        <v>17.805555555555554</v>
      </c>
      <c r="J932">
        <f t="shared" si="226"/>
        <v>119.1915</v>
      </c>
      <c r="K932">
        <f t="shared" si="227"/>
        <v>135.50077754629632</v>
      </c>
      <c r="L932">
        <f t="shared" si="228"/>
        <v>-354.37499999999903</v>
      </c>
      <c r="M932">
        <f t="shared" si="232"/>
        <v>-99.682722453702695</v>
      </c>
      <c r="O932">
        <f t="shared" si="233"/>
        <v>0</v>
      </c>
      <c r="P932">
        <f t="shared" si="234"/>
        <v>99.682722453702695</v>
      </c>
      <c r="R932">
        <f t="shared" si="235"/>
        <v>0</v>
      </c>
      <c r="S932">
        <f t="shared" si="236"/>
        <v>1716.7579978137685</v>
      </c>
      <c r="U932">
        <f t="shared" si="229"/>
        <v>99.682722453702695</v>
      </c>
      <c r="V932">
        <f t="shared" si="240"/>
        <v>149051.13539674415</v>
      </c>
      <c r="W932">
        <f t="shared" si="237"/>
        <v>1011674.3906418391</v>
      </c>
      <c r="Y932">
        <f t="shared" si="230"/>
        <v>99.682722453702695</v>
      </c>
      <c r="Z932">
        <f t="shared" si="238"/>
        <v>0</v>
      </c>
      <c r="AA932">
        <f t="shared" si="231"/>
        <v>1716.7579978137685</v>
      </c>
    </row>
    <row r="933" spans="2:27" x14ac:dyDescent="0.25">
      <c r="B933" s="9" t="s">
        <v>12</v>
      </c>
      <c r="C933" s="9">
        <v>925</v>
      </c>
      <c r="D933" s="9">
        <v>336</v>
      </c>
      <c r="E933" s="10">
        <v>64.099999999999994</v>
      </c>
      <c r="F933" s="6">
        <f t="shared" si="241"/>
        <v>-0.33333333333333215</v>
      </c>
      <c r="G933" s="6">
        <f t="shared" si="239"/>
        <v>17.416666666666668</v>
      </c>
      <c r="J933">
        <f t="shared" si="226"/>
        <v>119.1915</v>
      </c>
      <c r="K933">
        <f t="shared" si="227"/>
        <v>132.45835504108794</v>
      </c>
      <c r="L933">
        <f t="shared" si="228"/>
        <v>-236.25000000000094</v>
      </c>
      <c r="M933">
        <f t="shared" si="232"/>
        <v>15.399855041087022</v>
      </c>
      <c r="O933">
        <f t="shared" si="233"/>
        <v>15.399855041087022</v>
      </c>
      <c r="P933">
        <f t="shared" si="234"/>
        <v>0</v>
      </c>
      <c r="R933">
        <f t="shared" si="235"/>
        <v>262.22530944962062</v>
      </c>
      <c r="S933">
        <f t="shared" si="236"/>
        <v>0</v>
      </c>
      <c r="U933">
        <f t="shared" si="229"/>
        <v>0</v>
      </c>
      <c r="V933">
        <f t="shared" si="240"/>
        <v>149051.13539674415</v>
      </c>
      <c r="W933">
        <f t="shared" si="237"/>
        <v>1011674.3906418391</v>
      </c>
      <c r="Y933">
        <f t="shared" si="230"/>
        <v>0</v>
      </c>
      <c r="Z933">
        <f t="shared" si="238"/>
        <v>0</v>
      </c>
      <c r="AA933">
        <f t="shared" si="231"/>
        <v>0</v>
      </c>
    </row>
    <row r="934" spans="2:27" x14ac:dyDescent="0.25">
      <c r="B934" s="9" t="s">
        <v>12</v>
      </c>
      <c r="C934" s="9">
        <v>926</v>
      </c>
      <c r="D934" s="9">
        <v>337</v>
      </c>
      <c r="E934" s="10">
        <v>62.7</v>
      </c>
      <c r="F934" s="6">
        <f t="shared" si="241"/>
        <v>-0.29166666666666585</v>
      </c>
      <c r="G934" s="6">
        <f t="shared" si="239"/>
        <v>17.222222222222221</v>
      </c>
      <c r="J934">
        <f t="shared" si="226"/>
        <v>119.1915</v>
      </c>
      <c r="K934">
        <f t="shared" si="227"/>
        <v>130.73533786979166</v>
      </c>
      <c r="L934">
        <f t="shared" si="228"/>
        <v>-185.62500000000026</v>
      </c>
      <c r="M934">
        <f t="shared" si="232"/>
        <v>64.301837869791399</v>
      </c>
      <c r="O934">
        <f t="shared" si="233"/>
        <v>64.301837869791399</v>
      </c>
      <c r="P934">
        <f t="shared" si="234"/>
        <v>0</v>
      </c>
      <c r="R934">
        <f t="shared" si="235"/>
        <v>1087.7727572973045</v>
      </c>
      <c r="S934">
        <f t="shared" si="236"/>
        <v>0</v>
      </c>
      <c r="U934">
        <f t="shared" si="229"/>
        <v>0</v>
      </c>
      <c r="V934">
        <f t="shared" si="240"/>
        <v>149051.13539674415</v>
      </c>
      <c r="W934">
        <f t="shared" si="237"/>
        <v>1011674.3906418391</v>
      </c>
      <c r="Y934">
        <f t="shared" si="230"/>
        <v>0</v>
      </c>
      <c r="Z934">
        <f t="shared" si="238"/>
        <v>0</v>
      </c>
      <c r="AA934">
        <f t="shared" si="231"/>
        <v>0</v>
      </c>
    </row>
    <row r="935" spans="2:27" x14ac:dyDescent="0.25">
      <c r="B935" s="9" t="s">
        <v>12</v>
      </c>
      <c r="C935" s="9">
        <v>927</v>
      </c>
      <c r="D935" s="9">
        <v>338</v>
      </c>
      <c r="E935" s="10">
        <v>62</v>
      </c>
      <c r="F935" s="6">
        <f t="shared" si="241"/>
        <v>-0.19444444444444522</v>
      </c>
      <c r="G935" s="6">
        <f t="shared" si="239"/>
        <v>17.027777777777775</v>
      </c>
      <c r="J935">
        <f t="shared" si="226"/>
        <v>119.1915</v>
      </c>
      <c r="K935">
        <f t="shared" si="227"/>
        <v>129.02360067997685</v>
      </c>
      <c r="L935">
        <f t="shared" si="228"/>
        <v>-134.99999999999952</v>
      </c>
      <c r="M935">
        <f t="shared" si="232"/>
        <v>113.21510067997733</v>
      </c>
      <c r="O935">
        <f t="shared" si="233"/>
        <v>113.21510067997733</v>
      </c>
      <c r="P935">
        <f t="shared" si="234"/>
        <v>0</v>
      </c>
      <c r="R935">
        <f t="shared" si="235"/>
        <v>1902.6426642051742</v>
      </c>
      <c r="S935">
        <f t="shared" si="236"/>
        <v>0</v>
      </c>
      <c r="U935">
        <f t="shared" si="229"/>
        <v>0</v>
      </c>
      <c r="V935">
        <f t="shared" si="240"/>
        <v>149051.13539674415</v>
      </c>
      <c r="W935">
        <f t="shared" si="237"/>
        <v>1011674.3906418391</v>
      </c>
      <c r="Y935">
        <f t="shared" si="230"/>
        <v>0</v>
      </c>
      <c r="Z935">
        <f t="shared" si="238"/>
        <v>0</v>
      </c>
      <c r="AA935">
        <f t="shared" si="231"/>
        <v>0</v>
      </c>
    </row>
    <row r="936" spans="2:27" x14ac:dyDescent="0.25">
      <c r="B936" s="9" t="s">
        <v>12</v>
      </c>
      <c r="C936" s="9">
        <v>928</v>
      </c>
      <c r="D936" s="9">
        <v>339</v>
      </c>
      <c r="E936" s="10">
        <v>61.3</v>
      </c>
      <c r="F936" s="6">
        <f t="shared" si="241"/>
        <v>-0.15277777777777798</v>
      </c>
      <c r="G936" s="6">
        <f t="shared" si="239"/>
        <v>16.916666666666664</v>
      </c>
      <c r="J936">
        <f t="shared" si="226"/>
        <v>119.1915</v>
      </c>
      <c r="K936">
        <f t="shared" si="227"/>
        <v>127.74720027546297</v>
      </c>
      <c r="L936">
        <f t="shared" si="228"/>
        <v>-118.12499999999928</v>
      </c>
      <c r="M936">
        <f t="shared" si="232"/>
        <v>128.8137002754637</v>
      </c>
      <c r="O936">
        <f t="shared" si="233"/>
        <v>128.8137002754637</v>
      </c>
      <c r="P936">
        <f t="shared" si="234"/>
        <v>0</v>
      </c>
      <c r="R936">
        <f t="shared" si="235"/>
        <v>2154.0513212730316</v>
      </c>
      <c r="S936">
        <f t="shared" si="236"/>
        <v>0</v>
      </c>
      <c r="U936">
        <f t="shared" si="229"/>
        <v>0</v>
      </c>
      <c r="V936">
        <f t="shared" si="240"/>
        <v>149051.13539674415</v>
      </c>
      <c r="W936">
        <f t="shared" si="237"/>
        <v>1011674.3906418391</v>
      </c>
      <c r="Y936">
        <f t="shared" si="230"/>
        <v>0</v>
      </c>
      <c r="Z936">
        <f t="shared" si="238"/>
        <v>0</v>
      </c>
      <c r="AA936">
        <f t="shared" si="231"/>
        <v>0</v>
      </c>
    </row>
    <row r="937" spans="2:27" x14ac:dyDescent="0.25">
      <c r="B937" s="9" t="s">
        <v>12</v>
      </c>
      <c r="C937" s="9">
        <v>929</v>
      </c>
      <c r="D937" s="9">
        <v>340</v>
      </c>
      <c r="E937" s="10">
        <v>60.9</v>
      </c>
      <c r="F937" s="6">
        <f t="shared" si="241"/>
        <v>-0.11111111111111072</v>
      </c>
      <c r="G937" s="6">
        <f t="shared" si="239"/>
        <v>16.805555555555554</v>
      </c>
      <c r="J937">
        <f t="shared" si="226"/>
        <v>119.1915</v>
      </c>
      <c r="K937">
        <f t="shared" si="227"/>
        <v>126.05520305324075</v>
      </c>
      <c r="L937">
        <f t="shared" si="228"/>
        <v>-118.12500000000047</v>
      </c>
      <c r="M937">
        <f t="shared" si="232"/>
        <v>127.1217030532403</v>
      </c>
      <c r="O937">
        <f t="shared" si="233"/>
        <v>127.1217030532403</v>
      </c>
      <c r="P937">
        <f t="shared" si="234"/>
        <v>0</v>
      </c>
      <c r="R937">
        <f t="shared" si="235"/>
        <v>2111.632734051047</v>
      </c>
      <c r="S937">
        <f t="shared" si="236"/>
        <v>0</v>
      </c>
      <c r="U937">
        <f t="shared" si="229"/>
        <v>0</v>
      </c>
      <c r="V937">
        <f t="shared" si="240"/>
        <v>149051.13539674415</v>
      </c>
      <c r="W937">
        <f t="shared" si="237"/>
        <v>1011674.3906418391</v>
      </c>
      <c r="Y937">
        <f t="shared" si="230"/>
        <v>0</v>
      </c>
      <c r="Z937">
        <f t="shared" si="238"/>
        <v>0</v>
      </c>
      <c r="AA937">
        <f t="shared" si="231"/>
        <v>0</v>
      </c>
    </row>
    <row r="938" spans="2:27" x14ac:dyDescent="0.25">
      <c r="B938" s="9" t="s">
        <v>12</v>
      </c>
      <c r="C938" s="9">
        <v>930</v>
      </c>
      <c r="D938" s="9">
        <v>341</v>
      </c>
      <c r="E938" s="10">
        <v>60.5</v>
      </c>
      <c r="F938" s="6">
        <f t="shared" si="241"/>
        <v>-9.7222222222221627E-2</v>
      </c>
      <c r="G938" s="6">
        <f t="shared" si="239"/>
        <v>16.722222222222221</v>
      </c>
      <c r="J938">
        <f t="shared" si="226"/>
        <v>119.1915</v>
      </c>
      <c r="K938">
        <f t="shared" si="227"/>
        <v>124.37448581250003</v>
      </c>
      <c r="L938">
        <f t="shared" si="228"/>
        <v>-135.00000000000071</v>
      </c>
      <c r="M938">
        <f t="shared" si="232"/>
        <v>108.56598581249932</v>
      </c>
      <c r="O938">
        <f t="shared" si="233"/>
        <v>108.56598581249932</v>
      </c>
      <c r="P938">
        <f t="shared" si="234"/>
        <v>0</v>
      </c>
      <c r="R938">
        <f t="shared" si="235"/>
        <v>1791.3387659062387</v>
      </c>
      <c r="S938">
        <f t="shared" si="236"/>
        <v>0</v>
      </c>
      <c r="U938">
        <f t="shared" si="229"/>
        <v>0</v>
      </c>
      <c r="V938">
        <f t="shared" si="240"/>
        <v>149051.13539674415</v>
      </c>
      <c r="W938">
        <f t="shared" si="237"/>
        <v>1011674.3906418391</v>
      </c>
      <c r="Y938">
        <f t="shared" si="230"/>
        <v>0</v>
      </c>
      <c r="Z938">
        <f t="shared" si="238"/>
        <v>0</v>
      </c>
      <c r="AA938">
        <f t="shared" si="231"/>
        <v>0</v>
      </c>
    </row>
    <row r="939" spans="2:27" x14ac:dyDescent="0.25">
      <c r="B939" s="9" t="s">
        <v>12</v>
      </c>
      <c r="C939" s="9">
        <v>931</v>
      </c>
      <c r="D939" s="9">
        <v>342</v>
      </c>
      <c r="E939" s="10">
        <v>60.2</v>
      </c>
      <c r="F939" s="6">
        <f t="shared" si="241"/>
        <v>-9.7222222222222612E-2</v>
      </c>
      <c r="G939" s="6">
        <f t="shared" si="239"/>
        <v>16.611111111111111</v>
      </c>
      <c r="J939">
        <f t="shared" si="226"/>
        <v>119.1915</v>
      </c>
      <c r="K939">
        <f t="shared" si="227"/>
        <v>121.04689127546298</v>
      </c>
      <c r="L939">
        <f t="shared" si="228"/>
        <v>-202.49999999999929</v>
      </c>
      <c r="M939">
        <f t="shared" si="232"/>
        <v>37.738391275463698</v>
      </c>
      <c r="O939">
        <f t="shared" si="233"/>
        <v>37.738391275463698</v>
      </c>
      <c r="P939">
        <f t="shared" si="234"/>
        <v>0</v>
      </c>
      <c r="R939">
        <f t="shared" si="235"/>
        <v>614.29714687282581</v>
      </c>
      <c r="S939">
        <f t="shared" si="236"/>
        <v>0</v>
      </c>
      <c r="U939">
        <f t="shared" si="229"/>
        <v>0</v>
      </c>
      <c r="V939">
        <f t="shared" si="240"/>
        <v>149051.13539674415</v>
      </c>
      <c r="W939">
        <f t="shared" si="237"/>
        <v>1011674.3906418391</v>
      </c>
      <c r="Y939">
        <f t="shared" si="230"/>
        <v>0</v>
      </c>
      <c r="Z939">
        <f t="shared" si="238"/>
        <v>1</v>
      </c>
      <c r="AA939">
        <f t="shared" si="231"/>
        <v>0</v>
      </c>
    </row>
    <row r="940" spans="2:27" x14ac:dyDescent="0.25">
      <c r="B940" s="9" t="s">
        <v>12</v>
      </c>
      <c r="C940" s="9">
        <v>932</v>
      </c>
      <c r="D940" s="9">
        <v>343</v>
      </c>
      <c r="E940" s="10">
        <v>59.8</v>
      </c>
      <c r="F940" s="6">
        <f t="shared" si="241"/>
        <v>-0.1111111111111117</v>
      </c>
      <c r="G940" s="6">
        <f t="shared" si="239"/>
        <v>16.5</v>
      </c>
      <c r="J940">
        <f t="shared" si="226"/>
        <v>119.1915</v>
      </c>
      <c r="K940">
        <f t="shared" si="227"/>
        <v>116.54512116608798</v>
      </c>
      <c r="L940">
        <f t="shared" si="228"/>
        <v>-320.62499999999972</v>
      </c>
      <c r="M940">
        <f t="shared" si="232"/>
        <v>-84.88837883391173</v>
      </c>
      <c r="O940">
        <f t="shared" si="233"/>
        <v>0</v>
      </c>
      <c r="P940">
        <f t="shared" si="234"/>
        <v>84.88837883391173</v>
      </c>
      <c r="R940">
        <f t="shared" si="235"/>
        <v>0</v>
      </c>
      <c r="S940">
        <f t="shared" si="236"/>
        <v>1355.8560508194234</v>
      </c>
      <c r="U940">
        <f t="shared" si="229"/>
        <v>84.88837883391173</v>
      </c>
      <c r="V940">
        <f t="shared" si="240"/>
        <v>149136.02377557807</v>
      </c>
      <c r="W940">
        <f t="shared" si="237"/>
        <v>1013030.2466926585</v>
      </c>
      <c r="Y940">
        <f t="shared" si="230"/>
        <v>84.88837883391173</v>
      </c>
      <c r="Z940">
        <f t="shared" si="238"/>
        <v>1</v>
      </c>
      <c r="AA940">
        <f t="shared" si="231"/>
        <v>1355.8560508194234</v>
      </c>
    </row>
    <row r="941" spans="2:27" x14ac:dyDescent="0.25">
      <c r="B941" s="9" t="s">
        <v>12</v>
      </c>
      <c r="C941" s="9">
        <v>933</v>
      </c>
      <c r="D941" s="9">
        <v>344</v>
      </c>
      <c r="E941" s="10">
        <v>59.4</v>
      </c>
      <c r="F941" s="6">
        <f t="shared" si="241"/>
        <v>-0.16666666666666607</v>
      </c>
      <c r="G941" s="6">
        <f t="shared" si="239"/>
        <v>16.277777777777779</v>
      </c>
      <c r="J941">
        <f t="shared" si="226"/>
        <v>119.1915</v>
      </c>
      <c r="K941">
        <f t="shared" si="227"/>
        <v>112.92530460879631</v>
      </c>
      <c r="L941">
        <f t="shared" si="228"/>
        <v>-337.5</v>
      </c>
      <c r="M941">
        <f t="shared" si="232"/>
        <v>-105.38319539120369</v>
      </c>
      <c r="O941">
        <f t="shared" si="233"/>
        <v>0</v>
      </c>
      <c r="P941">
        <f t="shared" si="234"/>
        <v>105.38319539120369</v>
      </c>
      <c r="R941">
        <f t="shared" si="235"/>
        <v>0</v>
      </c>
      <c r="S941">
        <f t="shared" si="236"/>
        <v>1656.858016428369</v>
      </c>
      <c r="U941">
        <f t="shared" si="229"/>
        <v>105.38319539120369</v>
      </c>
      <c r="V941">
        <f t="shared" si="240"/>
        <v>149241.40697096928</v>
      </c>
      <c r="W941">
        <f t="shared" si="237"/>
        <v>1014687.1047090869</v>
      </c>
      <c r="Y941">
        <f t="shared" si="230"/>
        <v>105.38319539120369</v>
      </c>
      <c r="Z941">
        <f t="shared" si="238"/>
        <v>1</v>
      </c>
      <c r="AA941">
        <f t="shared" si="231"/>
        <v>1656.858016428369</v>
      </c>
    </row>
    <row r="942" spans="2:27" x14ac:dyDescent="0.25">
      <c r="B942" s="9" t="s">
        <v>12</v>
      </c>
      <c r="C942" s="9">
        <v>934</v>
      </c>
      <c r="D942" s="9">
        <v>345</v>
      </c>
      <c r="E942" s="10">
        <v>58.6</v>
      </c>
      <c r="F942" s="6">
        <f t="shared" si="241"/>
        <v>-0.26388888888888867</v>
      </c>
      <c r="G942" s="6">
        <f t="shared" si="239"/>
        <v>15.972222222222221</v>
      </c>
      <c r="J942">
        <f t="shared" si="226"/>
        <v>119.1915</v>
      </c>
      <c r="K942">
        <f t="shared" si="227"/>
        <v>110.54381851851853</v>
      </c>
      <c r="L942">
        <f t="shared" si="228"/>
        <v>-253.12499999999997</v>
      </c>
      <c r="M942">
        <f t="shared" si="232"/>
        <v>-23.389681481481432</v>
      </c>
      <c r="O942">
        <f t="shared" si="233"/>
        <v>0</v>
      </c>
      <c r="P942">
        <f t="shared" si="234"/>
        <v>23.389681481481432</v>
      </c>
      <c r="R942">
        <f t="shared" si="235"/>
        <v>0</v>
      </c>
      <c r="S942">
        <f t="shared" si="236"/>
        <v>363.83948971193337</v>
      </c>
      <c r="U942">
        <f t="shared" si="229"/>
        <v>23.389681481481432</v>
      </c>
      <c r="V942">
        <f t="shared" si="240"/>
        <v>149264.79665245078</v>
      </c>
      <c r="W942">
        <f t="shared" si="237"/>
        <v>1015050.9441987989</v>
      </c>
      <c r="Y942">
        <f t="shared" si="230"/>
        <v>23.389681481481432</v>
      </c>
      <c r="Z942">
        <f t="shared" si="238"/>
        <v>0</v>
      </c>
      <c r="AA942">
        <f t="shared" si="231"/>
        <v>363.83948971193337</v>
      </c>
    </row>
    <row r="943" spans="2:27" x14ac:dyDescent="0.25">
      <c r="B943" s="9" t="s">
        <v>12</v>
      </c>
      <c r="C943" s="9">
        <v>935</v>
      </c>
      <c r="D943" s="9">
        <v>346</v>
      </c>
      <c r="E943" s="10">
        <v>57.5</v>
      </c>
      <c r="F943" s="6">
        <f t="shared" si="241"/>
        <v>-0.27777777777777779</v>
      </c>
      <c r="G943" s="6">
        <f t="shared" si="239"/>
        <v>15.722222222222221</v>
      </c>
      <c r="J943">
        <f t="shared" si="226"/>
        <v>119.1915</v>
      </c>
      <c r="K943">
        <f t="shared" si="227"/>
        <v>108.57863424479167</v>
      </c>
      <c r="L943">
        <f t="shared" si="228"/>
        <v>-185.62500000000026</v>
      </c>
      <c r="M943">
        <f t="shared" si="232"/>
        <v>42.145134244791421</v>
      </c>
      <c r="O943">
        <f t="shared" si="233"/>
        <v>42.145134244791421</v>
      </c>
      <c r="P943">
        <f t="shared" si="234"/>
        <v>0</v>
      </c>
      <c r="R943">
        <f t="shared" si="235"/>
        <v>649.73748627386772</v>
      </c>
      <c r="S943">
        <f t="shared" si="236"/>
        <v>0</v>
      </c>
      <c r="U943">
        <f t="shared" si="229"/>
        <v>0</v>
      </c>
      <c r="V943">
        <f t="shared" si="240"/>
        <v>149264.79665245078</v>
      </c>
      <c r="W943">
        <f t="shared" si="237"/>
        <v>1015050.9441987989</v>
      </c>
      <c r="Y943">
        <f t="shared" si="230"/>
        <v>0</v>
      </c>
      <c r="Z943">
        <f t="shared" si="238"/>
        <v>0</v>
      </c>
      <c r="AA943">
        <f t="shared" si="231"/>
        <v>0</v>
      </c>
    </row>
    <row r="944" spans="2:27" x14ac:dyDescent="0.25">
      <c r="B944" s="9" t="s">
        <v>12</v>
      </c>
      <c r="C944" s="9">
        <v>936</v>
      </c>
      <c r="D944" s="9">
        <v>347</v>
      </c>
      <c r="E944" s="10">
        <v>56.6</v>
      </c>
      <c r="F944" s="6">
        <f t="shared" si="241"/>
        <v>-0.20833333333333331</v>
      </c>
      <c r="G944" s="6">
        <f t="shared" si="239"/>
        <v>15.555555555555555</v>
      </c>
      <c r="J944">
        <f t="shared" si="226"/>
        <v>119.1915</v>
      </c>
      <c r="K944">
        <f t="shared" si="227"/>
        <v>106.63107494212963</v>
      </c>
      <c r="L944">
        <f t="shared" si="228"/>
        <v>-168.75</v>
      </c>
      <c r="M944">
        <f t="shared" si="232"/>
        <v>57.07257494212962</v>
      </c>
      <c r="O944">
        <f t="shared" si="233"/>
        <v>57.07257494212962</v>
      </c>
      <c r="P944">
        <f t="shared" si="234"/>
        <v>0</v>
      </c>
      <c r="R944">
        <f t="shared" si="235"/>
        <v>871.94211717142468</v>
      </c>
      <c r="S944">
        <f t="shared" si="236"/>
        <v>0</v>
      </c>
      <c r="U944">
        <f t="shared" si="229"/>
        <v>0</v>
      </c>
      <c r="V944">
        <f t="shared" si="240"/>
        <v>149264.79665245078</v>
      </c>
      <c r="W944">
        <f t="shared" si="237"/>
        <v>1015050.9441987989</v>
      </c>
      <c r="Y944">
        <f t="shared" si="230"/>
        <v>0</v>
      </c>
      <c r="Z944">
        <f t="shared" si="238"/>
        <v>0</v>
      </c>
      <c r="AA944">
        <f t="shared" si="231"/>
        <v>0</v>
      </c>
    </row>
    <row r="945" spans="2:27" x14ac:dyDescent="0.25">
      <c r="B945" s="9" t="s">
        <v>12</v>
      </c>
      <c r="C945" s="9">
        <v>937</v>
      </c>
      <c r="D945" s="9">
        <v>348</v>
      </c>
      <c r="E945" s="10">
        <v>56</v>
      </c>
      <c r="F945" s="6">
        <f t="shared" si="241"/>
        <v>-0.15277777777777798</v>
      </c>
      <c r="G945" s="6">
        <f t="shared" si="239"/>
        <v>15.416666666666666</v>
      </c>
      <c r="J945">
        <f t="shared" si="226"/>
        <v>119.1915</v>
      </c>
      <c r="K945">
        <f t="shared" si="227"/>
        <v>104.31726874074076</v>
      </c>
      <c r="L945">
        <f t="shared" si="228"/>
        <v>-185.62500000000026</v>
      </c>
      <c r="M945">
        <f t="shared" si="232"/>
        <v>37.883768740740521</v>
      </c>
      <c r="O945">
        <f t="shared" si="233"/>
        <v>37.883768740740521</v>
      </c>
      <c r="P945">
        <f t="shared" si="234"/>
        <v>0</v>
      </c>
      <c r="R945">
        <f t="shared" si="235"/>
        <v>572.46583874896783</v>
      </c>
      <c r="S945">
        <f t="shared" si="236"/>
        <v>0</v>
      </c>
      <c r="U945">
        <f t="shared" si="229"/>
        <v>0</v>
      </c>
      <c r="V945">
        <f t="shared" si="240"/>
        <v>149264.79665245078</v>
      </c>
      <c r="W945">
        <f t="shared" si="237"/>
        <v>1015050.9441987989</v>
      </c>
      <c r="Y945">
        <f t="shared" si="230"/>
        <v>0</v>
      </c>
      <c r="Z945">
        <f t="shared" si="238"/>
        <v>0</v>
      </c>
      <c r="AA945">
        <f t="shared" si="231"/>
        <v>0</v>
      </c>
    </row>
    <row r="946" spans="2:27" x14ac:dyDescent="0.25">
      <c r="B946" s="9" t="s">
        <v>12</v>
      </c>
      <c r="C946" s="9">
        <v>938</v>
      </c>
      <c r="D946" s="9">
        <v>349</v>
      </c>
      <c r="E946" s="10">
        <v>55.5</v>
      </c>
      <c r="F946" s="6">
        <f t="shared" si="241"/>
        <v>-0.1388888888888889</v>
      </c>
      <c r="G946" s="6">
        <f t="shared" si="239"/>
        <v>15.277777777777777</v>
      </c>
      <c r="J946">
        <f t="shared" si="226"/>
        <v>119.1915</v>
      </c>
      <c r="K946">
        <f t="shared" si="227"/>
        <v>103.16988312442132</v>
      </c>
      <c r="L946">
        <f t="shared" si="228"/>
        <v>-151.87499999999977</v>
      </c>
      <c r="M946">
        <f t="shared" si="232"/>
        <v>70.486383124421536</v>
      </c>
      <c r="O946">
        <f t="shared" si="233"/>
        <v>70.486383124421536</v>
      </c>
      <c r="P946">
        <f t="shared" si="234"/>
        <v>0</v>
      </c>
      <c r="R946">
        <f t="shared" si="235"/>
        <v>1059.2537019531126</v>
      </c>
      <c r="S946">
        <f t="shared" si="236"/>
        <v>0</v>
      </c>
      <c r="U946">
        <f t="shared" si="229"/>
        <v>0</v>
      </c>
      <c r="V946">
        <f t="shared" si="240"/>
        <v>149264.79665245078</v>
      </c>
      <c r="W946">
        <f t="shared" si="237"/>
        <v>1015050.9441987989</v>
      </c>
      <c r="Y946">
        <f t="shared" si="230"/>
        <v>0</v>
      </c>
      <c r="Z946">
        <f t="shared" si="238"/>
        <v>0</v>
      </c>
      <c r="AA946">
        <f t="shared" si="231"/>
        <v>0</v>
      </c>
    </row>
    <row r="947" spans="2:27" x14ac:dyDescent="0.25">
      <c r="B947" s="9" t="s">
        <v>12</v>
      </c>
      <c r="C947" s="9">
        <v>939</v>
      </c>
      <c r="D947" s="9">
        <v>350</v>
      </c>
      <c r="E947" s="10">
        <v>55</v>
      </c>
      <c r="F947" s="6">
        <f t="shared" si="241"/>
        <v>-0.15277777777777798</v>
      </c>
      <c r="G947" s="6">
        <f t="shared" si="239"/>
        <v>15.111111111111111</v>
      </c>
      <c r="J947">
        <f t="shared" si="226"/>
        <v>119.1915</v>
      </c>
      <c r="K947">
        <f t="shared" si="227"/>
        <v>102.78883125000002</v>
      </c>
      <c r="L947">
        <f t="shared" si="228"/>
        <v>-67.499999999999758</v>
      </c>
      <c r="M947">
        <f t="shared" si="232"/>
        <v>154.48033125000023</v>
      </c>
      <c r="O947">
        <f t="shared" si="233"/>
        <v>154.48033125000023</v>
      </c>
      <c r="P947">
        <f t="shared" si="234"/>
        <v>0</v>
      </c>
      <c r="R947">
        <f t="shared" si="235"/>
        <v>2317.2049687500034</v>
      </c>
      <c r="S947">
        <f t="shared" si="236"/>
        <v>0</v>
      </c>
      <c r="U947">
        <f t="shared" si="229"/>
        <v>0</v>
      </c>
      <c r="V947">
        <f t="shared" si="240"/>
        <v>149264.79665245078</v>
      </c>
      <c r="W947">
        <f t="shared" si="237"/>
        <v>1015050.9441987989</v>
      </c>
      <c r="Y947">
        <f t="shared" si="230"/>
        <v>0</v>
      </c>
      <c r="Z947">
        <f t="shared" si="238"/>
        <v>0</v>
      </c>
      <c r="AA947">
        <f t="shared" si="231"/>
        <v>0</v>
      </c>
    </row>
    <row r="948" spans="2:27" x14ac:dyDescent="0.25">
      <c r="B948" s="9" t="s">
        <v>12</v>
      </c>
      <c r="C948" s="9">
        <v>940</v>
      </c>
      <c r="D948" s="9">
        <v>351</v>
      </c>
      <c r="E948" s="10">
        <v>54.4</v>
      </c>
      <c r="F948" s="6">
        <f t="shared" si="241"/>
        <v>-0.12499999999999981</v>
      </c>
      <c r="G948" s="6">
        <f t="shared" si="239"/>
        <v>15.027777777777779</v>
      </c>
      <c r="J948">
        <f t="shared" si="226"/>
        <v>119.1915</v>
      </c>
      <c r="K948">
        <f t="shared" si="227"/>
        <v>102.40848437442131</v>
      </c>
      <c r="L948">
        <f t="shared" si="228"/>
        <v>-33.750000000000476</v>
      </c>
      <c r="M948">
        <f t="shared" si="232"/>
        <v>187.84998437442081</v>
      </c>
      <c r="O948">
        <f t="shared" si="233"/>
        <v>187.84998437442081</v>
      </c>
      <c r="P948">
        <f t="shared" si="234"/>
        <v>0</v>
      </c>
      <c r="R948">
        <f t="shared" si="235"/>
        <v>2812.5317104948003</v>
      </c>
      <c r="S948">
        <f t="shared" si="236"/>
        <v>0</v>
      </c>
      <c r="U948">
        <f t="shared" si="229"/>
        <v>0</v>
      </c>
      <c r="V948">
        <f t="shared" si="240"/>
        <v>149264.79665245078</v>
      </c>
      <c r="W948">
        <f t="shared" si="237"/>
        <v>1015050.9441987989</v>
      </c>
      <c r="Y948">
        <f t="shared" si="230"/>
        <v>0</v>
      </c>
      <c r="Z948">
        <f t="shared" si="238"/>
        <v>0</v>
      </c>
      <c r="AA948">
        <f t="shared" si="231"/>
        <v>0</v>
      </c>
    </row>
    <row r="949" spans="2:27" x14ac:dyDescent="0.25">
      <c r="B949" s="9" t="s">
        <v>12</v>
      </c>
      <c r="C949" s="9">
        <v>941</v>
      </c>
      <c r="D949" s="9">
        <v>352</v>
      </c>
      <c r="E949" s="10">
        <v>54.1</v>
      </c>
      <c r="F949" s="6">
        <f t="shared" si="241"/>
        <v>-5.5555555555555358E-2</v>
      </c>
      <c r="G949" s="6">
        <f t="shared" si="239"/>
        <v>15</v>
      </c>
      <c r="J949">
        <f t="shared" si="226"/>
        <v>119.1915</v>
      </c>
      <c r="K949">
        <f t="shared" si="227"/>
        <v>102.40848437442131</v>
      </c>
      <c r="L949">
        <f t="shared" si="228"/>
        <v>-16.875000000000238</v>
      </c>
      <c r="M949">
        <f t="shared" si="232"/>
        <v>204.72498437442107</v>
      </c>
      <c r="O949">
        <f t="shared" si="233"/>
        <v>204.72498437442107</v>
      </c>
      <c r="P949">
        <f t="shared" si="234"/>
        <v>0</v>
      </c>
      <c r="R949">
        <f t="shared" si="235"/>
        <v>3065.187960494804</v>
      </c>
      <c r="S949">
        <f t="shared" si="236"/>
        <v>0</v>
      </c>
      <c r="U949">
        <f t="shared" si="229"/>
        <v>0</v>
      </c>
      <c r="V949">
        <f t="shared" si="240"/>
        <v>149264.79665245078</v>
      </c>
      <c r="W949">
        <f t="shared" si="237"/>
        <v>1015050.9441987989</v>
      </c>
      <c r="Y949">
        <f t="shared" si="230"/>
        <v>0</v>
      </c>
      <c r="Z949">
        <f t="shared" si="238"/>
        <v>0</v>
      </c>
      <c r="AA949">
        <f t="shared" si="231"/>
        <v>0</v>
      </c>
    </row>
    <row r="950" spans="2:27" x14ac:dyDescent="0.25">
      <c r="B950" s="9" t="s">
        <v>12</v>
      </c>
      <c r="C950" s="9">
        <v>942</v>
      </c>
      <c r="D950" s="9">
        <v>353</v>
      </c>
      <c r="E950" s="10">
        <v>54</v>
      </c>
      <c r="F950" s="6">
        <f t="shared" si="241"/>
        <v>-2.7777777777778172E-2</v>
      </c>
      <c r="G950" s="6">
        <f t="shared" si="239"/>
        <v>14.972222222222221</v>
      </c>
      <c r="J950">
        <f t="shared" si="226"/>
        <v>119.1915</v>
      </c>
      <c r="K950">
        <f t="shared" si="227"/>
        <v>102.78883125000002</v>
      </c>
      <c r="L950">
        <f t="shared" si="228"/>
        <v>16.875000000000238</v>
      </c>
      <c r="M950">
        <f t="shared" si="232"/>
        <v>238.85533125000023</v>
      </c>
      <c r="O950">
        <f t="shared" si="233"/>
        <v>238.85533125000023</v>
      </c>
      <c r="P950">
        <f t="shared" si="234"/>
        <v>0</v>
      </c>
      <c r="R950">
        <f t="shared" si="235"/>
        <v>3582.8299687500034</v>
      </c>
      <c r="S950">
        <f t="shared" si="236"/>
        <v>0</v>
      </c>
      <c r="U950">
        <f t="shared" si="229"/>
        <v>0</v>
      </c>
      <c r="V950">
        <f t="shared" si="240"/>
        <v>149264.79665245078</v>
      </c>
      <c r="W950">
        <f t="shared" si="237"/>
        <v>1015050.9441987989</v>
      </c>
      <c r="Y950">
        <f t="shared" si="230"/>
        <v>0</v>
      </c>
      <c r="Z950">
        <f t="shared" si="238"/>
        <v>0</v>
      </c>
      <c r="AA950">
        <f t="shared" si="231"/>
        <v>0</v>
      </c>
    </row>
    <row r="951" spans="2:27" x14ac:dyDescent="0.25">
      <c r="B951" s="9" t="s">
        <v>12</v>
      </c>
      <c r="C951" s="9">
        <v>943</v>
      </c>
      <c r="D951" s="9">
        <v>354</v>
      </c>
      <c r="E951" s="10">
        <v>53.9</v>
      </c>
      <c r="F951" s="6">
        <f t="shared" si="241"/>
        <v>-1.3888888888889086E-2</v>
      </c>
      <c r="G951" s="6">
        <f t="shared" si="239"/>
        <v>14.972222222222221</v>
      </c>
      <c r="J951">
        <f t="shared" si="226"/>
        <v>119.1915</v>
      </c>
      <c r="K951">
        <f t="shared" si="227"/>
        <v>103.5516399976852</v>
      </c>
      <c r="L951">
        <f t="shared" si="228"/>
        <v>50.625000000000725</v>
      </c>
      <c r="M951">
        <f t="shared" si="232"/>
        <v>273.36813999768594</v>
      </c>
      <c r="O951">
        <f t="shared" si="233"/>
        <v>273.36813999768594</v>
      </c>
      <c r="P951">
        <f t="shared" si="234"/>
        <v>0</v>
      </c>
      <c r="R951">
        <f t="shared" si="235"/>
        <v>4115.7092188540491</v>
      </c>
      <c r="S951">
        <f t="shared" si="236"/>
        <v>0</v>
      </c>
      <c r="U951">
        <f t="shared" si="229"/>
        <v>0</v>
      </c>
      <c r="V951">
        <f t="shared" si="240"/>
        <v>149264.79665245078</v>
      </c>
      <c r="W951">
        <f t="shared" si="237"/>
        <v>1015050.9441987989</v>
      </c>
      <c r="Y951">
        <f t="shared" si="230"/>
        <v>0</v>
      </c>
      <c r="Z951">
        <f t="shared" si="238"/>
        <v>0</v>
      </c>
      <c r="AA951">
        <f t="shared" si="231"/>
        <v>0</v>
      </c>
    </row>
    <row r="952" spans="2:27" x14ac:dyDescent="0.25">
      <c r="B952" s="9" t="s">
        <v>12</v>
      </c>
      <c r="C952" s="9">
        <v>944</v>
      </c>
      <c r="D952" s="9">
        <v>355</v>
      </c>
      <c r="E952" s="10">
        <v>53.9</v>
      </c>
      <c r="F952" s="6">
        <f t="shared" si="241"/>
        <v>1.3888888888889086E-2</v>
      </c>
      <c r="G952" s="6">
        <f t="shared" si="239"/>
        <v>15</v>
      </c>
      <c r="J952">
        <f t="shared" si="226"/>
        <v>119.1915</v>
      </c>
      <c r="K952">
        <f t="shared" si="227"/>
        <v>106.63107494212963</v>
      </c>
      <c r="L952">
        <f t="shared" si="228"/>
        <v>168.75</v>
      </c>
      <c r="M952">
        <f t="shared" si="232"/>
        <v>394.57257494212962</v>
      </c>
      <c r="O952">
        <f t="shared" si="233"/>
        <v>394.57257494212962</v>
      </c>
      <c r="P952">
        <f t="shared" si="234"/>
        <v>0</v>
      </c>
      <c r="R952">
        <f t="shared" si="235"/>
        <v>6028.1921171714248</v>
      </c>
      <c r="S952">
        <f t="shared" si="236"/>
        <v>0</v>
      </c>
      <c r="U952">
        <f t="shared" si="229"/>
        <v>0</v>
      </c>
      <c r="V952">
        <f t="shared" si="240"/>
        <v>149264.79665245078</v>
      </c>
      <c r="W952">
        <f t="shared" si="237"/>
        <v>1015050.9441987989</v>
      </c>
      <c r="Y952">
        <f t="shared" si="230"/>
        <v>0</v>
      </c>
      <c r="Z952">
        <f t="shared" si="238"/>
        <v>0</v>
      </c>
      <c r="AA952">
        <f t="shared" si="231"/>
        <v>0</v>
      </c>
    </row>
    <row r="953" spans="2:27" x14ac:dyDescent="0.25">
      <c r="B953" s="9" t="s">
        <v>12</v>
      </c>
      <c r="C953" s="9">
        <v>945</v>
      </c>
      <c r="D953" s="9">
        <v>356</v>
      </c>
      <c r="E953" s="10">
        <v>54</v>
      </c>
      <c r="F953" s="6">
        <f t="shared" si="241"/>
        <v>4.1666666666667261E-2</v>
      </c>
      <c r="G953" s="6">
        <f t="shared" si="239"/>
        <v>15.055555555555555</v>
      </c>
      <c r="J953">
        <f t="shared" si="226"/>
        <v>119.1915</v>
      </c>
      <c r="K953">
        <f t="shared" si="227"/>
        <v>109.75562981249999</v>
      </c>
      <c r="L953">
        <f t="shared" si="228"/>
        <v>269.99999999999903</v>
      </c>
      <c r="M953">
        <f t="shared" si="232"/>
        <v>498.94712981249904</v>
      </c>
      <c r="O953">
        <f t="shared" si="233"/>
        <v>498.94712981249904</v>
      </c>
      <c r="P953">
        <f t="shared" si="234"/>
        <v>0</v>
      </c>
      <c r="R953">
        <f t="shared" si="235"/>
        <v>7733.6805120937343</v>
      </c>
      <c r="S953">
        <f t="shared" si="236"/>
        <v>0</v>
      </c>
      <c r="U953">
        <f t="shared" si="229"/>
        <v>0</v>
      </c>
      <c r="V953">
        <f t="shared" si="240"/>
        <v>149264.79665245078</v>
      </c>
      <c r="W953">
        <f t="shared" si="237"/>
        <v>1015050.9441987989</v>
      </c>
      <c r="Y953">
        <f t="shared" si="230"/>
        <v>0</v>
      </c>
      <c r="Z953">
        <f t="shared" si="238"/>
        <v>0</v>
      </c>
      <c r="AA953">
        <f t="shared" si="231"/>
        <v>0</v>
      </c>
    </row>
    <row r="954" spans="2:27" x14ac:dyDescent="0.25">
      <c r="B954" s="9" t="s">
        <v>12</v>
      </c>
      <c r="C954" s="9">
        <v>946</v>
      </c>
      <c r="D954" s="9">
        <v>357</v>
      </c>
      <c r="E954" s="10">
        <v>54.2</v>
      </c>
      <c r="F954" s="6">
        <f t="shared" si="241"/>
        <v>0.1388888888888889</v>
      </c>
      <c r="G954" s="6">
        <f t="shared" si="239"/>
        <v>15.277777777777777</v>
      </c>
      <c r="J954">
        <f t="shared" si="226"/>
        <v>119.1915</v>
      </c>
      <c r="K954">
        <f t="shared" si="227"/>
        <v>111.33482721990742</v>
      </c>
      <c r="L954">
        <f t="shared" si="228"/>
        <v>202.50000000000045</v>
      </c>
      <c r="M954">
        <f t="shared" si="232"/>
        <v>433.0263272199079</v>
      </c>
      <c r="O954">
        <f t="shared" si="233"/>
        <v>433.0263272199079</v>
      </c>
      <c r="P954">
        <f t="shared" si="234"/>
        <v>0</v>
      </c>
      <c r="R954">
        <f t="shared" si="235"/>
        <v>6760.0221082663402</v>
      </c>
      <c r="S954">
        <f t="shared" si="236"/>
        <v>0</v>
      </c>
      <c r="U954">
        <f t="shared" si="229"/>
        <v>0</v>
      </c>
      <c r="V954">
        <f t="shared" si="240"/>
        <v>149264.79665245078</v>
      </c>
      <c r="W954">
        <f t="shared" si="237"/>
        <v>1015050.9441987989</v>
      </c>
      <c r="Y954">
        <f t="shared" si="230"/>
        <v>0</v>
      </c>
      <c r="Z954">
        <f t="shared" si="238"/>
        <v>0</v>
      </c>
      <c r="AA954">
        <f t="shared" si="231"/>
        <v>0</v>
      </c>
    </row>
    <row r="955" spans="2:27" x14ac:dyDescent="0.25">
      <c r="B955" s="9" t="s">
        <v>12</v>
      </c>
      <c r="C955" s="9">
        <v>947</v>
      </c>
      <c r="D955" s="9">
        <v>358</v>
      </c>
      <c r="E955" s="10">
        <v>55</v>
      </c>
      <c r="F955" s="6">
        <f t="shared" si="241"/>
        <v>0.22222222222222143</v>
      </c>
      <c r="G955" s="6">
        <f t="shared" si="239"/>
        <v>15.499999999999998</v>
      </c>
      <c r="J955">
        <f t="shared" si="226"/>
        <v>119.1915</v>
      </c>
      <c r="K955">
        <f t="shared" si="227"/>
        <v>110.9389703697917</v>
      </c>
      <c r="L955">
        <f t="shared" si="228"/>
        <v>50.625000000000725</v>
      </c>
      <c r="M955">
        <f t="shared" si="232"/>
        <v>280.75547036979242</v>
      </c>
      <c r="O955">
        <f t="shared" si="233"/>
        <v>280.75547036979242</v>
      </c>
      <c r="P955">
        <f t="shared" si="234"/>
        <v>0</v>
      </c>
      <c r="R955">
        <f t="shared" si="235"/>
        <v>4375.1060799292654</v>
      </c>
      <c r="S955">
        <f t="shared" si="236"/>
        <v>0</v>
      </c>
      <c r="U955">
        <f t="shared" si="229"/>
        <v>0</v>
      </c>
      <c r="V955">
        <f t="shared" si="240"/>
        <v>149264.79665245078</v>
      </c>
      <c r="W955">
        <f t="shared" si="237"/>
        <v>1015050.9441987989</v>
      </c>
      <c r="Y955">
        <f t="shared" si="230"/>
        <v>0</v>
      </c>
      <c r="Z955">
        <f t="shared" si="238"/>
        <v>0</v>
      </c>
      <c r="AA955">
        <f t="shared" si="231"/>
        <v>0</v>
      </c>
    </row>
    <row r="956" spans="2:27" x14ac:dyDescent="0.25">
      <c r="B956" s="9" t="s">
        <v>12</v>
      </c>
      <c r="C956" s="9">
        <v>948</v>
      </c>
      <c r="D956" s="9">
        <v>359</v>
      </c>
      <c r="E956" s="10">
        <v>55.8</v>
      </c>
      <c r="F956" s="6">
        <f t="shared" si="241"/>
        <v>0.16666666666666705</v>
      </c>
      <c r="G956" s="6">
        <f t="shared" si="239"/>
        <v>15.611111111111111</v>
      </c>
      <c r="J956">
        <f t="shared" si="226"/>
        <v>119.1915</v>
      </c>
      <c r="K956">
        <f t="shared" si="227"/>
        <v>107.01917680497687</v>
      </c>
      <c r="L956">
        <f t="shared" si="228"/>
        <v>-185.62500000000026</v>
      </c>
      <c r="M956">
        <f t="shared" si="232"/>
        <v>40.5856768049766</v>
      </c>
      <c r="O956">
        <f t="shared" si="233"/>
        <v>40.5856768049766</v>
      </c>
      <c r="P956">
        <f t="shared" si="234"/>
        <v>0</v>
      </c>
      <c r="R956">
        <f t="shared" si="235"/>
        <v>621.18633109839186</v>
      </c>
      <c r="S956">
        <f t="shared" si="236"/>
        <v>0</v>
      </c>
      <c r="U956">
        <f t="shared" si="229"/>
        <v>0</v>
      </c>
      <c r="V956">
        <f t="shared" si="240"/>
        <v>149264.79665245078</v>
      </c>
      <c r="W956">
        <f t="shared" si="237"/>
        <v>1015050.9441987989</v>
      </c>
      <c r="Y956">
        <f t="shared" si="230"/>
        <v>0</v>
      </c>
      <c r="Z956">
        <f t="shared" si="238"/>
        <v>1</v>
      </c>
      <c r="AA956">
        <f t="shared" si="231"/>
        <v>0</v>
      </c>
    </row>
    <row r="957" spans="2:27" x14ac:dyDescent="0.25">
      <c r="B957" s="9" t="s">
        <v>12</v>
      </c>
      <c r="C957" s="9">
        <v>949</v>
      </c>
      <c r="D957" s="9">
        <v>360</v>
      </c>
      <c r="E957" s="10">
        <v>56.2</v>
      </c>
      <c r="F957" s="6">
        <f t="shared" si="241"/>
        <v>4.1666666666667261E-2</v>
      </c>
      <c r="G957" s="6">
        <f t="shared" si="239"/>
        <v>15.583333333333334</v>
      </c>
      <c r="J957">
        <f t="shared" si="226"/>
        <v>119.1915</v>
      </c>
      <c r="K957">
        <f t="shared" si="227"/>
        <v>97.899311777199102</v>
      </c>
      <c r="L957">
        <f t="shared" si="228"/>
        <v>-573.74999999999966</v>
      </c>
      <c r="M957">
        <f t="shared" si="232"/>
        <v>-356.65918822280054</v>
      </c>
      <c r="O957">
        <f t="shared" si="233"/>
        <v>0</v>
      </c>
      <c r="P957">
        <f t="shared" si="234"/>
        <v>356.65918822280054</v>
      </c>
      <c r="R957">
        <f t="shared" si="235"/>
        <v>0</v>
      </c>
      <c r="S957">
        <f t="shared" si="236"/>
        <v>5221.0942275948855</v>
      </c>
      <c r="U957">
        <f t="shared" si="229"/>
        <v>356.65918822280054</v>
      </c>
      <c r="V957">
        <f t="shared" si="240"/>
        <v>149621.45584067359</v>
      </c>
      <c r="W957">
        <f t="shared" si="237"/>
        <v>1020272.0384263938</v>
      </c>
      <c r="Y957">
        <f t="shared" si="230"/>
        <v>356.65918822280054</v>
      </c>
      <c r="Z957">
        <f t="shared" si="238"/>
        <v>1</v>
      </c>
      <c r="AA957">
        <f t="shared" si="231"/>
        <v>5221.0942275948855</v>
      </c>
    </row>
    <row r="958" spans="2:27" x14ac:dyDescent="0.25">
      <c r="B958" s="9" t="s">
        <v>12</v>
      </c>
      <c r="C958" s="9">
        <v>950</v>
      </c>
      <c r="D958" s="9">
        <v>361</v>
      </c>
      <c r="E958" s="10">
        <v>56.1</v>
      </c>
      <c r="F958" s="6">
        <f t="shared" si="241"/>
        <v>-0.15277777777777798</v>
      </c>
      <c r="G958" s="6">
        <f t="shared" si="239"/>
        <v>15.305555555555555</v>
      </c>
      <c r="J958">
        <f t="shared" si="226"/>
        <v>119.1915</v>
      </c>
      <c r="K958">
        <f t="shared" si="227"/>
        <v>82.575104435185182</v>
      </c>
      <c r="L958">
        <f t="shared" si="228"/>
        <v>-1130.6250000000005</v>
      </c>
      <c r="M958">
        <f t="shared" si="232"/>
        <v>-928.85839556481528</v>
      </c>
      <c r="O958">
        <f t="shared" si="233"/>
        <v>0</v>
      </c>
      <c r="P958">
        <f t="shared" si="234"/>
        <v>928.85839556481528</v>
      </c>
      <c r="R958">
        <f t="shared" si="235"/>
        <v>0</v>
      </c>
      <c r="S958">
        <f t="shared" si="236"/>
        <v>12487.985095926959</v>
      </c>
      <c r="U958">
        <f t="shared" si="229"/>
        <v>928.85839556481528</v>
      </c>
      <c r="V958">
        <f t="shared" si="240"/>
        <v>150550.3142362384</v>
      </c>
      <c r="W958">
        <f t="shared" si="237"/>
        <v>1032760.0235223207</v>
      </c>
      <c r="Y958">
        <f t="shared" si="230"/>
        <v>928.85839556481528</v>
      </c>
      <c r="Z958">
        <f t="shared" si="238"/>
        <v>1</v>
      </c>
      <c r="AA958">
        <f t="shared" si="231"/>
        <v>12487.985095926959</v>
      </c>
    </row>
    <row r="959" spans="2:27" x14ac:dyDescent="0.25">
      <c r="B959" s="9" t="s">
        <v>12</v>
      </c>
      <c r="C959" s="9">
        <v>951</v>
      </c>
      <c r="D959" s="9">
        <v>362</v>
      </c>
      <c r="E959" s="10">
        <v>55.1</v>
      </c>
      <c r="F959" s="6">
        <f t="shared" si="241"/>
        <v>-0.47222222222222199</v>
      </c>
      <c r="G959" s="6">
        <f t="shared" si="239"/>
        <v>14.638888888888889</v>
      </c>
      <c r="J959">
        <f t="shared" si="226"/>
        <v>119.1915</v>
      </c>
      <c r="K959">
        <f t="shared" si="227"/>
        <v>65.480644999421315</v>
      </c>
      <c r="L959">
        <f t="shared" si="228"/>
        <v>-1620.0000000000002</v>
      </c>
      <c r="M959">
        <f t="shared" si="232"/>
        <v>-1435.3278550005789</v>
      </c>
      <c r="O959">
        <f t="shared" si="233"/>
        <v>0</v>
      </c>
      <c r="P959">
        <f t="shared" si="234"/>
        <v>1435.3278550005789</v>
      </c>
      <c r="R959">
        <f t="shared" si="235"/>
        <v>0</v>
      </c>
      <c r="S959">
        <f t="shared" si="236"/>
        <v>17184.064041812486</v>
      </c>
      <c r="U959">
        <f t="shared" si="229"/>
        <v>1435.3278550005789</v>
      </c>
      <c r="V959">
        <f t="shared" si="240"/>
        <v>151985.64209123899</v>
      </c>
      <c r="W959">
        <f t="shared" si="237"/>
        <v>1049944.0875641331</v>
      </c>
      <c r="Y959">
        <f t="shared" si="230"/>
        <v>1435.3278550005789</v>
      </c>
      <c r="Z959">
        <f t="shared" si="238"/>
        <v>1</v>
      </c>
      <c r="AA959">
        <f t="shared" si="231"/>
        <v>17184.064041812486</v>
      </c>
    </row>
    <row r="960" spans="2:27" x14ac:dyDescent="0.25">
      <c r="B960" s="9" t="s">
        <v>12</v>
      </c>
      <c r="C960" s="9">
        <v>952</v>
      </c>
      <c r="D960" s="9">
        <v>363</v>
      </c>
      <c r="E960" s="10">
        <v>52.7</v>
      </c>
      <c r="F960" s="6">
        <f t="shared" si="241"/>
        <v>-0.93055555555555591</v>
      </c>
      <c r="G960" s="6">
        <f t="shared" si="239"/>
        <v>13.444444444444443</v>
      </c>
      <c r="J960">
        <f t="shared" si="226"/>
        <v>119.1915</v>
      </c>
      <c r="K960">
        <f t="shared" si="227"/>
        <v>50.36652731249999</v>
      </c>
      <c r="L960">
        <f t="shared" si="228"/>
        <v>-1788.7500000000002</v>
      </c>
      <c r="M960">
        <f t="shared" si="232"/>
        <v>-1619.1919726875003</v>
      </c>
      <c r="O960">
        <f t="shared" si="233"/>
        <v>0</v>
      </c>
      <c r="P960">
        <f t="shared" si="234"/>
        <v>1619.1919726875003</v>
      </c>
      <c r="R960">
        <f t="shared" si="235"/>
        <v>0</v>
      </c>
      <c r="S960">
        <f t="shared" si="236"/>
        <v>17001.515713218749</v>
      </c>
      <c r="U960">
        <f t="shared" si="229"/>
        <v>1619.1919726875003</v>
      </c>
      <c r="V960">
        <f t="shared" si="240"/>
        <v>153604.83406392648</v>
      </c>
      <c r="W960">
        <f t="shared" si="237"/>
        <v>1066945.6032773519</v>
      </c>
      <c r="Y960">
        <f t="shared" si="230"/>
        <v>1619.1919726875003</v>
      </c>
      <c r="Z960">
        <f t="shared" si="238"/>
        <v>1</v>
      </c>
      <c r="AA960">
        <f t="shared" si="231"/>
        <v>17001.515713218749</v>
      </c>
    </row>
    <row r="961" spans="2:27" x14ac:dyDescent="0.25">
      <c r="B961" s="9" t="s">
        <v>12</v>
      </c>
      <c r="C961" s="9">
        <v>953</v>
      </c>
      <c r="D961" s="9">
        <v>364</v>
      </c>
      <c r="E961" s="10">
        <v>48.4</v>
      </c>
      <c r="F961" s="6">
        <f t="shared" si="241"/>
        <v>-1.3333333333333335</v>
      </c>
      <c r="G961" s="6">
        <f t="shared" si="239"/>
        <v>11.972222222222223</v>
      </c>
      <c r="J961">
        <f t="shared" si="226"/>
        <v>119.1915</v>
      </c>
      <c r="K961">
        <f t="shared" si="227"/>
        <v>37.232751374421291</v>
      </c>
      <c r="L961">
        <f t="shared" si="228"/>
        <v>-1788.7500000000002</v>
      </c>
      <c r="M961">
        <f t="shared" si="232"/>
        <v>-1632.3257486255789</v>
      </c>
      <c r="O961">
        <f t="shared" si="233"/>
        <v>0</v>
      </c>
      <c r="P961">
        <f t="shared" si="234"/>
        <v>1632.3257486255789</v>
      </c>
      <c r="R961">
        <f t="shared" si="235"/>
        <v>0</v>
      </c>
      <c r="S961">
        <f t="shared" si="236"/>
        <v>14736.274119536474</v>
      </c>
      <c r="U961">
        <f t="shared" si="229"/>
        <v>1632.3257486255789</v>
      </c>
      <c r="V961">
        <f t="shared" si="240"/>
        <v>155237.15981255207</v>
      </c>
      <c r="W961">
        <f t="shared" si="237"/>
        <v>1081681.8773968883</v>
      </c>
      <c r="Y961">
        <f t="shared" si="230"/>
        <v>1632.3257486255789</v>
      </c>
      <c r="Z961">
        <f t="shared" si="238"/>
        <v>1</v>
      </c>
      <c r="AA961">
        <f t="shared" si="231"/>
        <v>14736.274119536474</v>
      </c>
    </row>
    <row r="962" spans="2:27" x14ac:dyDescent="0.25">
      <c r="B962" s="9" t="s">
        <v>12</v>
      </c>
      <c r="C962" s="9">
        <v>954</v>
      </c>
      <c r="D962" s="9">
        <v>365</v>
      </c>
      <c r="E962" s="10">
        <v>43.1</v>
      </c>
      <c r="F962" s="6">
        <f t="shared" si="241"/>
        <v>-1.4722222222222223</v>
      </c>
      <c r="G962" s="6">
        <f t="shared" si="239"/>
        <v>10.499999999999998</v>
      </c>
      <c r="J962">
        <f t="shared" si="226"/>
        <v>119.1915</v>
      </c>
      <c r="K962">
        <f t="shared" si="227"/>
        <v>26.079317185185189</v>
      </c>
      <c r="L962">
        <f t="shared" si="228"/>
        <v>-1788.7499999999995</v>
      </c>
      <c r="M962">
        <f t="shared" si="232"/>
        <v>-1643.4791828148143</v>
      </c>
      <c r="O962">
        <f t="shared" si="233"/>
        <v>0</v>
      </c>
      <c r="P962">
        <f t="shared" si="234"/>
        <v>1643.4791828148143</v>
      </c>
      <c r="R962">
        <f t="shared" si="235"/>
        <v>0</v>
      </c>
      <c r="S962">
        <f t="shared" si="236"/>
        <v>12417.398270156375</v>
      </c>
      <c r="U962">
        <f t="shared" si="229"/>
        <v>1643.4791828148143</v>
      </c>
      <c r="V962">
        <f t="shared" si="240"/>
        <v>156880.63899536687</v>
      </c>
      <c r="W962">
        <f t="shared" si="237"/>
        <v>1094099.2756670448</v>
      </c>
      <c r="Y962">
        <f t="shared" si="230"/>
        <v>1643.4791828148143</v>
      </c>
      <c r="Z962">
        <f t="shared" si="238"/>
        <v>1</v>
      </c>
      <c r="AA962">
        <f t="shared" si="231"/>
        <v>12417.398270156375</v>
      </c>
    </row>
    <row r="963" spans="2:27" x14ac:dyDescent="0.25">
      <c r="B963" s="9" t="s">
        <v>12</v>
      </c>
      <c r="C963" s="9">
        <v>955</v>
      </c>
      <c r="D963" s="9">
        <v>366</v>
      </c>
      <c r="E963" s="10">
        <v>37.799999999999997</v>
      </c>
      <c r="F963" s="6">
        <f t="shared" si="241"/>
        <v>-1.4722222222222223</v>
      </c>
      <c r="G963" s="6">
        <f t="shared" si="239"/>
        <v>9.0277777777777768</v>
      </c>
      <c r="J963">
        <f t="shared" si="226"/>
        <v>119.1915</v>
      </c>
      <c r="K963">
        <f t="shared" si="227"/>
        <v>22.20781604108797</v>
      </c>
      <c r="L963">
        <f t="shared" si="228"/>
        <v>-1248.7499999999995</v>
      </c>
      <c r="M963">
        <f t="shared" si="232"/>
        <v>-1107.3506839589115</v>
      </c>
      <c r="O963">
        <f t="shared" si="233"/>
        <v>0</v>
      </c>
      <c r="P963">
        <f t="shared" si="234"/>
        <v>1107.3506839589115</v>
      </c>
      <c r="R963">
        <f t="shared" si="235"/>
        <v>0</v>
      </c>
      <c r="S963">
        <f t="shared" si="236"/>
        <v>7720.6950464912998</v>
      </c>
      <c r="U963">
        <f t="shared" si="229"/>
        <v>1107.3506839589115</v>
      </c>
      <c r="V963">
        <f t="shared" si="240"/>
        <v>157987.98967932578</v>
      </c>
      <c r="W963">
        <f t="shared" si="237"/>
        <v>1101819.970713536</v>
      </c>
      <c r="Y963">
        <f t="shared" si="230"/>
        <v>1107.3506839589115</v>
      </c>
      <c r="Z963">
        <f t="shared" si="238"/>
        <v>1</v>
      </c>
      <c r="AA963">
        <f t="shared" si="231"/>
        <v>7720.6950464912998</v>
      </c>
    </row>
    <row r="964" spans="2:27" x14ac:dyDescent="0.25">
      <c r="B964" s="9" t="s">
        <v>12</v>
      </c>
      <c r="C964" s="9">
        <v>956</v>
      </c>
      <c r="D964" s="9">
        <v>367</v>
      </c>
      <c r="E964" s="10">
        <v>32.5</v>
      </c>
      <c r="F964" s="6">
        <f t="shared" si="241"/>
        <v>-1.4722222222222219</v>
      </c>
      <c r="G964" s="6">
        <f t="shared" si="239"/>
        <v>7.5555555555555554</v>
      </c>
      <c r="J964">
        <f t="shared" si="226"/>
        <v>119.1915</v>
      </c>
      <c r="K964">
        <f t="shared" si="227"/>
        <v>23.828960879629633</v>
      </c>
      <c r="L964">
        <f t="shared" si="228"/>
        <v>-202.49999999999989</v>
      </c>
      <c r="M964">
        <f t="shared" si="232"/>
        <v>-59.479539120370248</v>
      </c>
      <c r="O964">
        <f t="shared" si="233"/>
        <v>0</v>
      </c>
      <c r="P964">
        <f t="shared" si="234"/>
        <v>59.479539120370248</v>
      </c>
      <c r="R964">
        <f t="shared" si="235"/>
        <v>0</v>
      </c>
      <c r="S964">
        <f t="shared" si="236"/>
        <v>429.57444920267403</v>
      </c>
      <c r="U964">
        <f t="shared" si="229"/>
        <v>59.479539120370248</v>
      </c>
      <c r="V964">
        <f t="shared" si="240"/>
        <v>158047.46921844615</v>
      </c>
      <c r="W964">
        <f t="shared" si="237"/>
        <v>1102249.5451627388</v>
      </c>
      <c r="Y964">
        <f t="shared" si="230"/>
        <v>59.479539120370248</v>
      </c>
      <c r="Z964">
        <f t="shared" si="238"/>
        <v>0</v>
      </c>
      <c r="AA964">
        <f t="shared" si="231"/>
        <v>429.57444920267403</v>
      </c>
    </row>
    <row r="965" spans="2:27" x14ac:dyDescent="0.25">
      <c r="B965" s="9" t="s">
        <v>12</v>
      </c>
      <c r="C965" s="9">
        <v>957</v>
      </c>
      <c r="D965" s="9">
        <v>368</v>
      </c>
      <c r="E965" s="10">
        <v>27.2</v>
      </c>
      <c r="F965" s="6">
        <f t="shared" si="241"/>
        <v>-1.0277777777777775</v>
      </c>
      <c r="G965" s="6">
        <f t="shared" si="239"/>
        <v>6.9722222222222223</v>
      </c>
      <c r="J965">
        <f t="shared" si="226"/>
        <v>119.1915</v>
      </c>
      <c r="K965">
        <f t="shared" si="227"/>
        <v>30.261722818865746</v>
      </c>
      <c r="L965">
        <f t="shared" si="228"/>
        <v>708.74999999999989</v>
      </c>
      <c r="M965">
        <f t="shared" si="232"/>
        <v>858.2032228188657</v>
      </c>
      <c r="O965">
        <f t="shared" si="233"/>
        <v>858.2032228188657</v>
      </c>
      <c r="P965">
        <f t="shared" si="234"/>
        <v>0</v>
      </c>
      <c r="R965">
        <f t="shared" si="235"/>
        <v>6984.8206746091018</v>
      </c>
      <c r="S965">
        <f t="shared" si="236"/>
        <v>0</v>
      </c>
      <c r="U965">
        <f t="shared" si="229"/>
        <v>0</v>
      </c>
      <c r="V965">
        <f t="shared" si="240"/>
        <v>158047.46921844615</v>
      </c>
      <c r="W965">
        <f t="shared" si="237"/>
        <v>1102249.5451627388</v>
      </c>
      <c r="Y965">
        <f t="shared" si="230"/>
        <v>0</v>
      </c>
      <c r="Z965">
        <f t="shared" si="238"/>
        <v>0</v>
      </c>
      <c r="AA965">
        <f t="shared" si="231"/>
        <v>0</v>
      </c>
    </row>
    <row r="966" spans="2:27" x14ac:dyDescent="0.25">
      <c r="B966" s="9" t="s">
        <v>12</v>
      </c>
      <c r="C966" s="9">
        <v>958</v>
      </c>
      <c r="D966" s="9">
        <v>369</v>
      </c>
      <c r="E966" s="10">
        <v>25.1</v>
      </c>
      <c r="F966" s="6">
        <f t="shared" si="241"/>
        <v>-0.16666666666666657</v>
      </c>
      <c r="G966" s="6">
        <f t="shared" si="239"/>
        <v>7.2222222222222223</v>
      </c>
      <c r="J966">
        <f t="shared" si="226"/>
        <v>119.1915</v>
      </c>
      <c r="K966">
        <f t="shared" si="227"/>
        <v>42.199820719907414</v>
      </c>
      <c r="L966">
        <f t="shared" si="228"/>
        <v>1451.2500000000002</v>
      </c>
      <c r="M966">
        <f t="shared" si="232"/>
        <v>1612.6413207199075</v>
      </c>
      <c r="O966">
        <f t="shared" si="233"/>
        <v>1612.6413207199075</v>
      </c>
      <c r="P966">
        <f t="shared" si="234"/>
        <v>0</v>
      </c>
      <c r="R966">
        <f t="shared" si="235"/>
        <v>15499.274915807999</v>
      </c>
      <c r="S966">
        <f t="shared" si="236"/>
        <v>0</v>
      </c>
      <c r="U966">
        <f t="shared" si="229"/>
        <v>0</v>
      </c>
      <c r="V966">
        <f t="shared" si="240"/>
        <v>158047.46921844615</v>
      </c>
      <c r="W966">
        <f t="shared" si="237"/>
        <v>1102249.5451627388</v>
      </c>
      <c r="Y966">
        <f t="shared" si="230"/>
        <v>0</v>
      </c>
      <c r="Z966">
        <f t="shared" si="238"/>
        <v>0</v>
      </c>
      <c r="AA966">
        <f t="shared" si="231"/>
        <v>0</v>
      </c>
    </row>
    <row r="967" spans="2:27" x14ac:dyDescent="0.25">
      <c r="B967" s="9" t="s">
        <v>12</v>
      </c>
      <c r="C967" s="9">
        <v>959</v>
      </c>
      <c r="D967" s="9">
        <v>370</v>
      </c>
      <c r="E967" s="10">
        <v>26</v>
      </c>
      <c r="F967" s="6">
        <f t="shared" si="241"/>
        <v>0.58333333333333326</v>
      </c>
      <c r="G967" s="6">
        <f t="shared" si="239"/>
        <v>8.1388888888888893</v>
      </c>
      <c r="J967">
        <f t="shared" ref="J967:J1030" si="242">$AP$12*$AP$9*$AP$14</f>
        <v>119.1915</v>
      </c>
      <c r="K967">
        <f t="shared" ref="K967:K1030" si="243">0.5*$AP$13*$AP$10*$AP$11*G969^2</f>
        <v>57.533545546296295</v>
      </c>
      <c r="L967">
        <f t="shared" ref="L967:L1030" si="244">$AP$9*F969</f>
        <v>1873.1249999999995</v>
      </c>
      <c r="M967">
        <f t="shared" si="232"/>
        <v>2049.8500455462959</v>
      </c>
      <c r="O967">
        <f t="shared" si="233"/>
        <v>2049.8500455462959</v>
      </c>
      <c r="P967">
        <f t="shared" si="234"/>
        <v>0</v>
      </c>
      <c r="R967">
        <f t="shared" si="235"/>
        <v>23003.872733352873</v>
      </c>
      <c r="S967">
        <f t="shared" si="236"/>
        <v>0</v>
      </c>
      <c r="U967">
        <f t="shared" ref="U967:U1030" si="245">P967*$AP$15</f>
        <v>0</v>
      </c>
      <c r="V967">
        <f t="shared" si="240"/>
        <v>158047.46921844615</v>
      </c>
      <c r="W967">
        <f t="shared" si="237"/>
        <v>1102249.5451627388</v>
      </c>
      <c r="Y967">
        <f t="shared" ref="Y967:Y1030" si="246">MAX(P967:P967)</f>
        <v>0</v>
      </c>
      <c r="Z967">
        <f t="shared" si="238"/>
        <v>0</v>
      </c>
      <c r="AA967">
        <f t="shared" ref="AA967:AA1030" si="247">S967*$AP$15</f>
        <v>0</v>
      </c>
    </row>
    <row r="968" spans="2:27" x14ac:dyDescent="0.25">
      <c r="B968" s="9" t="s">
        <v>12</v>
      </c>
      <c r="C968" s="9">
        <v>960</v>
      </c>
      <c r="D968" s="9">
        <v>371</v>
      </c>
      <c r="E968" s="10">
        <v>29.3</v>
      </c>
      <c r="F968" s="6">
        <f t="shared" si="241"/>
        <v>1.1944444444444446</v>
      </c>
      <c r="G968" s="6">
        <f t="shared" si="239"/>
        <v>9.6111111111111107</v>
      </c>
      <c r="J968">
        <f t="shared" si="242"/>
        <v>119.1915</v>
      </c>
      <c r="K968">
        <f t="shared" si="243"/>
        <v>72.33605374479167</v>
      </c>
      <c r="L968">
        <f t="shared" si="244"/>
        <v>1805.6249999999993</v>
      </c>
      <c r="M968">
        <f t="shared" ref="M968:M1031" si="248">J968+K968+L968</f>
        <v>1997.152553744791</v>
      </c>
      <c r="O968">
        <f t="shared" ref="O968:O1031" si="249">MAX(M968, 0)</f>
        <v>1997.152553744791</v>
      </c>
      <c r="P968">
        <f t="shared" ref="P968:P1031" si="250">MAX(-M968, 0)</f>
        <v>0</v>
      </c>
      <c r="R968">
        <f t="shared" ref="R968:R1031" si="251">O968*G970</f>
        <v>25130.836301288618</v>
      </c>
      <c r="S968">
        <f t="shared" ref="S968:S1031" si="252">P968*G970</f>
        <v>0</v>
      </c>
      <c r="U968">
        <f t="shared" si="245"/>
        <v>0</v>
      </c>
      <c r="V968">
        <f t="shared" si="240"/>
        <v>158047.46921844615</v>
      </c>
      <c r="W968">
        <f t="shared" ref="W968:W1031" si="253">W967+AA968</f>
        <v>1102249.5451627388</v>
      </c>
      <c r="Y968">
        <f t="shared" si="246"/>
        <v>0</v>
      </c>
      <c r="Z968">
        <f t="shared" ref="Z968:Z1031" si="254">IF(P969&gt;0,Z967+IF(P968=0,1,0),0)</f>
        <v>0</v>
      </c>
      <c r="AA968">
        <f t="shared" si="247"/>
        <v>0</v>
      </c>
    </row>
    <row r="969" spans="2:27" x14ac:dyDescent="0.25">
      <c r="B969" s="9" t="s">
        <v>12</v>
      </c>
      <c r="C969" s="9">
        <v>961</v>
      </c>
      <c r="D969" s="9">
        <v>372</v>
      </c>
      <c r="E969" s="10">
        <v>34.6</v>
      </c>
      <c r="F969" s="6">
        <f t="shared" si="241"/>
        <v>1.5416666666666663</v>
      </c>
      <c r="G969" s="6">
        <f t="shared" ref="G969:G1032" si="255">E970/3.6</f>
        <v>11.222222222222221</v>
      </c>
      <c r="J969">
        <f t="shared" si="242"/>
        <v>119.1915</v>
      </c>
      <c r="K969">
        <f t="shared" si="243"/>
        <v>84.635111053240749</v>
      </c>
      <c r="L969">
        <f t="shared" si="244"/>
        <v>1451.2500000000002</v>
      </c>
      <c r="M969">
        <f t="shared" si="248"/>
        <v>1655.0766110532409</v>
      </c>
      <c r="O969">
        <f t="shared" si="249"/>
        <v>1655.0766110532409</v>
      </c>
      <c r="P969">
        <f t="shared" si="250"/>
        <v>0</v>
      </c>
      <c r="R969">
        <f t="shared" si="251"/>
        <v>22527.431650446888</v>
      </c>
      <c r="S969">
        <f t="shared" si="252"/>
        <v>0</v>
      </c>
      <c r="U969">
        <f t="shared" si="245"/>
        <v>0</v>
      </c>
      <c r="V969">
        <f t="shared" ref="V969:V1032" si="256">V968+U969</f>
        <v>158047.46921844615</v>
      </c>
      <c r="W969">
        <f t="shared" si="253"/>
        <v>1102249.5451627388</v>
      </c>
      <c r="Y969">
        <f t="shared" si="246"/>
        <v>0</v>
      </c>
      <c r="Z969">
        <f t="shared" si="254"/>
        <v>0</v>
      </c>
      <c r="AA969">
        <f t="shared" si="247"/>
        <v>0</v>
      </c>
    </row>
    <row r="970" spans="2:27" x14ac:dyDescent="0.25">
      <c r="B970" s="9" t="s">
        <v>12</v>
      </c>
      <c r="C970" s="9">
        <v>962</v>
      </c>
      <c r="D970" s="9">
        <v>373</v>
      </c>
      <c r="E970" s="10">
        <v>40.4</v>
      </c>
      <c r="F970" s="6">
        <f t="shared" ref="F970:F1033" si="257">($E971-$E969)/2/3.6</f>
        <v>1.4861111111111105</v>
      </c>
      <c r="G970" s="6">
        <f t="shared" si="255"/>
        <v>12.583333333333332</v>
      </c>
      <c r="J970">
        <f t="shared" si="242"/>
        <v>119.1915</v>
      </c>
      <c r="K970">
        <f t="shared" si="243"/>
        <v>92.045001388310197</v>
      </c>
      <c r="L970">
        <f t="shared" si="244"/>
        <v>978.75000000000068</v>
      </c>
      <c r="M970">
        <f t="shared" si="248"/>
        <v>1189.9865013883109</v>
      </c>
      <c r="O970">
        <f t="shared" si="249"/>
        <v>1189.9865013883109</v>
      </c>
      <c r="P970">
        <f t="shared" si="250"/>
        <v>0</v>
      </c>
      <c r="R970">
        <f t="shared" si="251"/>
        <v>16891.197283595193</v>
      </c>
      <c r="S970">
        <f t="shared" si="252"/>
        <v>0</v>
      </c>
      <c r="U970">
        <f t="shared" si="245"/>
        <v>0</v>
      </c>
      <c r="V970">
        <f t="shared" si="256"/>
        <v>158047.46921844615</v>
      </c>
      <c r="W970">
        <f t="shared" si="253"/>
        <v>1102249.5451627388</v>
      </c>
      <c r="Y970">
        <f t="shared" si="246"/>
        <v>0</v>
      </c>
      <c r="Z970">
        <f t="shared" si="254"/>
        <v>0</v>
      </c>
      <c r="AA970">
        <f t="shared" si="247"/>
        <v>0</v>
      </c>
    </row>
    <row r="971" spans="2:27" x14ac:dyDescent="0.25">
      <c r="B971" s="9" t="s">
        <v>12</v>
      </c>
      <c r="C971" s="9">
        <v>963</v>
      </c>
      <c r="D971" s="9">
        <v>374</v>
      </c>
      <c r="E971" s="10">
        <v>45.3</v>
      </c>
      <c r="F971" s="6">
        <f t="shared" si="257"/>
        <v>1.1944444444444446</v>
      </c>
      <c r="G971" s="6">
        <f t="shared" si="255"/>
        <v>13.611111111111111</v>
      </c>
      <c r="J971">
        <f t="shared" si="242"/>
        <v>119.1915</v>
      </c>
      <c r="K971">
        <f t="shared" si="243"/>
        <v>95.68279541608797</v>
      </c>
      <c r="L971">
        <f t="shared" si="244"/>
        <v>523.12500000000023</v>
      </c>
      <c r="M971">
        <f t="shared" si="248"/>
        <v>737.99929541608822</v>
      </c>
      <c r="O971">
        <f t="shared" si="249"/>
        <v>737.99929541608822</v>
      </c>
      <c r="P971">
        <f t="shared" si="250"/>
        <v>0</v>
      </c>
      <c r="R971">
        <f t="shared" si="251"/>
        <v>10680.489803105054</v>
      </c>
      <c r="S971">
        <f t="shared" si="252"/>
        <v>0</v>
      </c>
      <c r="U971">
        <f t="shared" si="245"/>
        <v>0</v>
      </c>
      <c r="V971">
        <f t="shared" si="256"/>
        <v>158047.46921844615</v>
      </c>
      <c r="W971">
        <f t="shared" si="253"/>
        <v>1102249.5451627388</v>
      </c>
      <c r="Y971">
        <f t="shared" si="246"/>
        <v>0</v>
      </c>
      <c r="Z971">
        <f t="shared" si="254"/>
        <v>0</v>
      </c>
      <c r="AA971">
        <f t="shared" si="247"/>
        <v>0</v>
      </c>
    </row>
    <row r="972" spans="2:27" x14ac:dyDescent="0.25">
      <c r="B972" s="9" t="s">
        <v>12</v>
      </c>
      <c r="C972" s="9">
        <v>964</v>
      </c>
      <c r="D972" s="9">
        <v>375</v>
      </c>
      <c r="E972" s="10">
        <v>49</v>
      </c>
      <c r="F972" s="6">
        <f t="shared" si="257"/>
        <v>0.80555555555555614</v>
      </c>
      <c r="G972" s="6">
        <f t="shared" si="255"/>
        <v>14.194444444444445</v>
      </c>
      <c r="J972">
        <f t="shared" si="242"/>
        <v>119.1915</v>
      </c>
      <c r="K972">
        <f t="shared" si="243"/>
        <v>96.050452312500013</v>
      </c>
      <c r="L972">
        <f t="shared" si="244"/>
        <v>185.62500000000026</v>
      </c>
      <c r="M972">
        <f t="shared" si="248"/>
        <v>400.8669523125003</v>
      </c>
      <c r="O972">
        <f t="shared" si="249"/>
        <v>400.8669523125003</v>
      </c>
      <c r="P972">
        <f t="shared" si="250"/>
        <v>0</v>
      </c>
      <c r="R972">
        <f t="shared" si="251"/>
        <v>5812.5708085312544</v>
      </c>
      <c r="S972">
        <f t="shared" si="252"/>
        <v>0</v>
      </c>
      <c r="U972">
        <f t="shared" si="245"/>
        <v>0</v>
      </c>
      <c r="V972">
        <f t="shared" si="256"/>
        <v>158047.46921844615</v>
      </c>
      <c r="W972">
        <f t="shared" si="253"/>
        <v>1102249.5451627388</v>
      </c>
      <c r="Y972">
        <f t="shared" si="246"/>
        <v>0</v>
      </c>
      <c r="Z972">
        <f t="shared" si="254"/>
        <v>0</v>
      </c>
      <c r="AA972">
        <f t="shared" si="247"/>
        <v>0</v>
      </c>
    </row>
    <row r="973" spans="2:27" x14ac:dyDescent="0.25">
      <c r="B973" s="9" t="s">
        <v>12</v>
      </c>
      <c r="C973" s="9">
        <v>965</v>
      </c>
      <c r="D973" s="9">
        <v>376</v>
      </c>
      <c r="E973" s="10">
        <v>51.1</v>
      </c>
      <c r="F973" s="6">
        <f t="shared" si="257"/>
        <v>0.43055555555555575</v>
      </c>
      <c r="G973" s="6">
        <f t="shared" si="255"/>
        <v>14.472222222222221</v>
      </c>
      <c r="J973">
        <f t="shared" si="242"/>
        <v>119.1915</v>
      </c>
      <c r="K973">
        <f t="shared" si="243"/>
        <v>95.68279541608797</v>
      </c>
      <c r="L973">
        <f t="shared" si="244"/>
        <v>0</v>
      </c>
      <c r="M973">
        <f t="shared" si="248"/>
        <v>214.87429541608799</v>
      </c>
      <c r="O973">
        <f t="shared" si="249"/>
        <v>214.87429541608799</v>
      </c>
      <c r="P973">
        <f t="shared" si="250"/>
        <v>0</v>
      </c>
      <c r="R973">
        <f t="shared" si="251"/>
        <v>3109.7085531050511</v>
      </c>
      <c r="S973">
        <f t="shared" si="252"/>
        <v>0</v>
      </c>
      <c r="U973">
        <f t="shared" si="245"/>
        <v>0</v>
      </c>
      <c r="V973">
        <f t="shared" si="256"/>
        <v>158047.46921844615</v>
      </c>
      <c r="W973">
        <f t="shared" si="253"/>
        <v>1102249.5451627388</v>
      </c>
      <c r="Y973">
        <f t="shared" si="246"/>
        <v>0</v>
      </c>
      <c r="Z973">
        <f t="shared" si="254"/>
        <v>0</v>
      </c>
      <c r="AA973">
        <f t="shared" si="247"/>
        <v>0</v>
      </c>
    </row>
    <row r="974" spans="2:27" x14ac:dyDescent="0.25">
      <c r="B974" s="9" t="s">
        <v>12</v>
      </c>
      <c r="C974" s="9">
        <v>966</v>
      </c>
      <c r="D974" s="9">
        <v>377</v>
      </c>
      <c r="E974" s="10">
        <v>52.1</v>
      </c>
      <c r="F974" s="6">
        <f t="shared" si="257"/>
        <v>0.15277777777777798</v>
      </c>
      <c r="G974" s="6">
        <f t="shared" si="255"/>
        <v>14.5</v>
      </c>
      <c r="J974">
        <f t="shared" si="242"/>
        <v>119.1915</v>
      </c>
      <c r="K974">
        <f t="shared" si="243"/>
        <v>94.219217818865758</v>
      </c>
      <c r="L974">
        <f t="shared" si="244"/>
        <v>-84.375</v>
      </c>
      <c r="M974">
        <f t="shared" si="248"/>
        <v>129.03571781886575</v>
      </c>
      <c r="O974">
        <f t="shared" si="249"/>
        <v>129.03571781886575</v>
      </c>
      <c r="P974">
        <f t="shared" si="250"/>
        <v>0</v>
      </c>
      <c r="R974">
        <f t="shared" si="251"/>
        <v>1853.0962808987108</v>
      </c>
      <c r="S974">
        <f t="shared" si="252"/>
        <v>0</v>
      </c>
      <c r="U974">
        <f t="shared" si="245"/>
        <v>0</v>
      </c>
      <c r="V974">
        <f t="shared" si="256"/>
        <v>158047.46921844615</v>
      </c>
      <c r="W974">
        <f t="shared" si="253"/>
        <v>1102249.5451627388</v>
      </c>
      <c r="Y974">
        <f t="shared" si="246"/>
        <v>0</v>
      </c>
      <c r="Z974">
        <f t="shared" si="254"/>
        <v>0</v>
      </c>
      <c r="AA974">
        <f t="shared" si="247"/>
        <v>0</v>
      </c>
    </row>
    <row r="975" spans="2:27" x14ac:dyDescent="0.25">
      <c r="B975" s="9" t="s">
        <v>12</v>
      </c>
      <c r="C975" s="9">
        <v>967</v>
      </c>
      <c r="D975" s="9">
        <v>378</v>
      </c>
      <c r="E975" s="10">
        <v>52.2</v>
      </c>
      <c r="F975" s="6">
        <f t="shared" si="257"/>
        <v>0</v>
      </c>
      <c r="G975" s="6">
        <f t="shared" si="255"/>
        <v>14.472222222222221</v>
      </c>
      <c r="J975">
        <f t="shared" si="242"/>
        <v>119.1915</v>
      </c>
      <c r="K975">
        <f t="shared" si="243"/>
        <v>91.325902568865743</v>
      </c>
      <c r="L975">
        <f t="shared" si="244"/>
        <v>-202.50000000000045</v>
      </c>
      <c r="M975">
        <f t="shared" si="248"/>
        <v>8.0174025688652932</v>
      </c>
      <c r="O975">
        <f t="shared" si="249"/>
        <v>8.0174025688652932</v>
      </c>
      <c r="P975">
        <f t="shared" si="250"/>
        <v>0</v>
      </c>
      <c r="R975">
        <f t="shared" si="251"/>
        <v>113.35716409867872</v>
      </c>
      <c r="S975">
        <f t="shared" si="252"/>
        <v>0</v>
      </c>
      <c r="U975">
        <f t="shared" si="245"/>
        <v>0</v>
      </c>
      <c r="V975">
        <f t="shared" si="256"/>
        <v>158047.46921844615</v>
      </c>
      <c r="W975">
        <f t="shared" si="253"/>
        <v>1102249.5451627388</v>
      </c>
      <c r="Y975">
        <f t="shared" si="246"/>
        <v>0</v>
      </c>
      <c r="Z975">
        <f t="shared" si="254"/>
        <v>1</v>
      </c>
      <c r="AA975">
        <f t="shared" si="247"/>
        <v>0</v>
      </c>
    </row>
    <row r="976" spans="2:27" x14ac:dyDescent="0.25">
      <c r="B976" s="9" t="s">
        <v>12</v>
      </c>
      <c r="C976" s="9">
        <v>968</v>
      </c>
      <c r="D976" s="9">
        <v>379</v>
      </c>
      <c r="E976" s="10">
        <v>52.1</v>
      </c>
      <c r="F976" s="6">
        <f t="shared" si="257"/>
        <v>-6.9444444444444448E-2</v>
      </c>
      <c r="G976" s="6">
        <f t="shared" si="255"/>
        <v>14.361111111111111</v>
      </c>
      <c r="J976">
        <f t="shared" si="242"/>
        <v>119.1915</v>
      </c>
      <c r="K976">
        <f t="shared" si="243"/>
        <v>85.327419916666699</v>
      </c>
      <c r="L976">
        <f t="shared" si="244"/>
        <v>-421.875</v>
      </c>
      <c r="M976">
        <f t="shared" si="248"/>
        <v>-217.3560800833333</v>
      </c>
      <c r="O976">
        <f t="shared" si="249"/>
        <v>0</v>
      </c>
      <c r="P976">
        <f t="shared" si="250"/>
        <v>217.3560800833333</v>
      </c>
      <c r="R976">
        <f t="shared" si="251"/>
        <v>0</v>
      </c>
      <c r="S976">
        <f t="shared" si="252"/>
        <v>2970.5330944722218</v>
      </c>
      <c r="U976">
        <f t="shared" si="245"/>
        <v>217.3560800833333</v>
      </c>
      <c r="V976">
        <f t="shared" si="256"/>
        <v>158264.82529852947</v>
      </c>
      <c r="W976">
        <f t="shared" si="253"/>
        <v>1105220.078257211</v>
      </c>
      <c r="Y976">
        <f t="shared" si="246"/>
        <v>217.3560800833333</v>
      </c>
      <c r="Z976">
        <f t="shared" si="254"/>
        <v>1</v>
      </c>
      <c r="AA976">
        <f t="shared" si="247"/>
        <v>2970.5330944722218</v>
      </c>
    </row>
    <row r="977" spans="2:27" x14ac:dyDescent="0.25">
      <c r="B977" s="9" t="s">
        <v>12</v>
      </c>
      <c r="C977" s="9">
        <v>969</v>
      </c>
      <c r="D977" s="9">
        <v>380</v>
      </c>
      <c r="E977" s="10">
        <v>51.7</v>
      </c>
      <c r="F977" s="6">
        <f t="shared" si="257"/>
        <v>-0.16666666666666705</v>
      </c>
      <c r="G977" s="6">
        <f t="shared" si="255"/>
        <v>14.138888888888888</v>
      </c>
      <c r="J977">
        <f t="shared" si="242"/>
        <v>119.1915</v>
      </c>
      <c r="K977">
        <f t="shared" si="243"/>
        <v>74.264930578125018</v>
      </c>
      <c r="L977">
        <f t="shared" si="244"/>
        <v>-843.75</v>
      </c>
      <c r="M977">
        <f t="shared" si="248"/>
        <v>-650.29356942187496</v>
      </c>
      <c r="O977">
        <f t="shared" si="249"/>
        <v>0</v>
      </c>
      <c r="P977">
        <f t="shared" si="250"/>
        <v>650.29356942187496</v>
      </c>
      <c r="R977">
        <f t="shared" si="251"/>
        <v>0</v>
      </c>
      <c r="S977">
        <f t="shared" si="252"/>
        <v>8291.2430101289065</v>
      </c>
      <c r="U977">
        <f t="shared" si="245"/>
        <v>650.29356942187496</v>
      </c>
      <c r="V977">
        <f t="shared" si="256"/>
        <v>158915.11886795133</v>
      </c>
      <c r="W977">
        <f t="shared" si="253"/>
        <v>1113511.3212673399</v>
      </c>
      <c r="Y977">
        <f t="shared" si="246"/>
        <v>650.29356942187496</v>
      </c>
      <c r="Z977">
        <f t="shared" si="254"/>
        <v>1</v>
      </c>
      <c r="AA977">
        <f t="shared" si="247"/>
        <v>8291.2430101289065</v>
      </c>
    </row>
    <row r="978" spans="2:27" x14ac:dyDescent="0.25">
      <c r="B978" s="9" t="s">
        <v>12</v>
      </c>
      <c r="C978" s="9">
        <v>970</v>
      </c>
      <c r="D978" s="9">
        <v>381</v>
      </c>
      <c r="E978" s="10">
        <v>50.9</v>
      </c>
      <c r="F978" s="6">
        <f t="shared" si="257"/>
        <v>-0.34722222222222221</v>
      </c>
      <c r="G978" s="6">
        <f t="shared" si="255"/>
        <v>13.666666666666668</v>
      </c>
      <c r="J978">
        <f t="shared" si="242"/>
        <v>119.1915</v>
      </c>
      <c r="K978">
        <f t="shared" si="243"/>
        <v>58.104594608796319</v>
      </c>
      <c r="L978">
        <f t="shared" si="244"/>
        <v>-1451.2500000000002</v>
      </c>
      <c r="M978">
        <f t="shared" si="248"/>
        <v>-1273.953905391204</v>
      </c>
      <c r="O978">
        <f t="shared" si="249"/>
        <v>0</v>
      </c>
      <c r="P978">
        <f t="shared" si="250"/>
        <v>1273.953905391204</v>
      </c>
      <c r="R978">
        <f t="shared" si="251"/>
        <v>0</v>
      </c>
      <c r="S978">
        <f t="shared" si="252"/>
        <v>14367.369044134135</v>
      </c>
      <c r="U978">
        <f t="shared" si="245"/>
        <v>1273.953905391204</v>
      </c>
      <c r="V978">
        <f t="shared" si="256"/>
        <v>160189.07277334254</v>
      </c>
      <c r="W978">
        <f t="shared" si="253"/>
        <v>1127878.690311474</v>
      </c>
      <c r="Y978">
        <f t="shared" si="246"/>
        <v>1273.953905391204</v>
      </c>
      <c r="Z978">
        <f t="shared" si="254"/>
        <v>1</v>
      </c>
      <c r="AA978">
        <f t="shared" si="247"/>
        <v>14367.369044134135</v>
      </c>
    </row>
    <row r="979" spans="2:27" x14ac:dyDescent="0.25">
      <c r="B979" s="9" t="s">
        <v>12</v>
      </c>
      <c r="C979" s="9">
        <v>971</v>
      </c>
      <c r="D979" s="9">
        <v>382</v>
      </c>
      <c r="E979" s="10">
        <v>49.2</v>
      </c>
      <c r="F979" s="6">
        <f t="shared" si="257"/>
        <v>-0.69444444444444442</v>
      </c>
      <c r="G979" s="6">
        <f t="shared" si="255"/>
        <v>12.75</v>
      </c>
      <c r="J979">
        <f t="shared" si="242"/>
        <v>119.1915</v>
      </c>
      <c r="K979">
        <f t="shared" si="243"/>
        <v>43.924600388310189</v>
      </c>
      <c r="L979">
        <f t="shared" si="244"/>
        <v>-1788.7500000000002</v>
      </c>
      <c r="M979">
        <f t="shared" si="248"/>
        <v>-1625.6338996116901</v>
      </c>
      <c r="O979">
        <f t="shared" si="249"/>
        <v>0</v>
      </c>
      <c r="P979">
        <f t="shared" si="250"/>
        <v>1625.6338996116901</v>
      </c>
      <c r="R979">
        <f t="shared" si="251"/>
        <v>0</v>
      </c>
      <c r="S979">
        <f t="shared" si="252"/>
        <v>15940.24351563685</v>
      </c>
      <c r="U979">
        <f t="shared" si="245"/>
        <v>1625.6338996116901</v>
      </c>
      <c r="V979">
        <f t="shared" si="256"/>
        <v>161814.70667295423</v>
      </c>
      <c r="W979">
        <f t="shared" si="253"/>
        <v>1143818.9338271108</v>
      </c>
      <c r="Y979">
        <f t="shared" si="246"/>
        <v>1625.6338996116901</v>
      </c>
      <c r="Z979">
        <f t="shared" si="254"/>
        <v>1</v>
      </c>
      <c r="AA979">
        <f t="shared" si="247"/>
        <v>15940.24351563685</v>
      </c>
    </row>
    <row r="980" spans="2:27" x14ac:dyDescent="0.25">
      <c r="B980" s="9" t="s">
        <v>12</v>
      </c>
      <c r="C980" s="9">
        <v>972</v>
      </c>
      <c r="D980" s="9">
        <v>383</v>
      </c>
      <c r="E980" s="10">
        <v>45.9</v>
      </c>
      <c r="F980" s="6">
        <f t="shared" si="257"/>
        <v>-1.1944444444444446</v>
      </c>
      <c r="G980" s="6">
        <f t="shared" si="255"/>
        <v>11.277777777777779</v>
      </c>
      <c r="J980">
        <f t="shared" si="242"/>
        <v>119.1915</v>
      </c>
      <c r="K980">
        <f t="shared" si="243"/>
        <v>31.724947916666679</v>
      </c>
      <c r="L980">
        <f t="shared" si="244"/>
        <v>-1788.7500000000002</v>
      </c>
      <c r="M980">
        <f t="shared" si="248"/>
        <v>-1637.8335520833334</v>
      </c>
      <c r="O980">
        <f t="shared" si="249"/>
        <v>0</v>
      </c>
      <c r="P980">
        <f t="shared" si="250"/>
        <v>1637.8335520833334</v>
      </c>
      <c r="R980">
        <f t="shared" si="251"/>
        <v>0</v>
      </c>
      <c r="S980">
        <f t="shared" si="252"/>
        <v>13648.61293402778</v>
      </c>
      <c r="U980">
        <f t="shared" si="245"/>
        <v>1637.8335520833334</v>
      </c>
      <c r="V980">
        <f t="shared" si="256"/>
        <v>163452.54022503755</v>
      </c>
      <c r="W980">
        <f t="shared" si="253"/>
        <v>1157467.5467611386</v>
      </c>
      <c r="Y980">
        <f t="shared" si="246"/>
        <v>1637.8335520833334</v>
      </c>
      <c r="Z980">
        <f t="shared" si="254"/>
        <v>1</v>
      </c>
      <c r="AA980">
        <f t="shared" si="247"/>
        <v>13648.61293402778</v>
      </c>
    </row>
    <row r="981" spans="2:27" x14ac:dyDescent="0.25">
      <c r="B981" s="9" t="s">
        <v>12</v>
      </c>
      <c r="C981" s="9">
        <v>973</v>
      </c>
      <c r="D981" s="9">
        <v>384</v>
      </c>
      <c r="E981" s="10">
        <v>40.6</v>
      </c>
      <c r="F981" s="6">
        <f t="shared" si="257"/>
        <v>-1.4722222222222223</v>
      </c>
      <c r="G981" s="6">
        <f t="shared" si="255"/>
        <v>9.8055555555555554</v>
      </c>
      <c r="J981">
        <f t="shared" si="242"/>
        <v>119.1915</v>
      </c>
      <c r="K981">
        <f t="shared" si="243"/>
        <v>21.505637193865741</v>
      </c>
      <c r="L981">
        <f t="shared" si="244"/>
        <v>-1788.7499999999995</v>
      </c>
      <c r="M981">
        <f t="shared" si="248"/>
        <v>-1648.0528628061338</v>
      </c>
      <c r="O981">
        <f t="shared" si="249"/>
        <v>0</v>
      </c>
      <c r="P981">
        <f t="shared" si="250"/>
        <v>1648.0528628061338</v>
      </c>
      <c r="R981">
        <f t="shared" si="251"/>
        <v>0</v>
      </c>
      <c r="S981">
        <f t="shared" si="252"/>
        <v>11307.473808697639</v>
      </c>
      <c r="U981">
        <f t="shared" si="245"/>
        <v>1648.0528628061338</v>
      </c>
      <c r="V981">
        <f t="shared" si="256"/>
        <v>165100.59308784368</v>
      </c>
      <c r="W981">
        <f t="shared" si="253"/>
        <v>1168775.0205698363</v>
      </c>
      <c r="Y981">
        <f t="shared" si="246"/>
        <v>1648.0528628061338</v>
      </c>
      <c r="Z981">
        <f t="shared" si="254"/>
        <v>1</v>
      </c>
      <c r="AA981">
        <f t="shared" si="247"/>
        <v>11307.473808697639</v>
      </c>
    </row>
    <row r="982" spans="2:27" x14ac:dyDescent="0.25">
      <c r="B982" s="9" t="s">
        <v>12</v>
      </c>
      <c r="C982" s="9">
        <v>974</v>
      </c>
      <c r="D982" s="9">
        <v>385</v>
      </c>
      <c r="E982" s="10">
        <v>35.299999999999997</v>
      </c>
      <c r="F982" s="6">
        <f t="shared" si="257"/>
        <v>-1.4722222222222223</v>
      </c>
      <c r="G982" s="6">
        <f t="shared" si="255"/>
        <v>8.3333333333333339</v>
      </c>
      <c r="J982">
        <f t="shared" si="242"/>
        <v>119.1915</v>
      </c>
      <c r="K982">
        <f t="shared" si="243"/>
        <v>13.130250943865745</v>
      </c>
      <c r="L982">
        <f t="shared" si="244"/>
        <v>-1805.6249999999998</v>
      </c>
      <c r="M982">
        <f t="shared" si="248"/>
        <v>-1673.3032490561341</v>
      </c>
      <c r="O982">
        <f t="shared" si="249"/>
        <v>0</v>
      </c>
      <c r="P982">
        <f t="shared" si="250"/>
        <v>1673.3032490561341</v>
      </c>
      <c r="R982">
        <f t="shared" si="251"/>
        <v>0</v>
      </c>
      <c r="S982">
        <f t="shared" si="252"/>
        <v>8970.7646407731645</v>
      </c>
      <c r="U982">
        <f t="shared" si="245"/>
        <v>1673.3032490561341</v>
      </c>
      <c r="V982">
        <f t="shared" si="256"/>
        <v>166773.89633689981</v>
      </c>
      <c r="W982">
        <f t="shared" si="253"/>
        <v>1177745.7852106094</v>
      </c>
      <c r="Y982">
        <f t="shared" si="246"/>
        <v>1673.3032490561341</v>
      </c>
      <c r="Z982">
        <f t="shared" si="254"/>
        <v>1</v>
      </c>
      <c r="AA982">
        <f t="shared" si="247"/>
        <v>8970.7646407731645</v>
      </c>
    </row>
    <row r="983" spans="2:27" x14ac:dyDescent="0.25">
      <c r="B983" s="9" t="s">
        <v>12</v>
      </c>
      <c r="C983" s="9">
        <v>975</v>
      </c>
      <c r="D983" s="9">
        <v>386</v>
      </c>
      <c r="E983" s="10">
        <v>30</v>
      </c>
      <c r="F983" s="6">
        <f t="shared" si="257"/>
        <v>-1.4722222222222219</v>
      </c>
      <c r="G983" s="6">
        <f t="shared" si="255"/>
        <v>6.8611111111111107</v>
      </c>
      <c r="J983">
        <f t="shared" si="242"/>
        <v>119.1915</v>
      </c>
      <c r="K983">
        <f t="shared" si="243"/>
        <v>9.0239851851851878</v>
      </c>
      <c r="L983">
        <f t="shared" si="244"/>
        <v>-1468.125</v>
      </c>
      <c r="M983">
        <f t="shared" si="248"/>
        <v>-1339.9095148148149</v>
      </c>
      <c r="O983">
        <f t="shared" si="249"/>
        <v>0</v>
      </c>
      <c r="P983">
        <f t="shared" si="250"/>
        <v>1339.9095148148149</v>
      </c>
      <c r="R983">
        <f t="shared" si="251"/>
        <v>0</v>
      </c>
      <c r="S983">
        <f t="shared" si="252"/>
        <v>5955.1533991769556</v>
      </c>
      <c r="U983">
        <f t="shared" si="245"/>
        <v>1339.9095148148149</v>
      </c>
      <c r="V983">
        <f t="shared" si="256"/>
        <v>168113.80585171463</v>
      </c>
      <c r="W983">
        <f t="shared" si="253"/>
        <v>1183700.9386097863</v>
      </c>
      <c r="Y983">
        <f t="shared" si="246"/>
        <v>1339.9095148148149</v>
      </c>
      <c r="Z983">
        <f t="shared" si="254"/>
        <v>1</v>
      </c>
      <c r="AA983">
        <f t="shared" si="247"/>
        <v>5955.1533991769556</v>
      </c>
    </row>
    <row r="984" spans="2:27" x14ac:dyDescent="0.25">
      <c r="B984" s="9" t="s">
        <v>12</v>
      </c>
      <c r="C984" s="9">
        <v>976</v>
      </c>
      <c r="D984" s="9">
        <v>387</v>
      </c>
      <c r="E984" s="10">
        <v>24.7</v>
      </c>
      <c r="F984" s="6">
        <f t="shared" si="257"/>
        <v>-1.4861111111111109</v>
      </c>
      <c r="G984" s="6">
        <f t="shared" si="255"/>
        <v>5.3611111111111116</v>
      </c>
      <c r="J984">
        <f t="shared" si="242"/>
        <v>119.1915</v>
      </c>
      <c r="K984">
        <f t="shared" si="243"/>
        <v>6.1419499166666673</v>
      </c>
      <c r="L984">
        <f t="shared" si="244"/>
        <v>-1029.3750000000002</v>
      </c>
      <c r="M984">
        <f t="shared" si="248"/>
        <v>-904.0415500833335</v>
      </c>
      <c r="O984">
        <f t="shared" si="249"/>
        <v>0</v>
      </c>
      <c r="P984">
        <f t="shared" si="250"/>
        <v>904.0415500833335</v>
      </c>
      <c r="R984">
        <f t="shared" si="251"/>
        <v>0</v>
      </c>
      <c r="S984">
        <f t="shared" si="252"/>
        <v>3314.8190169722229</v>
      </c>
      <c r="U984">
        <f t="shared" si="245"/>
        <v>904.0415500833335</v>
      </c>
      <c r="V984">
        <f t="shared" si="256"/>
        <v>169017.84740179798</v>
      </c>
      <c r="W984">
        <f t="shared" si="253"/>
        <v>1187015.7576267587</v>
      </c>
      <c r="Y984">
        <f t="shared" si="246"/>
        <v>904.0415500833335</v>
      </c>
      <c r="Z984">
        <f t="shared" si="254"/>
        <v>1</v>
      </c>
      <c r="AA984">
        <f t="shared" si="247"/>
        <v>3314.8190169722229</v>
      </c>
    </row>
    <row r="985" spans="2:27" x14ac:dyDescent="0.25">
      <c r="B985" s="9" t="s">
        <v>12</v>
      </c>
      <c r="C985" s="9">
        <v>977</v>
      </c>
      <c r="D985" s="9">
        <v>388</v>
      </c>
      <c r="E985" s="10">
        <v>19.3</v>
      </c>
      <c r="F985" s="6">
        <f t="shared" si="257"/>
        <v>-1.2083333333333333</v>
      </c>
      <c r="G985" s="6">
        <f t="shared" si="255"/>
        <v>4.4444444444444446</v>
      </c>
      <c r="J985">
        <f t="shared" si="242"/>
        <v>119.1915</v>
      </c>
      <c r="K985">
        <f t="shared" si="243"/>
        <v>4.0357658744212959</v>
      </c>
      <c r="L985">
        <f t="shared" si="244"/>
        <v>-894.37500000000011</v>
      </c>
      <c r="M985">
        <f t="shared" si="248"/>
        <v>-771.14773412557884</v>
      </c>
      <c r="O985">
        <f t="shared" si="249"/>
        <v>0</v>
      </c>
      <c r="P985">
        <f t="shared" si="250"/>
        <v>771.14773412557884</v>
      </c>
      <c r="R985">
        <f t="shared" si="251"/>
        <v>0</v>
      </c>
      <c r="S985">
        <f t="shared" si="252"/>
        <v>2292.0224319843592</v>
      </c>
      <c r="U985">
        <f t="shared" si="245"/>
        <v>771.14773412557884</v>
      </c>
      <c r="V985">
        <f t="shared" si="256"/>
        <v>169788.99513592356</v>
      </c>
      <c r="W985">
        <f t="shared" si="253"/>
        <v>1189307.780058743</v>
      </c>
      <c r="Y985">
        <f t="shared" si="246"/>
        <v>771.14773412557884</v>
      </c>
      <c r="Z985">
        <f t="shared" si="254"/>
        <v>1</v>
      </c>
      <c r="AA985">
        <f t="shared" si="247"/>
        <v>2292.0224319843592</v>
      </c>
    </row>
    <row r="986" spans="2:27" x14ac:dyDescent="0.25">
      <c r="B986" s="9" t="s">
        <v>12</v>
      </c>
      <c r="C986" s="9">
        <v>978</v>
      </c>
      <c r="D986" s="9">
        <v>389</v>
      </c>
      <c r="E986" s="10">
        <v>16</v>
      </c>
      <c r="F986" s="6">
        <f t="shared" si="257"/>
        <v>-0.84722222222222243</v>
      </c>
      <c r="G986" s="6">
        <f t="shared" si="255"/>
        <v>3.6666666666666665</v>
      </c>
      <c r="J986">
        <f t="shared" si="242"/>
        <v>119.1915</v>
      </c>
      <c r="K986">
        <f t="shared" si="243"/>
        <v>2.7297555185185192</v>
      </c>
      <c r="L986">
        <f t="shared" si="244"/>
        <v>-742.49999999999977</v>
      </c>
      <c r="M986">
        <f t="shared" si="248"/>
        <v>-620.57874448148129</v>
      </c>
      <c r="O986">
        <f t="shared" si="249"/>
        <v>0</v>
      </c>
      <c r="P986">
        <f t="shared" si="250"/>
        <v>620.57874448148129</v>
      </c>
      <c r="R986">
        <f t="shared" si="251"/>
        <v>0</v>
      </c>
      <c r="S986">
        <f t="shared" si="252"/>
        <v>1516.9702642880654</v>
      </c>
      <c r="U986">
        <f t="shared" si="245"/>
        <v>620.57874448148129</v>
      </c>
      <c r="V986">
        <f t="shared" si="256"/>
        <v>170409.57388040505</v>
      </c>
      <c r="W986">
        <f t="shared" si="253"/>
        <v>1190824.7503230311</v>
      </c>
      <c r="Y986">
        <f t="shared" si="246"/>
        <v>620.57874448148129</v>
      </c>
      <c r="Z986">
        <f t="shared" si="254"/>
        <v>1</v>
      </c>
      <c r="AA986">
        <f t="shared" si="247"/>
        <v>1516.9702642880654</v>
      </c>
    </row>
    <row r="987" spans="2:27" x14ac:dyDescent="0.25">
      <c r="B987" s="9" t="s">
        <v>12</v>
      </c>
      <c r="C987" s="9">
        <v>979</v>
      </c>
      <c r="D987" s="9">
        <v>390</v>
      </c>
      <c r="E987" s="10">
        <v>13.2</v>
      </c>
      <c r="F987" s="6">
        <f t="shared" si="257"/>
        <v>-0.73611111111111116</v>
      </c>
      <c r="G987" s="6">
        <f t="shared" si="255"/>
        <v>2.9722222222222219</v>
      </c>
      <c r="J987">
        <f t="shared" si="242"/>
        <v>119.1915</v>
      </c>
      <c r="K987">
        <f t="shared" si="243"/>
        <v>1.8273570000000003</v>
      </c>
      <c r="L987">
        <f t="shared" si="244"/>
        <v>-590.62499999999989</v>
      </c>
      <c r="M987">
        <f t="shared" si="248"/>
        <v>-469.60614299999986</v>
      </c>
      <c r="O987">
        <f t="shared" si="249"/>
        <v>0</v>
      </c>
      <c r="P987">
        <f t="shared" si="250"/>
        <v>469.60614299999986</v>
      </c>
      <c r="R987">
        <f t="shared" si="251"/>
        <v>0</v>
      </c>
      <c r="S987">
        <f t="shared" si="252"/>
        <v>939.21228599999972</v>
      </c>
      <c r="U987">
        <f t="shared" si="245"/>
        <v>469.60614299999986</v>
      </c>
      <c r="V987">
        <f t="shared" si="256"/>
        <v>170879.18002340506</v>
      </c>
      <c r="W987">
        <f t="shared" si="253"/>
        <v>1191763.962609031</v>
      </c>
      <c r="Y987">
        <f t="shared" si="246"/>
        <v>469.60614299999986</v>
      </c>
      <c r="Z987">
        <f t="shared" si="254"/>
        <v>1</v>
      </c>
      <c r="AA987">
        <f t="shared" si="247"/>
        <v>939.21228599999972</v>
      </c>
    </row>
    <row r="988" spans="2:27" x14ac:dyDescent="0.25">
      <c r="B988" s="9" t="s">
        <v>12</v>
      </c>
      <c r="C988" s="9">
        <v>980</v>
      </c>
      <c r="D988" s="9">
        <v>391</v>
      </c>
      <c r="E988" s="10">
        <v>10.7</v>
      </c>
      <c r="F988" s="6">
        <f t="shared" si="257"/>
        <v>-0.61111111111111094</v>
      </c>
      <c r="G988" s="6">
        <f t="shared" si="255"/>
        <v>2.4444444444444446</v>
      </c>
      <c r="J988">
        <f t="shared" si="242"/>
        <v>119.1915</v>
      </c>
      <c r="K988">
        <f t="shared" si="243"/>
        <v>1.0663107494212964</v>
      </c>
      <c r="L988">
        <f t="shared" si="244"/>
        <v>-556.87500000000011</v>
      </c>
      <c r="M988">
        <f t="shared" si="248"/>
        <v>-436.6171892505788</v>
      </c>
      <c r="O988">
        <f t="shared" si="249"/>
        <v>0</v>
      </c>
      <c r="P988">
        <f t="shared" si="250"/>
        <v>436.6171892505788</v>
      </c>
      <c r="R988">
        <f t="shared" si="251"/>
        <v>0</v>
      </c>
      <c r="S988">
        <f t="shared" si="252"/>
        <v>667.05403913282873</v>
      </c>
      <c r="U988">
        <f t="shared" si="245"/>
        <v>436.6171892505788</v>
      </c>
      <c r="V988">
        <f t="shared" si="256"/>
        <v>171315.79721265563</v>
      </c>
      <c r="W988">
        <f t="shared" si="253"/>
        <v>1192431.0166481638</v>
      </c>
      <c r="Y988">
        <f t="shared" si="246"/>
        <v>436.6171892505788</v>
      </c>
      <c r="Z988">
        <f t="shared" si="254"/>
        <v>1</v>
      </c>
      <c r="AA988">
        <f t="shared" si="247"/>
        <v>667.05403913282873</v>
      </c>
    </row>
    <row r="989" spans="2:27" x14ac:dyDescent="0.25">
      <c r="B989" s="9" t="s">
        <v>12</v>
      </c>
      <c r="C989" s="9">
        <v>981</v>
      </c>
      <c r="D989" s="9">
        <v>392</v>
      </c>
      <c r="E989" s="10">
        <v>8.8000000000000007</v>
      </c>
      <c r="F989" s="6">
        <f t="shared" si="257"/>
        <v>-0.48611111111111099</v>
      </c>
      <c r="G989" s="6">
        <f t="shared" si="255"/>
        <v>2</v>
      </c>
      <c r="J989">
        <f t="shared" si="242"/>
        <v>119.1915</v>
      </c>
      <c r="K989">
        <f t="shared" si="243"/>
        <v>0.36095940740740751</v>
      </c>
      <c r="L989">
        <f t="shared" si="244"/>
        <v>-675</v>
      </c>
      <c r="M989">
        <f t="shared" si="248"/>
        <v>-555.44754059259253</v>
      </c>
      <c r="O989">
        <f t="shared" si="249"/>
        <v>0</v>
      </c>
      <c r="P989">
        <f t="shared" si="250"/>
        <v>555.44754059259253</v>
      </c>
      <c r="R989">
        <f t="shared" si="251"/>
        <v>0</v>
      </c>
      <c r="S989">
        <f t="shared" si="252"/>
        <v>493.73114719341561</v>
      </c>
      <c r="U989">
        <f t="shared" si="245"/>
        <v>555.44754059259253</v>
      </c>
      <c r="V989">
        <f t="shared" si="256"/>
        <v>171871.24475324823</v>
      </c>
      <c r="W989">
        <f t="shared" si="253"/>
        <v>1192924.7477953571</v>
      </c>
      <c r="Y989">
        <f t="shared" si="246"/>
        <v>555.44754059259253</v>
      </c>
      <c r="Z989">
        <f t="shared" si="254"/>
        <v>1</v>
      </c>
      <c r="AA989">
        <f t="shared" si="247"/>
        <v>493.73114719341561</v>
      </c>
    </row>
    <row r="990" spans="2:27" x14ac:dyDescent="0.25">
      <c r="B990" s="9" t="s">
        <v>12</v>
      </c>
      <c r="C990" s="9">
        <v>982</v>
      </c>
      <c r="D990" s="9">
        <v>393</v>
      </c>
      <c r="E990" s="10">
        <v>7.2</v>
      </c>
      <c r="F990" s="6">
        <f t="shared" si="257"/>
        <v>-0.45833333333333343</v>
      </c>
      <c r="G990" s="6">
        <f t="shared" si="255"/>
        <v>1.5277777777777777</v>
      </c>
      <c r="J990">
        <f t="shared" si="242"/>
        <v>119.1915</v>
      </c>
      <c r="K990">
        <f t="shared" si="243"/>
        <v>4.2652429976851862E-2</v>
      </c>
      <c r="L990">
        <f t="shared" si="244"/>
        <v>-742.50000000000011</v>
      </c>
      <c r="M990">
        <f t="shared" si="248"/>
        <v>-623.2658475700232</v>
      </c>
      <c r="O990">
        <f t="shared" si="249"/>
        <v>0</v>
      </c>
      <c r="P990">
        <f t="shared" si="250"/>
        <v>623.2658475700232</v>
      </c>
      <c r="R990">
        <f t="shared" si="251"/>
        <v>0</v>
      </c>
      <c r="S990">
        <f t="shared" si="252"/>
        <v>190.44234231306265</v>
      </c>
      <c r="U990">
        <f t="shared" si="245"/>
        <v>623.2658475700232</v>
      </c>
      <c r="V990">
        <f t="shared" si="256"/>
        <v>172494.51060081826</v>
      </c>
      <c r="W990">
        <f t="shared" si="253"/>
        <v>1193115.1901376701</v>
      </c>
      <c r="Y990">
        <f t="shared" si="246"/>
        <v>623.2658475700232</v>
      </c>
      <c r="Z990">
        <f t="shared" si="254"/>
        <v>1</v>
      </c>
      <c r="AA990">
        <f t="shared" si="247"/>
        <v>190.44234231306265</v>
      </c>
    </row>
    <row r="991" spans="2:27" x14ac:dyDescent="0.25">
      <c r="B991" s="9" t="s">
        <v>12</v>
      </c>
      <c r="C991" s="9">
        <v>983</v>
      </c>
      <c r="D991" s="9">
        <v>394</v>
      </c>
      <c r="E991" s="10">
        <v>5.5</v>
      </c>
      <c r="F991" s="6">
        <f t="shared" si="257"/>
        <v>-0.55555555555555558</v>
      </c>
      <c r="G991" s="6">
        <f t="shared" si="255"/>
        <v>0.88888888888888895</v>
      </c>
      <c r="J991">
        <f t="shared" si="242"/>
        <v>119.1915</v>
      </c>
      <c r="K991">
        <f t="shared" si="243"/>
        <v>0</v>
      </c>
      <c r="L991">
        <f t="shared" si="244"/>
        <v>-540</v>
      </c>
      <c r="M991">
        <f t="shared" si="248"/>
        <v>-420.80849999999998</v>
      </c>
      <c r="O991">
        <f t="shared" si="249"/>
        <v>0</v>
      </c>
      <c r="P991">
        <f t="shared" si="250"/>
        <v>420.80849999999998</v>
      </c>
      <c r="R991">
        <f t="shared" si="251"/>
        <v>0</v>
      </c>
      <c r="S991">
        <f t="shared" si="252"/>
        <v>0</v>
      </c>
      <c r="U991">
        <f t="shared" si="245"/>
        <v>420.80849999999998</v>
      </c>
      <c r="V991">
        <f t="shared" si="256"/>
        <v>172915.31910081828</v>
      </c>
      <c r="W991">
        <f t="shared" si="253"/>
        <v>1193115.1901376701</v>
      </c>
      <c r="Y991">
        <f t="shared" si="246"/>
        <v>420.80849999999998</v>
      </c>
      <c r="Z991">
        <f t="shared" si="254"/>
        <v>1</v>
      </c>
      <c r="AA991">
        <f t="shared" si="247"/>
        <v>0</v>
      </c>
    </row>
    <row r="992" spans="2:27" x14ac:dyDescent="0.25">
      <c r="B992" s="9" t="s">
        <v>12</v>
      </c>
      <c r="C992" s="9">
        <v>984</v>
      </c>
      <c r="D992" s="9">
        <v>395</v>
      </c>
      <c r="E992" s="10">
        <v>3.2</v>
      </c>
      <c r="F992" s="6">
        <f t="shared" si="257"/>
        <v>-0.61111111111111116</v>
      </c>
      <c r="G992" s="6">
        <f t="shared" si="255"/>
        <v>0.30555555555555558</v>
      </c>
      <c r="J992">
        <f t="shared" si="242"/>
        <v>119.1915</v>
      </c>
      <c r="K992">
        <f t="shared" si="243"/>
        <v>0</v>
      </c>
      <c r="L992">
        <f t="shared" si="244"/>
        <v>-185.62500000000003</v>
      </c>
      <c r="M992">
        <f t="shared" si="248"/>
        <v>-66.433500000000024</v>
      </c>
      <c r="O992">
        <f t="shared" si="249"/>
        <v>0</v>
      </c>
      <c r="P992">
        <f t="shared" si="250"/>
        <v>66.433500000000024</v>
      </c>
      <c r="R992">
        <f t="shared" si="251"/>
        <v>0</v>
      </c>
      <c r="S992">
        <f t="shared" si="252"/>
        <v>0</v>
      </c>
      <c r="U992">
        <f t="shared" si="245"/>
        <v>66.433500000000024</v>
      </c>
      <c r="V992">
        <f t="shared" si="256"/>
        <v>172981.75260081829</v>
      </c>
      <c r="W992">
        <f t="shared" si="253"/>
        <v>1193115.1901376701</v>
      </c>
      <c r="Y992">
        <f t="shared" si="246"/>
        <v>66.433500000000024</v>
      </c>
      <c r="Z992">
        <f t="shared" si="254"/>
        <v>0</v>
      </c>
      <c r="AA992">
        <f t="shared" si="247"/>
        <v>0</v>
      </c>
    </row>
    <row r="993" spans="2:27" x14ac:dyDescent="0.25">
      <c r="B993" s="9" t="s">
        <v>12</v>
      </c>
      <c r="C993" s="9">
        <v>985</v>
      </c>
      <c r="D993" s="9">
        <v>396</v>
      </c>
      <c r="E993" s="10">
        <v>1.1000000000000001</v>
      </c>
      <c r="F993" s="6">
        <f t="shared" si="257"/>
        <v>-0.44444444444444448</v>
      </c>
      <c r="G993" s="6">
        <f t="shared" si="255"/>
        <v>0</v>
      </c>
      <c r="J993">
        <f t="shared" si="242"/>
        <v>119.1915</v>
      </c>
      <c r="K993">
        <f t="shared" si="243"/>
        <v>0</v>
      </c>
      <c r="L993">
        <f t="shared" si="244"/>
        <v>0</v>
      </c>
      <c r="M993">
        <f t="shared" si="248"/>
        <v>119.1915</v>
      </c>
      <c r="O993">
        <f t="shared" si="249"/>
        <v>119.1915</v>
      </c>
      <c r="P993">
        <f t="shared" si="250"/>
        <v>0</v>
      </c>
      <c r="R993">
        <f t="shared" si="251"/>
        <v>0</v>
      </c>
      <c r="S993">
        <f t="shared" si="252"/>
        <v>0</v>
      </c>
      <c r="U993">
        <f t="shared" si="245"/>
        <v>0</v>
      </c>
      <c r="V993">
        <f t="shared" si="256"/>
        <v>172981.75260081829</v>
      </c>
      <c r="W993">
        <f t="shared" si="253"/>
        <v>1193115.1901376701</v>
      </c>
      <c r="Y993">
        <f t="shared" si="246"/>
        <v>0</v>
      </c>
      <c r="Z993">
        <f t="shared" si="254"/>
        <v>0</v>
      </c>
      <c r="AA993">
        <f t="shared" si="247"/>
        <v>0</v>
      </c>
    </row>
    <row r="994" spans="2:27" x14ac:dyDescent="0.25">
      <c r="B994" s="9" t="s">
        <v>12</v>
      </c>
      <c r="C994" s="9">
        <v>986</v>
      </c>
      <c r="D994" s="9">
        <v>397</v>
      </c>
      <c r="E994" s="10">
        <v>0</v>
      </c>
      <c r="F994" s="6">
        <f t="shared" si="257"/>
        <v>-0.15277777777777779</v>
      </c>
      <c r="G994" s="6">
        <f t="shared" si="255"/>
        <v>0</v>
      </c>
      <c r="J994">
        <f t="shared" si="242"/>
        <v>119.1915</v>
      </c>
      <c r="K994">
        <f t="shared" si="243"/>
        <v>0</v>
      </c>
      <c r="L994">
        <f t="shared" si="244"/>
        <v>0</v>
      </c>
      <c r="M994">
        <f t="shared" si="248"/>
        <v>119.1915</v>
      </c>
      <c r="O994">
        <f t="shared" si="249"/>
        <v>119.1915</v>
      </c>
      <c r="P994">
        <f t="shared" si="250"/>
        <v>0</v>
      </c>
      <c r="R994">
        <f t="shared" si="251"/>
        <v>0</v>
      </c>
      <c r="S994">
        <f t="shared" si="252"/>
        <v>0</v>
      </c>
      <c r="U994">
        <f t="shared" si="245"/>
        <v>0</v>
      </c>
      <c r="V994">
        <f t="shared" si="256"/>
        <v>172981.75260081829</v>
      </c>
      <c r="W994">
        <f t="shared" si="253"/>
        <v>1193115.1901376701</v>
      </c>
      <c r="Y994">
        <f t="shared" si="246"/>
        <v>0</v>
      </c>
      <c r="Z994">
        <f t="shared" si="254"/>
        <v>0</v>
      </c>
      <c r="AA994">
        <f t="shared" si="247"/>
        <v>0</v>
      </c>
    </row>
    <row r="995" spans="2:27" x14ac:dyDescent="0.25">
      <c r="B995" s="9" t="s">
        <v>12</v>
      </c>
      <c r="C995" s="9">
        <v>987</v>
      </c>
      <c r="D995" s="9">
        <v>398</v>
      </c>
      <c r="E995" s="10">
        <v>0</v>
      </c>
      <c r="F995" s="6">
        <f t="shared" si="257"/>
        <v>0</v>
      </c>
      <c r="G995" s="6">
        <f t="shared" si="255"/>
        <v>0</v>
      </c>
      <c r="J995">
        <f t="shared" si="242"/>
        <v>119.1915</v>
      </c>
      <c r="K995">
        <f t="shared" si="243"/>
        <v>0</v>
      </c>
      <c r="L995">
        <f t="shared" si="244"/>
        <v>0</v>
      </c>
      <c r="M995">
        <f t="shared" si="248"/>
        <v>119.1915</v>
      </c>
      <c r="O995">
        <f t="shared" si="249"/>
        <v>119.1915</v>
      </c>
      <c r="P995">
        <f t="shared" si="250"/>
        <v>0</v>
      </c>
      <c r="R995">
        <f t="shared" si="251"/>
        <v>0</v>
      </c>
      <c r="S995">
        <f t="shared" si="252"/>
        <v>0</v>
      </c>
      <c r="U995">
        <f t="shared" si="245"/>
        <v>0</v>
      </c>
      <c r="V995">
        <f t="shared" si="256"/>
        <v>172981.75260081829</v>
      </c>
      <c r="W995">
        <f t="shared" si="253"/>
        <v>1193115.1901376701</v>
      </c>
      <c r="Y995">
        <f t="shared" si="246"/>
        <v>0</v>
      </c>
      <c r="Z995">
        <f t="shared" si="254"/>
        <v>0</v>
      </c>
      <c r="AA995">
        <f t="shared" si="247"/>
        <v>0</v>
      </c>
    </row>
    <row r="996" spans="2:27" x14ac:dyDescent="0.25">
      <c r="B996" s="9" t="s">
        <v>12</v>
      </c>
      <c r="C996" s="9">
        <v>988</v>
      </c>
      <c r="D996" s="9">
        <v>399</v>
      </c>
      <c r="E996" s="10">
        <v>0</v>
      </c>
      <c r="F996" s="6">
        <f t="shared" si="257"/>
        <v>0</v>
      </c>
      <c r="G996" s="6">
        <f t="shared" si="255"/>
        <v>0</v>
      </c>
      <c r="J996">
        <f t="shared" si="242"/>
        <v>119.1915</v>
      </c>
      <c r="K996">
        <f t="shared" si="243"/>
        <v>0</v>
      </c>
      <c r="L996">
        <f t="shared" si="244"/>
        <v>0</v>
      </c>
      <c r="M996">
        <f t="shared" si="248"/>
        <v>119.1915</v>
      </c>
      <c r="O996">
        <f t="shared" si="249"/>
        <v>119.1915</v>
      </c>
      <c r="P996">
        <f t="shared" si="250"/>
        <v>0</v>
      </c>
      <c r="R996">
        <f t="shared" si="251"/>
        <v>0</v>
      </c>
      <c r="S996">
        <f t="shared" si="252"/>
        <v>0</v>
      </c>
      <c r="U996">
        <f t="shared" si="245"/>
        <v>0</v>
      </c>
      <c r="V996">
        <f t="shared" si="256"/>
        <v>172981.75260081829</v>
      </c>
      <c r="W996">
        <f t="shared" si="253"/>
        <v>1193115.1901376701</v>
      </c>
      <c r="Y996">
        <f t="shared" si="246"/>
        <v>0</v>
      </c>
      <c r="Z996">
        <f t="shared" si="254"/>
        <v>0</v>
      </c>
      <c r="AA996">
        <f t="shared" si="247"/>
        <v>0</v>
      </c>
    </row>
    <row r="997" spans="2:27" x14ac:dyDescent="0.25">
      <c r="B997" s="9" t="s">
        <v>12</v>
      </c>
      <c r="C997" s="9">
        <v>989</v>
      </c>
      <c r="D997" s="9">
        <v>400</v>
      </c>
      <c r="E997" s="10">
        <v>0</v>
      </c>
      <c r="F997" s="6">
        <f t="shared" si="257"/>
        <v>0</v>
      </c>
      <c r="G997" s="6">
        <f t="shared" si="255"/>
        <v>0</v>
      </c>
      <c r="J997">
        <f t="shared" si="242"/>
        <v>119.1915</v>
      </c>
      <c r="K997">
        <f t="shared" si="243"/>
        <v>0</v>
      </c>
      <c r="L997">
        <f t="shared" si="244"/>
        <v>0</v>
      </c>
      <c r="M997">
        <f t="shared" si="248"/>
        <v>119.1915</v>
      </c>
      <c r="O997">
        <f t="shared" si="249"/>
        <v>119.1915</v>
      </c>
      <c r="P997">
        <f t="shared" si="250"/>
        <v>0</v>
      </c>
      <c r="R997">
        <f t="shared" si="251"/>
        <v>0</v>
      </c>
      <c r="S997">
        <f t="shared" si="252"/>
        <v>0</v>
      </c>
      <c r="U997">
        <f t="shared" si="245"/>
        <v>0</v>
      </c>
      <c r="V997">
        <f t="shared" si="256"/>
        <v>172981.75260081829</v>
      </c>
      <c r="W997">
        <f t="shared" si="253"/>
        <v>1193115.1901376701</v>
      </c>
      <c r="Y997">
        <f t="shared" si="246"/>
        <v>0</v>
      </c>
      <c r="Z997">
        <f t="shared" si="254"/>
        <v>0</v>
      </c>
      <c r="AA997">
        <f t="shared" si="247"/>
        <v>0</v>
      </c>
    </row>
    <row r="998" spans="2:27" x14ac:dyDescent="0.25">
      <c r="B998" s="9" t="s">
        <v>12</v>
      </c>
      <c r="C998" s="9">
        <v>990</v>
      </c>
      <c r="D998" s="9">
        <v>401</v>
      </c>
      <c r="E998" s="10">
        <v>0</v>
      </c>
      <c r="F998" s="6">
        <f t="shared" si="257"/>
        <v>0</v>
      </c>
      <c r="G998" s="6">
        <f t="shared" si="255"/>
        <v>0</v>
      </c>
      <c r="J998">
        <f t="shared" si="242"/>
        <v>119.1915</v>
      </c>
      <c r="K998">
        <f t="shared" si="243"/>
        <v>0</v>
      </c>
      <c r="L998">
        <f t="shared" si="244"/>
        <v>0</v>
      </c>
      <c r="M998">
        <f t="shared" si="248"/>
        <v>119.1915</v>
      </c>
      <c r="O998">
        <f t="shared" si="249"/>
        <v>119.1915</v>
      </c>
      <c r="P998">
        <f t="shared" si="250"/>
        <v>0</v>
      </c>
      <c r="R998">
        <f t="shared" si="251"/>
        <v>0</v>
      </c>
      <c r="S998">
        <f t="shared" si="252"/>
        <v>0</v>
      </c>
      <c r="U998">
        <f t="shared" si="245"/>
        <v>0</v>
      </c>
      <c r="V998">
        <f t="shared" si="256"/>
        <v>172981.75260081829</v>
      </c>
      <c r="W998">
        <f t="shared" si="253"/>
        <v>1193115.1901376701</v>
      </c>
      <c r="Y998">
        <f t="shared" si="246"/>
        <v>0</v>
      </c>
      <c r="Z998">
        <f t="shared" si="254"/>
        <v>0</v>
      </c>
      <c r="AA998">
        <f t="shared" si="247"/>
        <v>0</v>
      </c>
    </row>
    <row r="999" spans="2:27" x14ac:dyDescent="0.25">
      <c r="B999" s="9" t="s">
        <v>12</v>
      </c>
      <c r="C999" s="9">
        <v>991</v>
      </c>
      <c r="D999" s="9">
        <v>402</v>
      </c>
      <c r="E999" s="10">
        <v>0</v>
      </c>
      <c r="F999" s="6">
        <f t="shared" si="257"/>
        <v>0</v>
      </c>
      <c r="G999" s="6">
        <f t="shared" si="255"/>
        <v>0</v>
      </c>
      <c r="J999">
        <f t="shared" si="242"/>
        <v>119.1915</v>
      </c>
      <c r="K999">
        <f t="shared" si="243"/>
        <v>0</v>
      </c>
      <c r="L999">
        <f t="shared" si="244"/>
        <v>0</v>
      </c>
      <c r="M999">
        <f t="shared" si="248"/>
        <v>119.1915</v>
      </c>
      <c r="O999">
        <f t="shared" si="249"/>
        <v>119.1915</v>
      </c>
      <c r="P999">
        <f t="shared" si="250"/>
        <v>0</v>
      </c>
      <c r="R999">
        <f t="shared" si="251"/>
        <v>0</v>
      </c>
      <c r="S999">
        <f t="shared" si="252"/>
        <v>0</v>
      </c>
      <c r="U999">
        <f t="shared" si="245"/>
        <v>0</v>
      </c>
      <c r="V999">
        <f t="shared" si="256"/>
        <v>172981.75260081829</v>
      </c>
      <c r="W999">
        <f t="shared" si="253"/>
        <v>1193115.1901376701</v>
      </c>
      <c r="Y999">
        <f t="shared" si="246"/>
        <v>0</v>
      </c>
      <c r="Z999">
        <f t="shared" si="254"/>
        <v>0</v>
      </c>
      <c r="AA999">
        <f t="shared" si="247"/>
        <v>0</v>
      </c>
    </row>
    <row r="1000" spans="2:27" x14ac:dyDescent="0.25">
      <c r="B1000" s="9" t="s">
        <v>12</v>
      </c>
      <c r="C1000" s="9">
        <v>992</v>
      </c>
      <c r="D1000" s="9">
        <v>403</v>
      </c>
      <c r="E1000" s="10">
        <v>0</v>
      </c>
      <c r="F1000" s="6">
        <f t="shared" si="257"/>
        <v>0</v>
      </c>
      <c r="G1000" s="6">
        <f t="shared" si="255"/>
        <v>0</v>
      </c>
      <c r="J1000">
        <f t="shared" si="242"/>
        <v>119.1915</v>
      </c>
      <c r="K1000">
        <f t="shared" si="243"/>
        <v>0</v>
      </c>
      <c r="L1000">
        <f t="shared" si="244"/>
        <v>0</v>
      </c>
      <c r="M1000">
        <f t="shared" si="248"/>
        <v>119.1915</v>
      </c>
      <c r="O1000">
        <f t="shared" si="249"/>
        <v>119.1915</v>
      </c>
      <c r="P1000">
        <f t="shared" si="250"/>
        <v>0</v>
      </c>
      <c r="R1000">
        <f t="shared" si="251"/>
        <v>0</v>
      </c>
      <c r="S1000">
        <f t="shared" si="252"/>
        <v>0</v>
      </c>
      <c r="U1000">
        <f t="shared" si="245"/>
        <v>0</v>
      </c>
      <c r="V1000">
        <f t="shared" si="256"/>
        <v>172981.75260081829</v>
      </c>
      <c r="W1000">
        <f t="shared" si="253"/>
        <v>1193115.1901376701</v>
      </c>
      <c r="Y1000">
        <f t="shared" si="246"/>
        <v>0</v>
      </c>
      <c r="Z1000">
        <f t="shared" si="254"/>
        <v>0</v>
      </c>
      <c r="AA1000">
        <f t="shared" si="247"/>
        <v>0</v>
      </c>
    </row>
    <row r="1001" spans="2:27" x14ac:dyDescent="0.25">
      <c r="B1001" s="9" t="s">
        <v>12</v>
      </c>
      <c r="C1001" s="9">
        <v>993</v>
      </c>
      <c r="D1001" s="9">
        <v>404</v>
      </c>
      <c r="E1001" s="10">
        <v>0</v>
      </c>
      <c r="F1001" s="6">
        <f t="shared" si="257"/>
        <v>0</v>
      </c>
      <c r="G1001" s="6">
        <f t="shared" si="255"/>
        <v>0</v>
      </c>
      <c r="J1001">
        <f t="shared" si="242"/>
        <v>119.1915</v>
      </c>
      <c r="K1001">
        <f t="shared" si="243"/>
        <v>0</v>
      </c>
      <c r="L1001">
        <f t="shared" si="244"/>
        <v>0</v>
      </c>
      <c r="M1001">
        <f t="shared" si="248"/>
        <v>119.1915</v>
      </c>
      <c r="O1001">
        <f t="shared" si="249"/>
        <v>119.1915</v>
      </c>
      <c r="P1001">
        <f t="shared" si="250"/>
        <v>0</v>
      </c>
      <c r="R1001">
        <f t="shared" si="251"/>
        <v>0</v>
      </c>
      <c r="S1001">
        <f t="shared" si="252"/>
        <v>0</v>
      </c>
      <c r="U1001">
        <f t="shared" si="245"/>
        <v>0</v>
      </c>
      <c r="V1001">
        <f t="shared" si="256"/>
        <v>172981.75260081829</v>
      </c>
      <c r="W1001">
        <f t="shared" si="253"/>
        <v>1193115.1901376701</v>
      </c>
      <c r="Y1001">
        <f t="shared" si="246"/>
        <v>0</v>
      </c>
      <c r="Z1001">
        <f t="shared" si="254"/>
        <v>0</v>
      </c>
      <c r="AA1001">
        <f t="shared" si="247"/>
        <v>0</v>
      </c>
    </row>
    <row r="1002" spans="2:27" x14ac:dyDescent="0.25">
      <c r="B1002" s="9" t="s">
        <v>12</v>
      </c>
      <c r="C1002" s="9">
        <v>994</v>
      </c>
      <c r="D1002" s="9">
        <v>405</v>
      </c>
      <c r="E1002" s="10">
        <v>0</v>
      </c>
      <c r="F1002" s="6">
        <f t="shared" si="257"/>
        <v>0</v>
      </c>
      <c r="G1002" s="6">
        <f t="shared" si="255"/>
        <v>0</v>
      </c>
      <c r="J1002">
        <f t="shared" si="242"/>
        <v>119.1915</v>
      </c>
      <c r="K1002">
        <f t="shared" si="243"/>
        <v>0</v>
      </c>
      <c r="L1002">
        <f t="shared" si="244"/>
        <v>0</v>
      </c>
      <c r="M1002">
        <f t="shared" si="248"/>
        <v>119.1915</v>
      </c>
      <c r="O1002">
        <f t="shared" si="249"/>
        <v>119.1915</v>
      </c>
      <c r="P1002">
        <f t="shared" si="250"/>
        <v>0</v>
      </c>
      <c r="R1002">
        <f t="shared" si="251"/>
        <v>0</v>
      </c>
      <c r="S1002">
        <f t="shared" si="252"/>
        <v>0</v>
      </c>
      <c r="U1002">
        <f t="shared" si="245"/>
        <v>0</v>
      </c>
      <c r="V1002">
        <f t="shared" si="256"/>
        <v>172981.75260081829</v>
      </c>
      <c r="W1002">
        <f t="shared" si="253"/>
        <v>1193115.1901376701</v>
      </c>
      <c r="Y1002">
        <f t="shared" si="246"/>
        <v>0</v>
      </c>
      <c r="Z1002">
        <f t="shared" si="254"/>
        <v>0</v>
      </c>
      <c r="AA1002">
        <f t="shared" si="247"/>
        <v>0</v>
      </c>
    </row>
    <row r="1003" spans="2:27" x14ac:dyDescent="0.25">
      <c r="B1003" s="9" t="s">
        <v>12</v>
      </c>
      <c r="C1003" s="9">
        <v>995</v>
      </c>
      <c r="D1003" s="9">
        <v>406</v>
      </c>
      <c r="E1003" s="10">
        <v>0</v>
      </c>
      <c r="F1003" s="6">
        <f t="shared" si="257"/>
        <v>0</v>
      </c>
      <c r="G1003" s="6">
        <f t="shared" si="255"/>
        <v>0</v>
      </c>
      <c r="J1003">
        <f t="shared" si="242"/>
        <v>119.1915</v>
      </c>
      <c r="K1003">
        <f t="shared" si="243"/>
        <v>0</v>
      </c>
      <c r="L1003">
        <f t="shared" si="244"/>
        <v>0</v>
      </c>
      <c r="M1003">
        <f t="shared" si="248"/>
        <v>119.1915</v>
      </c>
      <c r="O1003">
        <f t="shared" si="249"/>
        <v>119.1915</v>
      </c>
      <c r="P1003">
        <f t="shared" si="250"/>
        <v>0</v>
      </c>
      <c r="R1003">
        <f t="shared" si="251"/>
        <v>0</v>
      </c>
      <c r="S1003">
        <f t="shared" si="252"/>
        <v>0</v>
      </c>
      <c r="U1003">
        <f t="shared" si="245"/>
        <v>0</v>
      </c>
      <c r="V1003">
        <f t="shared" si="256"/>
        <v>172981.75260081829</v>
      </c>
      <c r="W1003">
        <f t="shared" si="253"/>
        <v>1193115.1901376701</v>
      </c>
      <c r="Y1003">
        <f t="shared" si="246"/>
        <v>0</v>
      </c>
      <c r="Z1003">
        <f t="shared" si="254"/>
        <v>0</v>
      </c>
      <c r="AA1003">
        <f t="shared" si="247"/>
        <v>0</v>
      </c>
    </row>
    <row r="1004" spans="2:27" x14ac:dyDescent="0.25">
      <c r="B1004" s="9" t="s">
        <v>12</v>
      </c>
      <c r="C1004" s="9">
        <v>996</v>
      </c>
      <c r="D1004" s="9">
        <v>407</v>
      </c>
      <c r="E1004" s="10">
        <v>0</v>
      </c>
      <c r="F1004" s="6">
        <f t="shared" si="257"/>
        <v>0</v>
      </c>
      <c r="G1004" s="6">
        <f t="shared" si="255"/>
        <v>0</v>
      </c>
      <c r="J1004">
        <f t="shared" si="242"/>
        <v>119.1915</v>
      </c>
      <c r="K1004">
        <f t="shared" si="243"/>
        <v>0</v>
      </c>
      <c r="L1004">
        <f t="shared" si="244"/>
        <v>0</v>
      </c>
      <c r="M1004">
        <f t="shared" si="248"/>
        <v>119.1915</v>
      </c>
      <c r="O1004">
        <f t="shared" si="249"/>
        <v>119.1915</v>
      </c>
      <c r="P1004">
        <f t="shared" si="250"/>
        <v>0</v>
      </c>
      <c r="R1004">
        <f t="shared" si="251"/>
        <v>0</v>
      </c>
      <c r="S1004">
        <f t="shared" si="252"/>
        <v>0</v>
      </c>
      <c r="U1004">
        <f t="shared" si="245"/>
        <v>0</v>
      </c>
      <c r="V1004">
        <f t="shared" si="256"/>
        <v>172981.75260081829</v>
      </c>
      <c r="W1004">
        <f t="shared" si="253"/>
        <v>1193115.1901376701</v>
      </c>
      <c r="Y1004">
        <f t="shared" si="246"/>
        <v>0</v>
      </c>
      <c r="Z1004">
        <f t="shared" si="254"/>
        <v>0</v>
      </c>
      <c r="AA1004">
        <f t="shared" si="247"/>
        <v>0</v>
      </c>
    </row>
    <row r="1005" spans="2:27" x14ac:dyDescent="0.25">
      <c r="B1005" s="9" t="s">
        <v>12</v>
      </c>
      <c r="C1005" s="9">
        <v>997</v>
      </c>
      <c r="D1005" s="9">
        <v>408</v>
      </c>
      <c r="E1005" s="10">
        <v>0</v>
      </c>
      <c r="F1005" s="6">
        <f t="shared" si="257"/>
        <v>0</v>
      </c>
      <c r="G1005" s="6">
        <f t="shared" si="255"/>
        <v>0</v>
      </c>
      <c r="J1005">
        <f t="shared" si="242"/>
        <v>119.1915</v>
      </c>
      <c r="K1005">
        <f t="shared" si="243"/>
        <v>0</v>
      </c>
      <c r="L1005">
        <f t="shared" si="244"/>
        <v>0</v>
      </c>
      <c r="M1005">
        <f t="shared" si="248"/>
        <v>119.1915</v>
      </c>
      <c r="O1005">
        <f t="shared" si="249"/>
        <v>119.1915</v>
      </c>
      <c r="P1005">
        <f t="shared" si="250"/>
        <v>0</v>
      </c>
      <c r="R1005">
        <f t="shared" si="251"/>
        <v>0</v>
      </c>
      <c r="S1005">
        <f t="shared" si="252"/>
        <v>0</v>
      </c>
      <c r="U1005">
        <f t="shared" si="245"/>
        <v>0</v>
      </c>
      <c r="V1005">
        <f t="shared" si="256"/>
        <v>172981.75260081829</v>
      </c>
      <c r="W1005">
        <f t="shared" si="253"/>
        <v>1193115.1901376701</v>
      </c>
      <c r="Y1005">
        <f t="shared" si="246"/>
        <v>0</v>
      </c>
      <c r="Z1005">
        <f t="shared" si="254"/>
        <v>0</v>
      </c>
      <c r="AA1005">
        <f t="shared" si="247"/>
        <v>0</v>
      </c>
    </row>
    <row r="1006" spans="2:27" x14ac:dyDescent="0.25">
      <c r="B1006" s="9" t="s">
        <v>12</v>
      </c>
      <c r="C1006" s="9">
        <v>998</v>
      </c>
      <c r="D1006" s="9">
        <v>409</v>
      </c>
      <c r="E1006" s="10">
        <v>0</v>
      </c>
      <c r="F1006" s="6">
        <f t="shared" si="257"/>
        <v>0</v>
      </c>
      <c r="G1006" s="6">
        <f t="shared" si="255"/>
        <v>0</v>
      </c>
      <c r="J1006">
        <f t="shared" si="242"/>
        <v>119.1915</v>
      </c>
      <c r="K1006">
        <f t="shared" si="243"/>
        <v>0</v>
      </c>
      <c r="L1006">
        <f t="shared" si="244"/>
        <v>0</v>
      </c>
      <c r="M1006">
        <f t="shared" si="248"/>
        <v>119.1915</v>
      </c>
      <c r="O1006">
        <f t="shared" si="249"/>
        <v>119.1915</v>
      </c>
      <c r="P1006">
        <f t="shared" si="250"/>
        <v>0</v>
      </c>
      <c r="R1006">
        <f t="shared" si="251"/>
        <v>0</v>
      </c>
      <c r="S1006">
        <f t="shared" si="252"/>
        <v>0</v>
      </c>
      <c r="U1006">
        <f t="shared" si="245"/>
        <v>0</v>
      </c>
      <c r="V1006">
        <f t="shared" si="256"/>
        <v>172981.75260081829</v>
      </c>
      <c r="W1006">
        <f t="shared" si="253"/>
        <v>1193115.1901376701</v>
      </c>
      <c r="Y1006">
        <f t="shared" si="246"/>
        <v>0</v>
      </c>
      <c r="Z1006">
        <f t="shared" si="254"/>
        <v>0</v>
      </c>
      <c r="AA1006">
        <f t="shared" si="247"/>
        <v>0</v>
      </c>
    </row>
    <row r="1007" spans="2:27" x14ac:dyDescent="0.25">
      <c r="B1007" s="9" t="s">
        <v>12</v>
      </c>
      <c r="C1007" s="9">
        <v>999</v>
      </c>
      <c r="D1007" s="9">
        <v>410</v>
      </c>
      <c r="E1007" s="10">
        <v>0</v>
      </c>
      <c r="F1007" s="6">
        <f t="shared" si="257"/>
        <v>0</v>
      </c>
      <c r="G1007" s="6">
        <f t="shared" si="255"/>
        <v>0</v>
      </c>
      <c r="J1007">
        <f t="shared" si="242"/>
        <v>119.1915</v>
      </c>
      <c r="K1007">
        <f t="shared" si="243"/>
        <v>0</v>
      </c>
      <c r="L1007">
        <f t="shared" si="244"/>
        <v>0</v>
      </c>
      <c r="M1007">
        <f t="shared" si="248"/>
        <v>119.1915</v>
      </c>
      <c r="O1007">
        <f t="shared" si="249"/>
        <v>119.1915</v>
      </c>
      <c r="P1007">
        <f t="shared" si="250"/>
        <v>0</v>
      </c>
      <c r="R1007">
        <f t="shared" si="251"/>
        <v>0</v>
      </c>
      <c r="S1007">
        <f t="shared" si="252"/>
        <v>0</v>
      </c>
      <c r="U1007">
        <f t="shared" si="245"/>
        <v>0</v>
      </c>
      <c r="V1007">
        <f t="shared" si="256"/>
        <v>172981.75260081829</v>
      </c>
      <c r="W1007">
        <f t="shared" si="253"/>
        <v>1193115.1901376701</v>
      </c>
      <c r="Y1007">
        <f t="shared" si="246"/>
        <v>0</v>
      </c>
      <c r="Z1007">
        <f t="shared" si="254"/>
        <v>0</v>
      </c>
      <c r="AA1007">
        <f t="shared" si="247"/>
        <v>0</v>
      </c>
    </row>
    <row r="1008" spans="2:27" x14ac:dyDescent="0.25">
      <c r="B1008" s="9" t="s">
        <v>12</v>
      </c>
      <c r="C1008" s="9">
        <v>1000</v>
      </c>
      <c r="D1008" s="9">
        <v>411</v>
      </c>
      <c r="E1008" s="10">
        <v>0</v>
      </c>
      <c r="F1008" s="6">
        <f t="shared" si="257"/>
        <v>0</v>
      </c>
      <c r="G1008" s="6">
        <f t="shared" si="255"/>
        <v>0</v>
      </c>
      <c r="J1008">
        <f t="shared" si="242"/>
        <v>119.1915</v>
      </c>
      <c r="K1008">
        <f t="shared" si="243"/>
        <v>0</v>
      </c>
      <c r="L1008">
        <f t="shared" si="244"/>
        <v>0</v>
      </c>
      <c r="M1008">
        <f t="shared" si="248"/>
        <v>119.1915</v>
      </c>
      <c r="O1008">
        <f t="shared" si="249"/>
        <v>119.1915</v>
      </c>
      <c r="P1008">
        <f t="shared" si="250"/>
        <v>0</v>
      </c>
      <c r="R1008">
        <f t="shared" si="251"/>
        <v>0</v>
      </c>
      <c r="S1008">
        <f t="shared" si="252"/>
        <v>0</v>
      </c>
      <c r="U1008">
        <f t="shared" si="245"/>
        <v>0</v>
      </c>
      <c r="V1008">
        <f t="shared" si="256"/>
        <v>172981.75260081829</v>
      </c>
      <c r="W1008">
        <f t="shared" si="253"/>
        <v>1193115.1901376701</v>
      </c>
      <c r="Y1008">
        <f t="shared" si="246"/>
        <v>0</v>
      </c>
      <c r="Z1008">
        <f t="shared" si="254"/>
        <v>0</v>
      </c>
      <c r="AA1008">
        <f t="shared" si="247"/>
        <v>0</v>
      </c>
    </row>
    <row r="1009" spans="2:27" x14ac:dyDescent="0.25">
      <c r="B1009" s="9" t="s">
        <v>12</v>
      </c>
      <c r="C1009" s="9">
        <v>1001</v>
      </c>
      <c r="D1009" s="9">
        <v>412</v>
      </c>
      <c r="E1009" s="10">
        <v>0</v>
      </c>
      <c r="F1009" s="6">
        <f t="shared" si="257"/>
        <v>0</v>
      </c>
      <c r="G1009" s="6">
        <f t="shared" si="255"/>
        <v>0</v>
      </c>
      <c r="J1009">
        <f t="shared" si="242"/>
        <v>119.1915</v>
      </c>
      <c r="K1009">
        <f t="shared" si="243"/>
        <v>0</v>
      </c>
      <c r="L1009">
        <f t="shared" si="244"/>
        <v>0</v>
      </c>
      <c r="M1009">
        <f t="shared" si="248"/>
        <v>119.1915</v>
      </c>
      <c r="O1009">
        <f t="shared" si="249"/>
        <v>119.1915</v>
      </c>
      <c r="P1009">
        <f t="shared" si="250"/>
        <v>0</v>
      </c>
      <c r="R1009">
        <f t="shared" si="251"/>
        <v>0</v>
      </c>
      <c r="S1009">
        <f t="shared" si="252"/>
        <v>0</v>
      </c>
      <c r="U1009">
        <f t="shared" si="245"/>
        <v>0</v>
      </c>
      <c r="V1009">
        <f t="shared" si="256"/>
        <v>172981.75260081829</v>
      </c>
      <c r="W1009">
        <f t="shared" si="253"/>
        <v>1193115.1901376701</v>
      </c>
      <c r="Y1009">
        <f t="shared" si="246"/>
        <v>0</v>
      </c>
      <c r="Z1009">
        <f t="shared" si="254"/>
        <v>0</v>
      </c>
      <c r="AA1009">
        <f t="shared" si="247"/>
        <v>0</v>
      </c>
    </row>
    <row r="1010" spans="2:27" x14ac:dyDescent="0.25">
      <c r="B1010" s="9" t="s">
        <v>12</v>
      </c>
      <c r="C1010" s="9">
        <v>1002</v>
      </c>
      <c r="D1010" s="9">
        <v>413</v>
      </c>
      <c r="E1010" s="10">
        <v>0</v>
      </c>
      <c r="F1010" s="6">
        <f t="shared" si="257"/>
        <v>0</v>
      </c>
      <c r="G1010" s="6">
        <f t="shared" si="255"/>
        <v>0</v>
      </c>
      <c r="J1010">
        <f t="shared" si="242"/>
        <v>119.1915</v>
      </c>
      <c r="K1010">
        <f t="shared" si="243"/>
        <v>0</v>
      </c>
      <c r="L1010">
        <f t="shared" si="244"/>
        <v>0</v>
      </c>
      <c r="M1010">
        <f t="shared" si="248"/>
        <v>119.1915</v>
      </c>
      <c r="O1010">
        <f t="shared" si="249"/>
        <v>119.1915</v>
      </c>
      <c r="P1010">
        <f t="shared" si="250"/>
        <v>0</v>
      </c>
      <c r="R1010">
        <f t="shared" si="251"/>
        <v>0</v>
      </c>
      <c r="S1010">
        <f t="shared" si="252"/>
        <v>0</v>
      </c>
      <c r="U1010">
        <f t="shared" si="245"/>
        <v>0</v>
      </c>
      <c r="V1010">
        <f t="shared" si="256"/>
        <v>172981.75260081829</v>
      </c>
      <c r="W1010">
        <f t="shared" si="253"/>
        <v>1193115.1901376701</v>
      </c>
      <c r="Y1010">
        <f t="shared" si="246"/>
        <v>0</v>
      </c>
      <c r="Z1010">
        <f t="shared" si="254"/>
        <v>0</v>
      </c>
      <c r="AA1010">
        <f t="shared" si="247"/>
        <v>0</v>
      </c>
    </row>
    <row r="1011" spans="2:27" x14ac:dyDescent="0.25">
      <c r="B1011" s="9" t="s">
        <v>12</v>
      </c>
      <c r="C1011" s="9">
        <v>1003</v>
      </c>
      <c r="D1011" s="9">
        <v>414</v>
      </c>
      <c r="E1011" s="10">
        <v>0</v>
      </c>
      <c r="F1011" s="6">
        <f t="shared" si="257"/>
        <v>0</v>
      </c>
      <c r="G1011" s="6">
        <f t="shared" si="255"/>
        <v>0</v>
      </c>
      <c r="J1011">
        <f t="shared" si="242"/>
        <v>119.1915</v>
      </c>
      <c r="K1011">
        <f t="shared" si="243"/>
        <v>0</v>
      </c>
      <c r="L1011">
        <f t="shared" si="244"/>
        <v>0</v>
      </c>
      <c r="M1011">
        <f t="shared" si="248"/>
        <v>119.1915</v>
      </c>
      <c r="O1011">
        <f t="shared" si="249"/>
        <v>119.1915</v>
      </c>
      <c r="P1011">
        <f t="shared" si="250"/>
        <v>0</v>
      </c>
      <c r="R1011">
        <f t="shared" si="251"/>
        <v>0</v>
      </c>
      <c r="S1011">
        <f t="shared" si="252"/>
        <v>0</v>
      </c>
      <c r="U1011">
        <f t="shared" si="245"/>
        <v>0</v>
      </c>
      <c r="V1011">
        <f t="shared" si="256"/>
        <v>172981.75260081829</v>
      </c>
      <c r="W1011">
        <f t="shared" si="253"/>
        <v>1193115.1901376701</v>
      </c>
      <c r="Y1011">
        <f t="shared" si="246"/>
        <v>0</v>
      </c>
      <c r="Z1011">
        <f t="shared" si="254"/>
        <v>0</v>
      </c>
      <c r="AA1011">
        <f t="shared" si="247"/>
        <v>0</v>
      </c>
    </row>
    <row r="1012" spans="2:27" x14ac:dyDescent="0.25">
      <c r="B1012" s="9" t="s">
        <v>12</v>
      </c>
      <c r="C1012" s="9">
        <v>1004</v>
      </c>
      <c r="D1012" s="9">
        <v>415</v>
      </c>
      <c r="E1012" s="10">
        <v>0</v>
      </c>
      <c r="F1012" s="6">
        <f t="shared" si="257"/>
        <v>0</v>
      </c>
      <c r="G1012" s="6">
        <f t="shared" si="255"/>
        <v>0</v>
      </c>
      <c r="J1012">
        <f t="shared" si="242"/>
        <v>119.1915</v>
      </c>
      <c r="K1012">
        <f t="shared" si="243"/>
        <v>0</v>
      </c>
      <c r="L1012">
        <f t="shared" si="244"/>
        <v>0</v>
      </c>
      <c r="M1012">
        <f t="shared" si="248"/>
        <v>119.1915</v>
      </c>
      <c r="O1012">
        <f t="shared" si="249"/>
        <v>119.1915</v>
      </c>
      <c r="P1012">
        <f t="shared" si="250"/>
        <v>0</v>
      </c>
      <c r="R1012">
        <f t="shared" si="251"/>
        <v>0</v>
      </c>
      <c r="S1012">
        <f t="shared" si="252"/>
        <v>0</v>
      </c>
      <c r="U1012">
        <f t="shared" si="245"/>
        <v>0</v>
      </c>
      <c r="V1012">
        <f t="shared" si="256"/>
        <v>172981.75260081829</v>
      </c>
      <c r="W1012">
        <f t="shared" si="253"/>
        <v>1193115.1901376701</v>
      </c>
      <c r="Y1012">
        <f t="shared" si="246"/>
        <v>0</v>
      </c>
      <c r="Z1012">
        <f t="shared" si="254"/>
        <v>0</v>
      </c>
      <c r="AA1012">
        <f t="shared" si="247"/>
        <v>0</v>
      </c>
    </row>
    <row r="1013" spans="2:27" x14ac:dyDescent="0.25">
      <c r="B1013" s="9" t="s">
        <v>12</v>
      </c>
      <c r="C1013" s="9">
        <v>1005</v>
      </c>
      <c r="D1013" s="9">
        <v>416</v>
      </c>
      <c r="E1013" s="10">
        <v>0</v>
      </c>
      <c r="F1013" s="6">
        <f t="shared" si="257"/>
        <v>0</v>
      </c>
      <c r="G1013" s="6">
        <f t="shared" si="255"/>
        <v>0</v>
      </c>
      <c r="J1013">
        <f t="shared" si="242"/>
        <v>119.1915</v>
      </c>
      <c r="K1013">
        <f t="shared" si="243"/>
        <v>0</v>
      </c>
      <c r="L1013">
        <f t="shared" si="244"/>
        <v>0</v>
      </c>
      <c r="M1013">
        <f t="shared" si="248"/>
        <v>119.1915</v>
      </c>
      <c r="O1013">
        <f t="shared" si="249"/>
        <v>119.1915</v>
      </c>
      <c r="P1013">
        <f t="shared" si="250"/>
        <v>0</v>
      </c>
      <c r="R1013">
        <f t="shared" si="251"/>
        <v>0</v>
      </c>
      <c r="S1013">
        <f t="shared" si="252"/>
        <v>0</v>
      </c>
      <c r="U1013">
        <f t="shared" si="245"/>
        <v>0</v>
      </c>
      <c r="V1013">
        <f t="shared" si="256"/>
        <v>172981.75260081829</v>
      </c>
      <c r="W1013">
        <f t="shared" si="253"/>
        <v>1193115.1901376701</v>
      </c>
      <c r="Y1013">
        <f t="shared" si="246"/>
        <v>0</v>
      </c>
      <c r="Z1013">
        <f t="shared" si="254"/>
        <v>0</v>
      </c>
      <c r="AA1013">
        <f t="shared" si="247"/>
        <v>0</v>
      </c>
    </row>
    <row r="1014" spans="2:27" x14ac:dyDescent="0.25">
      <c r="B1014" s="9" t="s">
        <v>12</v>
      </c>
      <c r="C1014" s="9">
        <v>1006</v>
      </c>
      <c r="D1014" s="9">
        <v>417</v>
      </c>
      <c r="E1014" s="10">
        <v>0</v>
      </c>
      <c r="F1014" s="6">
        <f t="shared" si="257"/>
        <v>0</v>
      </c>
      <c r="G1014" s="6">
        <f t="shared" si="255"/>
        <v>0</v>
      </c>
      <c r="J1014">
        <f t="shared" si="242"/>
        <v>119.1915</v>
      </c>
      <c r="K1014">
        <f t="shared" si="243"/>
        <v>0</v>
      </c>
      <c r="L1014">
        <f t="shared" si="244"/>
        <v>0</v>
      </c>
      <c r="M1014">
        <f t="shared" si="248"/>
        <v>119.1915</v>
      </c>
      <c r="O1014">
        <f t="shared" si="249"/>
        <v>119.1915</v>
      </c>
      <c r="P1014">
        <f t="shared" si="250"/>
        <v>0</v>
      </c>
      <c r="R1014">
        <f t="shared" si="251"/>
        <v>0</v>
      </c>
      <c r="S1014">
        <f t="shared" si="252"/>
        <v>0</v>
      </c>
      <c r="U1014">
        <f t="shared" si="245"/>
        <v>0</v>
      </c>
      <c r="V1014">
        <f t="shared" si="256"/>
        <v>172981.75260081829</v>
      </c>
      <c r="W1014">
        <f t="shared" si="253"/>
        <v>1193115.1901376701</v>
      </c>
      <c r="Y1014">
        <f t="shared" si="246"/>
        <v>0</v>
      </c>
      <c r="Z1014">
        <f t="shared" si="254"/>
        <v>0</v>
      </c>
      <c r="AA1014">
        <f t="shared" si="247"/>
        <v>0</v>
      </c>
    </row>
    <row r="1015" spans="2:27" x14ac:dyDescent="0.25">
      <c r="B1015" s="9" t="s">
        <v>12</v>
      </c>
      <c r="C1015" s="9">
        <v>1007</v>
      </c>
      <c r="D1015" s="9">
        <v>418</v>
      </c>
      <c r="E1015" s="10">
        <v>0</v>
      </c>
      <c r="F1015" s="6">
        <f t="shared" si="257"/>
        <v>0</v>
      </c>
      <c r="G1015" s="6">
        <f t="shared" si="255"/>
        <v>0</v>
      </c>
      <c r="J1015">
        <f t="shared" si="242"/>
        <v>119.1915</v>
      </c>
      <c r="K1015">
        <f t="shared" si="243"/>
        <v>0</v>
      </c>
      <c r="L1015">
        <f t="shared" si="244"/>
        <v>0</v>
      </c>
      <c r="M1015">
        <f t="shared" si="248"/>
        <v>119.1915</v>
      </c>
      <c r="O1015">
        <f t="shared" si="249"/>
        <v>119.1915</v>
      </c>
      <c r="P1015">
        <f t="shared" si="250"/>
        <v>0</v>
      </c>
      <c r="R1015">
        <f t="shared" si="251"/>
        <v>0</v>
      </c>
      <c r="S1015">
        <f t="shared" si="252"/>
        <v>0</v>
      </c>
      <c r="U1015">
        <f t="shared" si="245"/>
        <v>0</v>
      </c>
      <c r="V1015">
        <f t="shared" si="256"/>
        <v>172981.75260081829</v>
      </c>
      <c r="W1015">
        <f t="shared" si="253"/>
        <v>1193115.1901376701</v>
      </c>
      <c r="Y1015">
        <f t="shared" si="246"/>
        <v>0</v>
      </c>
      <c r="Z1015">
        <f t="shared" si="254"/>
        <v>0</v>
      </c>
      <c r="AA1015">
        <f t="shared" si="247"/>
        <v>0</v>
      </c>
    </row>
    <row r="1016" spans="2:27" x14ac:dyDescent="0.25">
      <c r="B1016" s="9" t="s">
        <v>12</v>
      </c>
      <c r="C1016" s="9">
        <v>1008</v>
      </c>
      <c r="D1016" s="9">
        <v>419</v>
      </c>
      <c r="E1016" s="10">
        <v>0</v>
      </c>
      <c r="F1016" s="6">
        <f t="shared" si="257"/>
        <v>0</v>
      </c>
      <c r="G1016" s="6">
        <f t="shared" si="255"/>
        <v>0</v>
      </c>
      <c r="J1016">
        <f t="shared" si="242"/>
        <v>119.1915</v>
      </c>
      <c r="K1016">
        <f t="shared" si="243"/>
        <v>0</v>
      </c>
      <c r="L1016">
        <f t="shared" si="244"/>
        <v>0</v>
      </c>
      <c r="M1016">
        <f t="shared" si="248"/>
        <v>119.1915</v>
      </c>
      <c r="O1016">
        <f t="shared" si="249"/>
        <v>119.1915</v>
      </c>
      <c r="P1016">
        <f t="shared" si="250"/>
        <v>0</v>
      </c>
      <c r="R1016">
        <f t="shared" si="251"/>
        <v>0</v>
      </c>
      <c r="S1016">
        <f t="shared" si="252"/>
        <v>0</v>
      </c>
      <c r="U1016">
        <f t="shared" si="245"/>
        <v>0</v>
      </c>
      <c r="V1016">
        <f t="shared" si="256"/>
        <v>172981.75260081829</v>
      </c>
      <c r="W1016">
        <f t="shared" si="253"/>
        <v>1193115.1901376701</v>
      </c>
      <c r="Y1016">
        <f t="shared" si="246"/>
        <v>0</v>
      </c>
      <c r="Z1016">
        <f t="shared" si="254"/>
        <v>0</v>
      </c>
      <c r="AA1016">
        <f t="shared" si="247"/>
        <v>0</v>
      </c>
    </row>
    <row r="1017" spans="2:27" x14ac:dyDescent="0.25">
      <c r="B1017" s="9" t="s">
        <v>12</v>
      </c>
      <c r="C1017" s="9">
        <v>1009</v>
      </c>
      <c r="D1017" s="9">
        <v>420</v>
      </c>
      <c r="E1017" s="10">
        <v>0</v>
      </c>
      <c r="F1017" s="6">
        <f t="shared" si="257"/>
        <v>0</v>
      </c>
      <c r="G1017" s="6">
        <f t="shared" si="255"/>
        <v>0</v>
      </c>
      <c r="J1017">
        <f t="shared" si="242"/>
        <v>119.1915</v>
      </c>
      <c r="K1017">
        <f t="shared" si="243"/>
        <v>0</v>
      </c>
      <c r="L1017">
        <f t="shared" si="244"/>
        <v>0</v>
      </c>
      <c r="M1017">
        <f t="shared" si="248"/>
        <v>119.1915</v>
      </c>
      <c r="O1017">
        <f t="shared" si="249"/>
        <v>119.1915</v>
      </c>
      <c r="P1017">
        <f t="shared" si="250"/>
        <v>0</v>
      </c>
      <c r="R1017">
        <f t="shared" si="251"/>
        <v>0</v>
      </c>
      <c r="S1017">
        <f t="shared" si="252"/>
        <v>0</v>
      </c>
      <c r="U1017">
        <f t="shared" si="245"/>
        <v>0</v>
      </c>
      <c r="V1017">
        <f t="shared" si="256"/>
        <v>172981.75260081829</v>
      </c>
      <c r="W1017">
        <f t="shared" si="253"/>
        <v>1193115.1901376701</v>
      </c>
      <c r="Y1017">
        <f t="shared" si="246"/>
        <v>0</v>
      </c>
      <c r="Z1017">
        <f t="shared" si="254"/>
        <v>0</v>
      </c>
      <c r="AA1017">
        <f t="shared" si="247"/>
        <v>0</v>
      </c>
    </row>
    <row r="1018" spans="2:27" x14ac:dyDescent="0.25">
      <c r="B1018" s="9" t="s">
        <v>12</v>
      </c>
      <c r="C1018" s="9">
        <v>1010</v>
      </c>
      <c r="D1018" s="9">
        <v>421</v>
      </c>
      <c r="E1018" s="10">
        <v>0</v>
      </c>
      <c r="F1018" s="6">
        <f t="shared" si="257"/>
        <v>0</v>
      </c>
      <c r="G1018" s="6">
        <f t="shared" si="255"/>
        <v>0</v>
      </c>
      <c r="J1018">
        <f t="shared" si="242"/>
        <v>119.1915</v>
      </c>
      <c r="K1018">
        <f t="shared" si="243"/>
        <v>0</v>
      </c>
      <c r="L1018">
        <f t="shared" si="244"/>
        <v>0</v>
      </c>
      <c r="M1018">
        <f t="shared" si="248"/>
        <v>119.1915</v>
      </c>
      <c r="O1018">
        <f t="shared" si="249"/>
        <v>119.1915</v>
      </c>
      <c r="P1018">
        <f t="shared" si="250"/>
        <v>0</v>
      </c>
      <c r="R1018">
        <f t="shared" si="251"/>
        <v>0</v>
      </c>
      <c r="S1018">
        <f t="shared" si="252"/>
        <v>0</v>
      </c>
      <c r="U1018">
        <f t="shared" si="245"/>
        <v>0</v>
      </c>
      <c r="V1018">
        <f t="shared" si="256"/>
        <v>172981.75260081829</v>
      </c>
      <c r="W1018">
        <f t="shared" si="253"/>
        <v>1193115.1901376701</v>
      </c>
      <c r="Y1018">
        <f t="shared" si="246"/>
        <v>0</v>
      </c>
      <c r="Z1018">
        <f t="shared" si="254"/>
        <v>0</v>
      </c>
      <c r="AA1018">
        <f t="shared" si="247"/>
        <v>0</v>
      </c>
    </row>
    <row r="1019" spans="2:27" x14ac:dyDescent="0.25">
      <c r="B1019" s="9" t="s">
        <v>12</v>
      </c>
      <c r="C1019" s="9">
        <v>1011</v>
      </c>
      <c r="D1019" s="9">
        <v>422</v>
      </c>
      <c r="E1019" s="10">
        <v>0</v>
      </c>
      <c r="F1019" s="6">
        <f t="shared" si="257"/>
        <v>0</v>
      </c>
      <c r="G1019" s="6">
        <f t="shared" si="255"/>
        <v>0</v>
      </c>
      <c r="J1019">
        <f t="shared" si="242"/>
        <v>119.1915</v>
      </c>
      <c r="K1019">
        <f t="shared" si="243"/>
        <v>0</v>
      </c>
      <c r="L1019">
        <f t="shared" si="244"/>
        <v>0</v>
      </c>
      <c r="M1019">
        <f t="shared" si="248"/>
        <v>119.1915</v>
      </c>
      <c r="O1019">
        <f t="shared" si="249"/>
        <v>119.1915</v>
      </c>
      <c r="P1019">
        <f t="shared" si="250"/>
        <v>0</v>
      </c>
      <c r="R1019">
        <f t="shared" si="251"/>
        <v>0</v>
      </c>
      <c r="S1019">
        <f t="shared" si="252"/>
        <v>0</v>
      </c>
      <c r="U1019">
        <f t="shared" si="245"/>
        <v>0</v>
      </c>
      <c r="V1019">
        <f t="shared" si="256"/>
        <v>172981.75260081829</v>
      </c>
      <c r="W1019">
        <f t="shared" si="253"/>
        <v>1193115.1901376701</v>
      </c>
      <c r="Y1019">
        <f t="shared" si="246"/>
        <v>0</v>
      </c>
      <c r="Z1019">
        <f t="shared" si="254"/>
        <v>0</v>
      </c>
      <c r="AA1019">
        <f t="shared" si="247"/>
        <v>0</v>
      </c>
    </row>
    <row r="1020" spans="2:27" x14ac:dyDescent="0.25">
      <c r="B1020" s="9" t="s">
        <v>12</v>
      </c>
      <c r="C1020" s="9">
        <v>1012</v>
      </c>
      <c r="D1020" s="9">
        <v>423</v>
      </c>
      <c r="E1020" s="10">
        <v>0</v>
      </c>
      <c r="F1020" s="6">
        <f t="shared" si="257"/>
        <v>0</v>
      </c>
      <c r="G1020" s="6">
        <f t="shared" si="255"/>
        <v>0</v>
      </c>
      <c r="J1020">
        <f t="shared" si="242"/>
        <v>119.1915</v>
      </c>
      <c r="K1020">
        <f t="shared" si="243"/>
        <v>0</v>
      </c>
      <c r="L1020">
        <f t="shared" si="244"/>
        <v>0</v>
      </c>
      <c r="M1020">
        <f t="shared" si="248"/>
        <v>119.1915</v>
      </c>
      <c r="O1020">
        <f t="shared" si="249"/>
        <v>119.1915</v>
      </c>
      <c r="P1020">
        <f t="shared" si="250"/>
        <v>0</v>
      </c>
      <c r="R1020">
        <f t="shared" si="251"/>
        <v>0</v>
      </c>
      <c r="S1020">
        <f t="shared" si="252"/>
        <v>0</v>
      </c>
      <c r="U1020">
        <f t="shared" si="245"/>
        <v>0</v>
      </c>
      <c r="V1020">
        <f t="shared" si="256"/>
        <v>172981.75260081829</v>
      </c>
      <c r="W1020">
        <f t="shared" si="253"/>
        <v>1193115.1901376701</v>
      </c>
      <c r="Y1020">
        <f t="shared" si="246"/>
        <v>0</v>
      </c>
      <c r="Z1020">
        <f t="shared" si="254"/>
        <v>0</v>
      </c>
      <c r="AA1020">
        <f t="shared" si="247"/>
        <v>0</v>
      </c>
    </row>
    <row r="1021" spans="2:27" x14ac:dyDescent="0.25">
      <c r="B1021" s="9" t="s">
        <v>12</v>
      </c>
      <c r="C1021" s="9">
        <v>1013</v>
      </c>
      <c r="D1021" s="9">
        <v>424</v>
      </c>
      <c r="E1021" s="10">
        <v>0</v>
      </c>
      <c r="F1021" s="6">
        <f t="shared" si="257"/>
        <v>0</v>
      </c>
      <c r="G1021" s="6">
        <f t="shared" si="255"/>
        <v>0</v>
      </c>
      <c r="J1021">
        <f t="shared" si="242"/>
        <v>119.1915</v>
      </c>
      <c r="K1021">
        <f t="shared" si="243"/>
        <v>0</v>
      </c>
      <c r="L1021">
        <f t="shared" si="244"/>
        <v>0</v>
      </c>
      <c r="M1021">
        <f t="shared" si="248"/>
        <v>119.1915</v>
      </c>
      <c r="O1021">
        <f t="shared" si="249"/>
        <v>119.1915</v>
      </c>
      <c r="P1021">
        <f t="shared" si="250"/>
        <v>0</v>
      </c>
      <c r="R1021">
        <f t="shared" si="251"/>
        <v>0</v>
      </c>
      <c r="S1021">
        <f t="shared" si="252"/>
        <v>0</v>
      </c>
      <c r="U1021">
        <f t="shared" si="245"/>
        <v>0</v>
      </c>
      <c r="V1021">
        <f t="shared" si="256"/>
        <v>172981.75260081829</v>
      </c>
      <c r="W1021">
        <f t="shared" si="253"/>
        <v>1193115.1901376701</v>
      </c>
      <c r="Y1021">
        <f t="shared" si="246"/>
        <v>0</v>
      </c>
      <c r="Z1021">
        <f t="shared" si="254"/>
        <v>0</v>
      </c>
      <c r="AA1021">
        <f t="shared" si="247"/>
        <v>0</v>
      </c>
    </row>
    <row r="1022" spans="2:27" x14ac:dyDescent="0.25">
      <c r="B1022" s="9" t="s">
        <v>12</v>
      </c>
      <c r="C1022" s="9">
        <v>1014</v>
      </c>
      <c r="D1022" s="9">
        <v>425</v>
      </c>
      <c r="E1022" s="10">
        <v>0</v>
      </c>
      <c r="F1022" s="6">
        <f t="shared" si="257"/>
        <v>0</v>
      </c>
      <c r="G1022" s="6">
        <f t="shared" si="255"/>
        <v>0</v>
      </c>
      <c r="J1022">
        <f t="shared" si="242"/>
        <v>119.1915</v>
      </c>
      <c r="K1022">
        <f t="shared" si="243"/>
        <v>0</v>
      </c>
      <c r="L1022">
        <f t="shared" si="244"/>
        <v>0</v>
      </c>
      <c r="M1022">
        <f t="shared" si="248"/>
        <v>119.1915</v>
      </c>
      <c r="O1022">
        <f t="shared" si="249"/>
        <v>119.1915</v>
      </c>
      <c r="P1022">
        <f t="shared" si="250"/>
        <v>0</v>
      </c>
      <c r="R1022">
        <f t="shared" si="251"/>
        <v>0</v>
      </c>
      <c r="S1022">
        <f t="shared" si="252"/>
        <v>0</v>
      </c>
      <c r="U1022">
        <f t="shared" si="245"/>
        <v>0</v>
      </c>
      <c r="V1022">
        <f t="shared" si="256"/>
        <v>172981.75260081829</v>
      </c>
      <c r="W1022">
        <f t="shared" si="253"/>
        <v>1193115.1901376701</v>
      </c>
      <c r="Y1022">
        <f t="shared" si="246"/>
        <v>0</v>
      </c>
      <c r="Z1022">
        <f t="shared" si="254"/>
        <v>0</v>
      </c>
      <c r="AA1022">
        <f t="shared" si="247"/>
        <v>0</v>
      </c>
    </row>
    <row r="1023" spans="2:27" x14ac:dyDescent="0.25">
      <c r="B1023" s="9" t="s">
        <v>12</v>
      </c>
      <c r="C1023" s="9">
        <v>1015</v>
      </c>
      <c r="D1023" s="9">
        <v>426</v>
      </c>
      <c r="E1023" s="10">
        <v>0</v>
      </c>
      <c r="F1023" s="6">
        <f t="shared" si="257"/>
        <v>0</v>
      </c>
      <c r="G1023" s="6">
        <f t="shared" si="255"/>
        <v>0</v>
      </c>
      <c r="J1023">
        <f t="shared" si="242"/>
        <v>119.1915</v>
      </c>
      <c r="K1023">
        <f t="shared" si="243"/>
        <v>0</v>
      </c>
      <c r="L1023">
        <f t="shared" si="244"/>
        <v>0</v>
      </c>
      <c r="M1023">
        <f t="shared" si="248"/>
        <v>119.1915</v>
      </c>
      <c r="O1023">
        <f t="shared" si="249"/>
        <v>119.1915</v>
      </c>
      <c r="P1023">
        <f t="shared" si="250"/>
        <v>0</v>
      </c>
      <c r="R1023">
        <f t="shared" si="251"/>
        <v>0</v>
      </c>
      <c r="S1023">
        <f t="shared" si="252"/>
        <v>0</v>
      </c>
      <c r="U1023">
        <f t="shared" si="245"/>
        <v>0</v>
      </c>
      <c r="V1023">
        <f t="shared" si="256"/>
        <v>172981.75260081829</v>
      </c>
      <c r="W1023">
        <f t="shared" si="253"/>
        <v>1193115.1901376701</v>
      </c>
      <c r="Y1023">
        <f t="shared" si="246"/>
        <v>0</v>
      </c>
      <c r="Z1023">
        <f t="shared" si="254"/>
        <v>0</v>
      </c>
      <c r="AA1023">
        <f t="shared" si="247"/>
        <v>0</v>
      </c>
    </row>
    <row r="1024" spans="2:27" x14ac:dyDescent="0.25">
      <c r="B1024" s="9" t="s">
        <v>12</v>
      </c>
      <c r="C1024" s="9">
        <v>1016</v>
      </c>
      <c r="D1024" s="9">
        <v>427</v>
      </c>
      <c r="E1024" s="10">
        <v>0</v>
      </c>
      <c r="F1024" s="6">
        <f t="shared" si="257"/>
        <v>0</v>
      </c>
      <c r="G1024" s="6">
        <f t="shared" si="255"/>
        <v>0</v>
      </c>
      <c r="J1024">
        <f t="shared" si="242"/>
        <v>119.1915</v>
      </c>
      <c r="K1024">
        <f t="shared" si="243"/>
        <v>0</v>
      </c>
      <c r="L1024">
        <f t="shared" si="244"/>
        <v>0</v>
      </c>
      <c r="M1024">
        <f t="shared" si="248"/>
        <v>119.1915</v>
      </c>
      <c r="O1024">
        <f t="shared" si="249"/>
        <v>119.1915</v>
      </c>
      <c r="P1024">
        <f t="shared" si="250"/>
        <v>0</v>
      </c>
      <c r="R1024">
        <f t="shared" si="251"/>
        <v>0</v>
      </c>
      <c r="S1024">
        <f t="shared" si="252"/>
        <v>0</v>
      </c>
      <c r="U1024">
        <f t="shared" si="245"/>
        <v>0</v>
      </c>
      <c r="V1024">
        <f t="shared" si="256"/>
        <v>172981.75260081829</v>
      </c>
      <c r="W1024">
        <f t="shared" si="253"/>
        <v>1193115.1901376701</v>
      </c>
      <c r="Y1024">
        <f t="shared" si="246"/>
        <v>0</v>
      </c>
      <c r="Z1024">
        <f t="shared" si="254"/>
        <v>0</v>
      </c>
      <c r="AA1024">
        <f t="shared" si="247"/>
        <v>0</v>
      </c>
    </row>
    <row r="1025" spans="2:27" x14ac:dyDescent="0.25">
      <c r="B1025" s="9" t="s">
        <v>12</v>
      </c>
      <c r="C1025" s="9">
        <v>1017</v>
      </c>
      <c r="D1025" s="9">
        <v>428</v>
      </c>
      <c r="E1025" s="10">
        <v>0</v>
      </c>
      <c r="F1025" s="6">
        <f t="shared" si="257"/>
        <v>0</v>
      </c>
      <c r="G1025" s="6">
        <f t="shared" si="255"/>
        <v>0</v>
      </c>
      <c r="J1025">
        <f t="shared" si="242"/>
        <v>119.1915</v>
      </c>
      <c r="K1025">
        <f t="shared" si="243"/>
        <v>0</v>
      </c>
      <c r="L1025">
        <f t="shared" si="244"/>
        <v>0</v>
      </c>
      <c r="M1025">
        <f t="shared" si="248"/>
        <v>119.1915</v>
      </c>
      <c r="O1025">
        <f t="shared" si="249"/>
        <v>119.1915</v>
      </c>
      <c r="P1025">
        <f t="shared" si="250"/>
        <v>0</v>
      </c>
      <c r="R1025">
        <f t="shared" si="251"/>
        <v>0</v>
      </c>
      <c r="S1025">
        <f t="shared" si="252"/>
        <v>0</v>
      </c>
      <c r="U1025">
        <f t="shared" si="245"/>
        <v>0</v>
      </c>
      <c r="V1025">
        <f t="shared" si="256"/>
        <v>172981.75260081829</v>
      </c>
      <c r="W1025">
        <f t="shared" si="253"/>
        <v>1193115.1901376701</v>
      </c>
      <c r="Y1025">
        <f t="shared" si="246"/>
        <v>0</v>
      </c>
      <c r="Z1025">
        <f t="shared" si="254"/>
        <v>0</v>
      </c>
      <c r="AA1025">
        <f t="shared" si="247"/>
        <v>0</v>
      </c>
    </row>
    <row r="1026" spans="2:27" x14ac:dyDescent="0.25">
      <c r="B1026" s="9" t="s">
        <v>12</v>
      </c>
      <c r="C1026" s="9">
        <v>1018</v>
      </c>
      <c r="D1026" s="9">
        <v>429</v>
      </c>
      <c r="E1026" s="10">
        <v>0</v>
      </c>
      <c r="F1026" s="6">
        <f t="shared" si="257"/>
        <v>0</v>
      </c>
      <c r="G1026" s="6">
        <f t="shared" si="255"/>
        <v>0</v>
      </c>
      <c r="J1026">
        <f t="shared" si="242"/>
        <v>119.1915</v>
      </c>
      <c r="K1026">
        <f t="shared" si="243"/>
        <v>0</v>
      </c>
      <c r="L1026">
        <f t="shared" si="244"/>
        <v>0</v>
      </c>
      <c r="M1026">
        <f t="shared" si="248"/>
        <v>119.1915</v>
      </c>
      <c r="O1026">
        <f t="shared" si="249"/>
        <v>119.1915</v>
      </c>
      <c r="P1026">
        <f t="shared" si="250"/>
        <v>0</v>
      </c>
      <c r="R1026">
        <f t="shared" si="251"/>
        <v>0</v>
      </c>
      <c r="S1026">
        <f t="shared" si="252"/>
        <v>0</v>
      </c>
      <c r="U1026">
        <f t="shared" si="245"/>
        <v>0</v>
      </c>
      <c r="V1026">
        <f t="shared" si="256"/>
        <v>172981.75260081829</v>
      </c>
      <c r="W1026">
        <f t="shared" si="253"/>
        <v>1193115.1901376701</v>
      </c>
      <c r="Y1026">
        <f t="shared" si="246"/>
        <v>0</v>
      </c>
      <c r="Z1026">
        <f t="shared" si="254"/>
        <v>0</v>
      </c>
      <c r="AA1026">
        <f t="shared" si="247"/>
        <v>0</v>
      </c>
    </row>
    <row r="1027" spans="2:27" x14ac:dyDescent="0.25">
      <c r="B1027" s="9" t="s">
        <v>12</v>
      </c>
      <c r="C1027" s="9">
        <v>1019</v>
      </c>
      <c r="D1027" s="9">
        <v>430</v>
      </c>
      <c r="E1027" s="10">
        <v>0</v>
      </c>
      <c r="F1027" s="6">
        <f t="shared" si="257"/>
        <v>0</v>
      </c>
      <c r="G1027" s="6">
        <f t="shared" si="255"/>
        <v>0</v>
      </c>
      <c r="J1027">
        <f t="shared" si="242"/>
        <v>119.1915</v>
      </c>
      <c r="K1027">
        <f t="shared" si="243"/>
        <v>0</v>
      </c>
      <c r="L1027">
        <f t="shared" si="244"/>
        <v>0</v>
      </c>
      <c r="M1027">
        <f t="shared" si="248"/>
        <v>119.1915</v>
      </c>
      <c r="O1027">
        <f t="shared" si="249"/>
        <v>119.1915</v>
      </c>
      <c r="P1027">
        <f t="shared" si="250"/>
        <v>0</v>
      </c>
      <c r="R1027">
        <f t="shared" si="251"/>
        <v>0</v>
      </c>
      <c r="S1027">
        <f t="shared" si="252"/>
        <v>0</v>
      </c>
      <c r="U1027">
        <f t="shared" si="245"/>
        <v>0</v>
      </c>
      <c r="V1027">
        <f t="shared" si="256"/>
        <v>172981.75260081829</v>
      </c>
      <c r="W1027">
        <f t="shared" si="253"/>
        <v>1193115.1901376701</v>
      </c>
      <c r="Y1027">
        <f t="shared" si="246"/>
        <v>0</v>
      </c>
      <c r="Z1027">
        <f t="shared" si="254"/>
        <v>0</v>
      </c>
      <c r="AA1027">
        <f t="shared" si="247"/>
        <v>0</v>
      </c>
    </row>
    <row r="1028" spans="2:27" x14ac:dyDescent="0.25">
      <c r="B1028" s="9" t="s">
        <v>12</v>
      </c>
      <c r="C1028" s="9">
        <v>1020</v>
      </c>
      <c r="D1028" s="9">
        <v>431</v>
      </c>
      <c r="E1028" s="10">
        <v>0</v>
      </c>
      <c r="F1028" s="6">
        <f t="shared" si="257"/>
        <v>0</v>
      </c>
      <c r="G1028" s="6">
        <f t="shared" si="255"/>
        <v>0</v>
      </c>
      <c r="J1028">
        <f t="shared" si="242"/>
        <v>119.1915</v>
      </c>
      <c r="K1028">
        <f t="shared" si="243"/>
        <v>0</v>
      </c>
      <c r="L1028">
        <f t="shared" si="244"/>
        <v>0</v>
      </c>
      <c r="M1028">
        <f t="shared" si="248"/>
        <v>119.1915</v>
      </c>
      <c r="O1028">
        <f t="shared" si="249"/>
        <v>119.1915</v>
      </c>
      <c r="P1028">
        <f t="shared" si="250"/>
        <v>0</v>
      </c>
      <c r="R1028">
        <f t="shared" si="251"/>
        <v>0</v>
      </c>
      <c r="S1028">
        <f t="shared" si="252"/>
        <v>0</v>
      </c>
      <c r="U1028">
        <f t="shared" si="245"/>
        <v>0</v>
      </c>
      <c r="V1028">
        <f t="shared" si="256"/>
        <v>172981.75260081829</v>
      </c>
      <c r="W1028">
        <f t="shared" si="253"/>
        <v>1193115.1901376701</v>
      </c>
      <c r="Y1028">
        <f t="shared" si="246"/>
        <v>0</v>
      </c>
      <c r="Z1028">
        <f t="shared" si="254"/>
        <v>0</v>
      </c>
      <c r="AA1028">
        <f t="shared" si="247"/>
        <v>0</v>
      </c>
    </row>
    <row r="1029" spans="2:27" x14ac:dyDescent="0.25">
      <c r="B1029" s="9" t="s">
        <v>12</v>
      </c>
      <c r="C1029" s="9">
        <v>1021</v>
      </c>
      <c r="D1029" s="9">
        <v>432</v>
      </c>
      <c r="E1029" s="10">
        <v>0</v>
      </c>
      <c r="F1029" s="6">
        <f t="shared" si="257"/>
        <v>0</v>
      </c>
      <c r="G1029" s="6">
        <f t="shared" si="255"/>
        <v>0</v>
      </c>
      <c r="J1029">
        <f t="shared" si="242"/>
        <v>119.1915</v>
      </c>
      <c r="K1029">
        <f t="shared" si="243"/>
        <v>0</v>
      </c>
      <c r="L1029">
        <f t="shared" si="244"/>
        <v>0</v>
      </c>
      <c r="M1029">
        <f t="shared" si="248"/>
        <v>119.1915</v>
      </c>
      <c r="O1029">
        <f t="shared" si="249"/>
        <v>119.1915</v>
      </c>
      <c r="P1029">
        <f t="shared" si="250"/>
        <v>0</v>
      </c>
      <c r="R1029">
        <f t="shared" si="251"/>
        <v>0</v>
      </c>
      <c r="S1029">
        <f t="shared" si="252"/>
        <v>0</v>
      </c>
      <c r="U1029">
        <f t="shared" si="245"/>
        <v>0</v>
      </c>
      <c r="V1029">
        <f t="shared" si="256"/>
        <v>172981.75260081829</v>
      </c>
      <c r="W1029">
        <f t="shared" si="253"/>
        <v>1193115.1901376701</v>
      </c>
      <c r="Y1029">
        <f t="shared" si="246"/>
        <v>0</v>
      </c>
      <c r="Z1029">
        <f t="shared" si="254"/>
        <v>0</v>
      </c>
      <c r="AA1029">
        <f t="shared" si="247"/>
        <v>0</v>
      </c>
    </row>
    <row r="1030" spans="2:27" x14ac:dyDescent="0.25">
      <c r="B1030" s="9" t="s">
        <v>12</v>
      </c>
      <c r="C1030" s="9">
        <v>1022</v>
      </c>
      <c r="D1030" s="9">
        <v>433</v>
      </c>
      <c r="E1030" s="10">
        <v>0</v>
      </c>
      <c r="F1030" s="6">
        <f t="shared" si="257"/>
        <v>0</v>
      </c>
      <c r="G1030" s="6">
        <f t="shared" si="255"/>
        <v>0</v>
      </c>
      <c r="J1030">
        <f t="shared" si="242"/>
        <v>119.1915</v>
      </c>
      <c r="K1030">
        <f t="shared" si="243"/>
        <v>0</v>
      </c>
      <c r="L1030">
        <f t="shared" si="244"/>
        <v>0</v>
      </c>
      <c r="M1030">
        <f t="shared" si="248"/>
        <v>119.1915</v>
      </c>
      <c r="O1030">
        <f t="shared" si="249"/>
        <v>119.1915</v>
      </c>
      <c r="P1030">
        <f t="shared" si="250"/>
        <v>0</v>
      </c>
      <c r="R1030">
        <f t="shared" si="251"/>
        <v>0</v>
      </c>
      <c r="S1030">
        <f t="shared" si="252"/>
        <v>0</v>
      </c>
      <c r="U1030">
        <f t="shared" si="245"/>
        <v>0</v>
      </c>
      <c r="V1030">
        <f t="shared" si="256"/>
        <v>172981.75260081829</v>
      </c>
      <c r="W1030">
        <f t="shared" si="253"/>
        <v>1193115.1901376701</v>
      </c>
      <c r="Y1030">
        <f t="shared" si="246"/>
        <v>0</v>
      </c>
      <c r="Z1030">
        <f t="shared" si="254"/>
        <v>0</v>
      </c>
      <c r="AA1030">
        <f t="shared" si="247"/>
        <v>0</v>
      </c>
    </row>
    <row r="1031" spans="2:27" x14ac:dyDescent="0.25">
      <c r="B1031" s="12" t="s">
        <v>13</v>
      </c>
      <c r="C1031" s="12">
        <v>1023</v>
      </c>
      <c r="D1031" s="12">
        <v>1</v>
      </c>
      <c r="E1031" s="13">
        <v>0</v>
      </c>
      <c r="F1031" s="6">
        <f t="shared" si="257"/>
        <v>0</v>
      </c>
      <c r="G1031" s="6">
        <f t="shared" si="255"/>
        <v>0</v>
      </c>
      <c r="J1031">
        <f t="shared" ref="J1031:J1094" si="258">$AP$12*$AP$9*$AP$14</f>
        <v>119.1915</v>
      </c>
      <c r="K1031">
        <f t="shared" ref="K1031:K1094" si="259">0.5*$AP$13*$AP$10*$AP$11*G1033^2</f>
        <v>0</v>
      </c>
      <c r="L1031">
        <f t="shared" ref="L1031:L1094" si="260">$AP$9*F1033</f>
        <v>0</v>
      </c>
      <c r="M1031">
        <f t="shared" si="248"/>
        <v>119.1915</v>
      </c>
      <c r="O1031">
        <f t="shared" si="249"/>
        <v>119.1915</v>
      </c>
      <c r="P1031">
        <f t="shared" si="250"/>
        <v>0</v>
      </c>
      <c r="R1031">
        <f t="shared" si="251"/>
        <v>0</v>
      </c>
      <c r="S1031">
        <f t="shared" si="252"/>
        <v>0</v>
      </c>
      <c r="U1031">
        <f t="shared" ref="U1031:U1094" si="261">P1031*$AP$15</f>
        <v>0</v>
      </c>
      <c r="V1031">
        <f t="shared" si="256"/>
        <v>172981.75260081829</v>
      </c>
      <c r="W1031">
        <f t="shared" si="253"/>
        <v>1193115.1901376701</v>
      </c>
      <c r="Y1031">
        <f t="shared" ref="Y1031:Y1094" si="262">MAX(P1031:P1031)</f>
        <v>0</v>
      </c>
      <c r="Z1031">
        <f t="shared" si="254"/>
        <v>0</v>
      </c>
      <c r="AA1031">
        <f t="shared" ref="AA1031:AA1094" si="263">S1031*$AP$15</f>
        <v>0</v>
      </c>
    </row>
    <row r="1032" spans="2:27" x14ac:dyDescent="0.25">
      <c r="B1032" s="12" t="s">
        <v>13</v>
      </c>
      <c r="C1032" s="12">
        <v>1024</v>
      </c>
      <c r="D1032" s="12">
        <v>2</v>
      </c>
      <c r="E1032" s="13">
        <v>0</v>
      </c>
      <c r="F1032" s="6">
        <f t="shared" si="257"/>
        <v>0</v>
      </c>
      <c r="G1032" s="6">
        <f t="shared" si="255"/>
        <v>0</v>
      </c>
      <c r="J1032">
        <f t="shared" si="258"/>
        <v>119.1915</v>
      </c>
      <c r="K1032">
        <f t="shared" si="259"/>
        <v>2.2559962962962969E-2</v>
      </c>
      <c r="L1032">
        <f t="shared" si="260"/>
        <v>135</v>
      </c>
      <c r="M1032">
        <f t="shared" ref="M1032:M1095" si="264">J1032+K1032+L1032</f>
        <v>254.21405996296295</v>
      </c>
      <c r="O1032">
        <f t="shared" ref="O1032:O1095" si="265">MAX(M1032, 0)</f>
        <v>254.21405996296295</v>
      </c>
      <c r="P1032">
        <f t="shared" ref="P1032:P1095" si="266">MAX(-M1032, 0)</f>
        <v>0</v>
      </c>
      <c r="R1032">
        <f t="shared" ref="R1032:R1095" si="267">O1032*G1034</f>
        <v>56.492013325102882</v>
      </c>
      <c r="S1032">
        <f t="shared" ref="S1032:S1095" si="268">P1032*G1034</f>
        <v>0</v>
      </c>
      <c r="U1032">
        <f t="shared" si="261"/>
        <v>0</v>
      </c>
      <c r="V1032">
        <f t="shared" si="256"/>
        <v>172981.75260081829</v>
      </c>
      <c r="W1032">
        <f t="shared" ref="W1032:W1095" si="269">W1031+AA1032</f>
        <v>1193115.1901376701</v>
      </c>
      <c r="Y1032">
        <f t="shared" si="262"/>
        <v>0</v>
      </c>
      <c r="Z1032">
        <f t="shared" ref="Z1032:Z1095" si="270">IF(P1033&gt;0,Z1031+IF(P1032=0,1,0),0)</f>
        <v>0</v>
      </c>
      <c r="AA1032">
        <f t="shared" si="263"/>
        <v>0</v>
      </c>
    </row>
    <row r="1033" spans="2:27" x14ac:dyDescent="0.25">
      <c r="B1033" s="12" t="s">
        <v>13</v>
      </c>
      <c r="C1033" s="12">
        <v>1025</v>
      </c>
      <c r="D1033" s="12">
        <v>3</v>
      </c>
      <c r="E1033" s="13">
        <v>0</v>
      </c>
      <c r="F1033" s="6">
        <f t="shared" si="257"/>
        <v>0</v>
      </c>
      <c r="G1033" s="6">
        <f t="shared" ref="G1033:G1096" si="271">E1034/3.6</f>
        <v>0</v>
      </c>
      <c r="J1033">
        <f t="shared" si="258"/>
        <v>119.1915</v>
      </c>
      <c r="K1033">
        <f t="shared" si="259"/>
        <v>0.45683925000000009</v>
      </c>
      <c r="L1033">
        <f t="shared" si="260"/>
        <v>607.5</v>
      </c>
      <c r="M1033">
        <f t="shared" si="264"/>
        <v>727.14833925000005</v>
      </c>
      <c r="O1033">
        <f t="shared" si="265"/>
        <v>727.14833925000005</v>
      </c>
      <c r="P1033">
        <f t="shared" si="266"/>
        <v>0</v>
      </c>
      <c r="R1033">
        <f t="shared" si="267"/>
        <v>727.14833925000005</v>
      </c>
      <c r="S1033">
        <f t="shared" si="268"/>
        <v>0</v>
      </c>
      <c r="U1033">
        <f t="shared" si="261"/>
        <v>0</v>
      </c>
      <c r="V1033">
        <f t="shared" ref="V1033:V1096" si="272">V1032+U1033</f>
        <v>172981.75260081829</v>
      </c>
      <c r="W1033">
        <f t="shared" si="269"/>
        <v>1193115.1901376701</v>
      </c>
      <c r="Y1033">
        <f t="shared" si="262"/>
        <v>0</v>
      </c>
      <c r="Z1033">
        <f t="shared" si="270"/>
        <v>0</v>
      </c>
      <c r="AA1033">
        <f t="shared" si="263"/>
        <v>0</v>
      </c>
    </row>
    <row r="1034" spans="2:27" x14ac:dyDescent="0.25">
      <c r="B1034" s="12" t="s">
        <v>13</v>
      </c>
      <c r="C1034" s="12">
        <v>1026</v>
      </c>
      <c r="D1034" s="12">
        <v>4</v>
      </c>
      <c r="E1034" s="13">
        <v>0</v>
      </c>
      <c r="F1034" s="6">
        <f t="shared" ref="F1034:F1097" si="273">($E1035-$E1033)/2/3.6</f>
        <v>0.11111111111111112</v>
      </c>
      <c r="G1034" s="6">
        <f t="shared" si="271"/>
        <v>0.22222222222222224</v>
      </c>
      <c r="J1034">
        <f t="shared" si="258"/>
        <v>119.1915</v>
      </c>
      <c r="K1034">
        <f t="shared" si="259"/>
        <v>2.6070857199074076</v>
      </c>
      <c r="L1034">
        <f t="shared" si="260"/>
        <v>1316.25</v>
      </c>
      <c r="M1034">
        <f t="shared" si="264"/>
        <v>1438.0485857199074</v>
      </c>
      <c r="O1034">
        <f t="shared" si="265"/>
        <v>1438.0485857199074</v>
      </c>
      <c r="P1034">
        <f t="shared" si="266"/>
        <v>0</v>
      </c>
      <c r="R1034">
        <f t="shared" si="267"/>
        <v>3435.3382881086677</v>
      </c>
      <c r="S1034">
        <f t="shared" si="268"/>
        <v>0</v>
      </c>
      <c r="U1034">
        <f t="shared" si="261"/>
        <v>0</v>
      </c>
      <c r="V1034">
        <f t="shared" si="272"/>
        <v>172981.75260081829</v>
      </c>
      <c r="W1034">
        <f t="shared" si="269"/>
        <v>1193115.1901376701</v>
      </c>
      <c r="Y1034">
        <f t="shared" si="262"/>
        <v>0</v>
      </c>
      <c r="Z1034">
        <f t="shared" si="270"/>
        <v>0</v>
      </c>
      <c r="AA1034">
        <f t="shared" si="263"/>
        <v>0</v>
      </c>
    </row>
    <row r="1035" spans="2:27" x14ac:dyDescent="0.25">
      <c r="B1035" s="12" t="s">
        <v>13</v>
      </c>
      <c r="C1035" s="12">
        <v>1027</v>
      </c>
      <c r="D1035" s="12">
        <v>5</v>
      </c>
      <c r="E1035" s="13">
        <v>0.8</v>
      </c>
      <c r="F1035" s="6">
        <f t="shared" si="273"/>
        <v>0.5</v>
      </c>
      <c r="G1035" s="6">
        <f t="shared" si="271"/>
        <v>1</v>
      </c>
      <c r="J1035">
        <f t="shared" si="258"/>
        <v>119.1915</v>
      </c>
      <c r="K1035">
        <f t="shared" si="259"/>
        <v>7.5138776643518517</v>
      </c>
      <c r="L1035">
        <f t="shared" si="260"/>
        <v>1856.2499999999998</v>
      </c>
      <c r="M1035">
        <f t="shared" si="264"/>
        <v>1982.9553776643515</v>
      </c>
      <c r="O1035">
        <f t="shared" si="265"/>
        <v>1982.9553776643515</v>
      </c>
      <c r="P1035">
        <f t="shared" si="266"/>
        <v>0</v>
      </c>
      <c r="R1035">
        <f t="shared" si="267"/>
        <v>8041.9856983054251</v>
      </c>
      <c r="S1035">
        <f t="shared" si="268"/>
        <v>0</v>
      </c>
      <c r="U1035">
        <f t="shared" si="261"/>
        <v>0</v>
      </c>
      <c r="V1035">
        <f t="shared" si="272"/>
        <v>172981.75260081829</v>
      </c>
      <c r="W1035">
        <f t="shared" si="269"/>
        <v>1193115.1901376701</v>
      </c>
      <c r="Y1035">
        <f t="shared" si="262"/>
        <v>0</v>
      </c>
      <c r="Z1035">
        <f t="shared" si="270"/>
        <v>0</v>
      </c>
      <c r="AA1035">
        <f t="shared" si="263"/>
        <v>0</v>
      </c>
    </row>
    <row r="1036" spans="2:27" x14ac:dyDescent="0.25">
      <c r="B1036" s="12" t="s">
        <v>13</v>
      </c>
      <c r="C1036" s="12">
        <v>1028</v>
      </c>
      <c r="D1036" s="12">
        <v>6</v>
      </c>
      <c r="E1036" s="13">
        <v>3.6</v>
      </c>
      <c r="F1036" s="6">
        <f t="shared" si="273"/>
        <v>1.0833333333333333</v>
      </c>
      <c r="G1036" s="6">
        <f t="shared" si="271"/>
        <v>2.3888888888888888</v>
      </c>
      <c r="J1036">
        <f t="shared" si="258"/>
        <v>119.1915</v>
      </c>
      <c r="K1036">
        <f t="shared" si="259"/>
        <v>14.099976851851855</v>
      </c>
      <c r="L1036">
        <f t="shared" si="260"/>
        <v>1923.75</v>
      </c>
      <c r="M1036">
        <f t="shared" si="264"/>
        <v>2057.0414768518517</v>
      </c>
      <c r="O1036">
        <f t="shared" si="265"/>
        <v>2057.0414768518517</v>
      </c>
      <c r="P1036">
        <f t="shared" si="266"/>
        <v>0</v>
      </c>
      <c r="R1036">
        <f t="shared" si="267"/>
        <v>11428.008204732509</v>
      </c>
      <c r="S1036">
        <f t="shared" si="268"/>
        <v>0</v>
      </c>
      <c r="U1036">
        <f t="shared" si="261"/>
        <v>0</v>
      </c>
      <c r="V1036">
        <f t="shared" si="272"/>
        <v>172981.75260081829</v>
      </c>
      <c r="W1036">
        <f t="shared" si="269"/>
        <v>1193115.1901376701</v>
      </c>
      <c r="Y1036">
        <f t="shared" si="262"/>
        <v>0</v>
      </c>
      <c r="Z1036">
        <f t="shared" si="270"/>
        <v>0</v>
      </c>
      <c r="AA1036">
        <f t="shared" si="263"/>
        <v>0</v>
      </c>
    </row>
    <row r="1037" spans="2:27" x14ac:dyDescent="0.25">
      <c r="B1037" s="12" t="s">
        <v>13</v>
      </c>
      <c r="C1037" s="12">
        <v>1029</v>
      </c>
      <c r="D1037" s="12">
        <v>7</v>
      </c>
      <c r="E1037" s="13">
        <v>8.6</v>
      </c>
      <c r="F1037" s="6">
        <f t="shared" si="273"/>
        <v>1.5277777777777777</v>
      </c>
      <c r="G1037" s="6">
        <f t="shared" si="271"/>
        <v>4.0555555555555554</v>
      </c>
      <c r="J1037">
        <f t="shared" si="258"/>
        <v>119.1915</v>
      </c>
      <c r="K1037">
        <f t="shared" si="259"/>
        <v>20.986405546296293</v>
      </c>
      <c r="L1037">
        <f t="shared" si="260"/>
        <v>1653.7499999999998</v>
      </c>
      <c r="M1037">
        <f t="shared" si="264"/>
        <v>1793.9279055462962</v>
      </c>
      <c r="O1037">
        <f t="shared" si="265"/>
        <v>1793.9279055462962</v>
      </c>
      <c r="P1037">
        <f t="shared" si="266"/>
        <v>0</v>
      </c>
      <c r="R1037">
        <f t="shared" si="267"/>
        <v>12158.844693147117</v>
      </c>
      <c r="S1037">
        <f t="shared" si="268"/>
        <v>0</v>
      </c>
      <c r="U1037">
        <f t="shared" si="261"/>
        <v>0</v>
      </c>
      <c r="V1037">
        <f t="shared" si="272"/>
        <v>172981.75260081829</v>
      </c>
      <c r="W1037">
        <f t="shared" si="269"/>
        <v>1193115.1901376701</v>
      </c>
      <c r="Y1037">
        <f t="shared" si="262"/>
        <v>0</v>
      </c>
      <c r="Z1037">
        <f t="shared" si="270"/>
        <v>0</v>
      </c>
      <c r="AA1037">
        <f t="shared" si="263"/>
        <v>0</v>
      </c>
    </row>
    <row r="1038" spans="2:27" x14ac:dyDescent="0.25">
      <c r="B1038" s="12" t="s">
        <v>13</v>
      </c>
      <c r="C1038" s="12">
        <v>1030</v>
      </c>
      <c r="D1038" s="12">
        <v>8</v>
      </c>
      <c r="E1038" s="13">
        <v>14.6</v>
      </c>
      <c r="F1038" s="6">
        <f t="shared" si="273"/>
        <v>1.5833333333333333</v>
      </c>
      <c r="G1038" s="6">
        <f t="shared" si="271"/>
        <v>5.5555555555555554</v>
      </c>
      <c r="J1038">
        <f t="shared" si="258"/>
        <v>119.1915</v>
      </c>
      <c r="K1038">
        <f t="shared" si="259"/>
        <v>28.032163979166668</v>
      </c>
      <c r="L1038">
        <f t="shared" si="260"/>
        <v>1383.75</v>
      </c>
      <c r="M1038">
        <f t="shared" si="264"/>
        <v>1530.9736639791668</v>
      </c>
      <c r="O1038">
        <f t="shared" si="265"/>
        <v>1530.9736639791668</v>
      </c>
      <c r="P1038">
        <f t="shared" si="266"/>
        <v>0</v>
      </c>
      <c r="R1038">
        <f t="shared" si="267"/>
        <v>11992.627034503472</v>
      </c>
      <c r="S1038">
        <f t="shared" si="268"/>
        <v>0</v>
      </c>
      <c r="U1038">
        <f t="shared" si="261"/>
        <v>0</v>
      </c>
      <c r="V1038">
        <f t="shared" si="272"/>
        <v>172981.75260081829</v>
      </c>
      <c r="W1038">
        <f t="shared" si="269"/>
        <v>1193115.1901376701</v>
      </c>
      <c r="Y1038">
        <f t="shared" si="262"/>
        <v>0</v>
      </c>
      <c r="Z1038">
        <f t="shared" si="270"/>
        <v>0</v>
      </c>
      <c r="AA1038">
        <f t="shared" si="263"/>
        <v>0</v>
      </c>
    </row>
    <row r="1039" spans="2:27" x14ac:dyDescent="0.25">
      <c r="B1039" s="12" t="s">
        <v>13</v>
      </c>
      <c r="C1039" s="12">
        <v>1031</v>
      </c>
      <c r="D1039" s="12">
        <v>9</v>
      </c>
      <c r="E1039" s="13">
        <v>20</v>
      </c>
      <c r="F1039" s="6">
        <f t="shared" si="273"/>
        <v>1.3611111111111109</v>
      </c>
      <c r="G1039" s="6">
        <f t="shared" si="271"/>
        <v>6.7777777777777768</v>
      </c>
      <c r="J1039">
        <f t="shared" si="258"/>
        <v>119.1915</v>
      </c>
      <c r="K1039">
        <f t="shared" si="259"/>
        <v>35.422314346643525</v>
      </c>
      <c r="L1039">
        <f t="shared" si="260"/>
        <v>1231.8750000000002</v>
      </c>
      <c r="M1039">
        <f t="shared" si="264"/>
        <v>1386.4888143466437</v>
      </c>
      <c r="O1039">
        <f t="shared" si="265"/>
        <v>1386.4888143466437</v>
      </c>
      <c r="P1039">
        <f t="shared" si="266"/>
        <v>0</v>
      </c>
      <c r="R1039">
        <f t="shared" si="267"/>
        <v>12208.804281885723</v>
      </c>
      <c r="S1039">
        <f t="shared" si="268"/>
        <v>0</v>
      </c>
      <c r="U1039">
        <f t="shared" si="261"/>
        <v>0</v>
      </c>
      <c r="V1039">
        <f t="shared" si="272"/>
        <v>172981.75260081829</v>
      </c>
      <c r="W1039">
        <f t="shared" si="269"/>
        <v>1193115.1901376701</v>
      </c>
      <c r="Y1039">
        <f t="shared" si="262"/>
        <v>0</v>
      </c>
      <c r="Z1039">
        <f t="shared" si="270"/>
        <v>0</v>
      </c>
      <c r="AA1039">
        <f t="shared" si="263"/>
        <v>0</v>
      </c>
    </row>
    <row r="1040" spans="2:27" x14ac:dyDescent="0.25">
      <c r="B1040" s="12" t="s">
        <v>13</v>
      </c>
      <c r="C1040" s="12">
        <v>1032</v>
      </c>
      <c r="D1040" s="12">
        <v>10</v>
      </c>
      <c r="E1040" s="13">
        <v>24.4</v>
      </c>
      <c r="F1040" s="6">
        <f t="shared" si="273"/>
        <v>1.1388888888888888</v>
      </c>
      <c r="G1040" s="6">
        <f t="shared" si="271"/>
        <v>7.833333333333333</v>
      </c>
      <c r="J1040">
        <f t="shared" si="258"/>
        <v>119.1915</v>
      </c>
      <c r="K1040">
        <f t="shared" si="259"/>
        <v>43.1811791087963</v>
      </c>
      <c r="L1040">
        <f t="shared" si="260"/>
        <v>1147.5</v>
      </c>
      <c r="M1040">
        <f t="shared" si="264"/>
        <v>1309.8726791087963</v>
      </c>
      <c r="O1040">
        <f t="shared" si="265"/>
        <v>1309.8726791087963</v>
      </c>
      <c r="P1040">
        <f t="shared" si="266"/>
        <v>0</v>
      </c>
      <c r="R1040">
        <f t="shared" si="267"/>
        <v>12734.873269113297</v>
      </c>
      <c r="S1040">
        <f t="shared" si="268"/>
        <v>0</v>
      </c>
      <c r="U1040">
        <f t="shared" si="261"/>
        <v>0</v>
      </c>
      <c r="V1040">
        <f t="shared" si="272"/>
        <v>172981.75260081829</v>
      </c>
      <c r="W1040">
        <f t="shared" si="269"/>
        <v>1193115.1901376701</v>
      </c>
      <c r="Y1040">
        <f t="shared" si="262"/>
        <v>0</v>
      </c>
      <c r="Z1040">
        <f t="shared" si="270"/>
        <v>0</v>
      </c>
      <c r="AA1040">
        <f t="shared" si="263"/>
        <v>0</v>
      </c>
    </row>
    <row r="1041" spans="2:27" x14ac:dyDescent="0.25">
      <c r="B1041" s="12" t="s">
        <v>13</v>
      </c>
      <c r="C1041" s="12">
        <v>1033</v>
      </c>
      <c r="D1041" s="12">
        <v>11</v>
      </c>
      <c r="E1041" s="13">
        <v>28.2</v>
      </c>
      <c r="F1041" s="6">
        <f t="shared" si="273"/>
        <v>1.0138888888888891</v>
      </c>
      <c r="G1041" s="6">
        <f t="shared" si="271"/>
        <v>8.8055555555555554</v>
      </c>
      <c r="J1041">
        <f t="shared" si="258"/>
        <v>119.1915</v>
      </c>
      <c r="K1041">
        <f t="shared" si="259"/>
        <v>49.834958185185194</v>
      </c>
      <c r="L1041">
        <f t="shared" si="260"/>
        <v>995.62500000000034</v>
      </c>
      <c r="M1041">
        <f t="shared" si="264"/>
        <v>1164.6514581851854</v>
      </c>
      <c r="O1041">
        <f t="shared" si="265"/>
        <v>1164.6514581851854</v>
      </c>
      <c r="P1041">
        <f t="shared" si="266"/>
        <v>0</v>
      </c>
      <c r="R1041">
        <f t="shared" si="267"/>
        <v>12164.137452156381</v>
      </c>
      <c r="S1041">
        <f t="shared" si="268"/>
        <v>0</v>
      </c>
      <c r="U1041">
        <f t="shared" si="261"/>
        <v>0</v>
      </c>
      <c r="V1041">
        <f t="shared" si="272"/>
        <v>172981.75260081829</v>
      </c>
      <c r="W1041">
        <f t="shared" si="269"/>
        <v>1193115.1901376701</v>
      </c>
      <c r="Y1041">
        <f t="shared" si="262"/>
        <v>0</v>
      </c>
      <c r="Z1041">
        <f t="shared" si="270"/>
        <v>0</v>
      </c>
      <c r="AA1041">
        <f t="shared" si="263"/>
        <v>0</v>
      </c>
    </row>
    <row r="1042" spans="2:27" x14ac:dyDescent="0.25">
      <c r="B1042" s="12" t="s">
        <v>13</v>
      </c>
      <c r="C1042" s="12">
        <v>1034</v>
      </c>
      <c r="D1042" s="12">
        <v>12</v>
      </c>
      <c r="E1042" s="13">
        <v>31.7</v>
      </c>
      <c r="F1042" s="6">
        <f t="shared" si="273"/>
        <v>0.94444444444444453</v>
      </c>
      <c r="G1042" s="6">
        <f t="shared" si="271"/>
        <v>9.7222222222222214</v>
      </c>
      <c r="J1042">
        <f t="shared" si="258"/>
        <v>119.1915</v>
      </c>
      <c r="K1042">
        <f t="shared" si="259"/>
        <v>55.557081291087975</v>
      </c>
      <c r="L1042">
        <f t="shared" si="260"/>
        <v>793.12500000000045</v>
      </c>
      <c r="M1042">
        <f t="shared" si="264"/>
        <v>967.87358129108839</v>
      </c>
      <c r="O1042">
        <f t="shared" si="265"/>
        <v>967.87358129108839</v>
      </c>
      <c r="P1042">
        <f t="shared" si="266"/>
        <v>0</v>
      </c>
      <c r="R1042">
        <f t="shared" si="267"/>
        <v>10673.494771460058</v>
      </c>
      <c r="S1042">
        <f t="shared" si="268"/>
        <v>0</v>
      </c>
      <c r="U1042">
        <f t="shared" si="261"/>
        <v>0</v>
      </c>
      <c r="V1042">
        <f t="shared" si="272"/>
        <v>172981.75260081829</v>
      </c>
      <c r="W1042">
        <f t="shared" si="269"/>
        <v>1193115.1901376701</v>
      </c>
      <c r="Y1042">
        <f t="shared" si="262"/>
        <v>0</v>
      </c>
      <c r="Z1042">
        <f t="shared" si="270"/>
        <v>0</v>
      </c>
      <c r="AA1042">
        <f t="shared" si="263"/>
        <v>0</v>
      </c>
    </row>
    <row r="1043" spans="2:27" x14ac:dyDescent="0.25">
      <c r="B1043" s="12" t="s">
        <v>13</v>
      </c>
      <c r="C1043" s="12">
        <v>1035</v>
      </c>
      <c r="D1043" s="12">
        <v>13</v>
      </c>
      <c r="E1043" s="13">
        <v>35</v>
      </c>
      <c r="F1043" s="6">
        <f t="shared" si="273"/>
        <v>0.81944444444444475</v>
      </c>
      <c r="G1043" s="6">
        <f t="shared" si="271"/>
        <v>10.444444444444445</v>
      </c>
      <c r="J1043">
        <f t="shared" si="258"/>
        <v>119.1915</v>
      </c>
      <c r="K1043">
        <f t="shared" si="259"/>
        <v>60.709212832754631</v>
      </c>
      <c r="L1043">
        <f t="shared" si="260"/>
        <v>658.12499999999966</v>
      </c>
      <c r="M1043">
        <f t="shared" si="264"/>
        <v>838.02571283275427</v>
      </c>
      <c r="O1043">
        <f t="shared" si="265"/>
        <v>838.02571283275427</v>
      </c>
      <c r="P1043">
        <f t="shared" si="266"/>
        <v>0</v>
      </c>
      <c r="R1043">
        <f t="shared" si="267"/>
        <v>9660.5741895998053</v>
      </c>
      <c r="S1043">
        <f t="shared" si="268"/>
        <v>0</v>
      </c>
      <c r="U1043">
        <f t="shared" si="261"/>
        <v>0</v>
      </c>
      <c r="V1043">
        <f t="shared" si="272"/>
        <v>172981.75260081829</v>
      </c>
      <c r="W1043">
        <f t="shared" si="269"/>
        <v>1193115.1901376701</v>
      </c>
      <c r="Y1043">
        <f t="shared" si="262"/>
        <v>0</v>
      </c>
      <c r="Z1043">
        <f t="shared" si="270"/>
        <v>0</v>
      </c>
      <c r="AA1043">
        <f t="shared" si="263"/>
        <v>0</v>
      </c>
    </row>
    <row r="1044" spans="2:27" x14ac:dyDescent="0.25">
      <c r="B1044" s="12" t="s">
        <v>13</v>
      </c>
      <c r="C1044" s="12">
        <v>1036</v>
      </c>
      <c r="D1044" s="12">
        <v>14</v>
      </c>
      <c r="E1044" s="13">
        <v>37.6</v>
      </c>
      <c r="F1044" s="6">
        <f t="shared" si="273"/>
        <v>0.65277777777777812</v>
      </c>
      <c r="G1044" s="6">
        <f t="shared" si="271"/>
        <v>11.027777777777779</v>
      </c>
      <c r="J1044">
        <f t="shared" si="258"/>
        <v>119.1915</v>
      </c>
      <c r="K1044">
        <f t="shared" si="259"/>
        <v>67.008729990740747</v>
      </c>
      <c r="L1044">
        <f t="shared" si="260"/>
        <v>658.12499999999966</v>
      </c>
      <c r="M1044">
        <f t="shared" si="264"/>
        <v>844.32522999074035</v>
      </c>
      <c r="O1044">
        <f t="shared" si="265"/>
        <v>844.32522999074035</v>
      </c>
      <c r="P1044">
        <f t="shared" si="266"/>
        <v>0</v>
      </c>
      <c r="R1044">
        <f t="shared" si="267"/>
        <v>10225.7166743323</v>
      </c>
      <c r="S1044">
        <f t="shared" si="268"/>
        <v>0</v>
      </c>
      <c r="U1044">
        <f t="shared" si="261"/>
        <v>0</v>
      </c>
      <c r="V1044">
        <f t="shared" si="272"/>
        <v>172981.75260081829</v>
      </c>
      <c r="W1044">
        <f t="shared" si="269"/>
        <v>1193115.1901376701</v>
      </c>
      <c r="Y1044">
        <f t="shared" si="262"/>
        <v>0</v>
      </c>
      <c r="Z1044">
        <f t="shared" si="270"/>
        <v>0</v>
      </c>
      <c r="AA1044">
        <f t="shared" si="263"/>
        <v>0</v>
      </c>
    </row>
    <row r="1045" spans="2:27" x14ac:dyDescent="0.25">
      <c r="B1045" s="12" t="s">
        <v>13</v>
      </c>
      <c r="C1045" s="12">
        <v>1037</v>
      </c>
      <c r="D1045" s="12">
        <v>15</v>
      </c>
      <c r="E1045" s="13">
        <v>39.700000000000003</v>
      </c>
      <c r="F1045" s="6">
        <f t="shared" si="273"/>
        <v>0.54166666666666641</v>
      </c>
      <c r="G1045" s="6">
        <f t="shared" si="271"/>
        <v>11.527777777777777</v>
      </c>
      <c r="J1045">
        <f t="shared" si="258"/>
        <v>119.1915</v>
      </c>
      <c r="K1045">
        <f t="shared" si="259"/>
        <v>74.588877546296303</v>
      </c>
      <c r="L1045">
        <f t="shared" si="260"/>
        <v>759.375</v>
      </c>
      <c r="M1045">
        <f t="shared" si="264"/>
        <v>953.15537754629634</v>
      </c>
      <c r="O1045">
        <f t="shared" si="265"/>
        <v>953.15537754629634</v>
      </c>
      <c r="P1045">
        <f t="shared" si="266"/>
        <v>0</v>
      </c>
      <c r="R1045">
        <f t="shared" si="267"/>
        <v>12179.207601980452</v>
      </c>
      <c r="S1045">
        <f t="shared" si="268"/>
        <v>0</v>
      </c>
      <c r="U1045">
        <f t="shared" si="261"/>
        <v>0</v>
      </c>
      <c r="V1045">
        <f t="shared" si="272"/>
        <v>172981.75260081829</v>
      </c>
      <c r="W1045">
        <f t="shared" si="269"/>
        <v>1193115.1901376701</v>
      </c>
      <c r="Y1045">
        <f t="shared" si="262"/>
        <v>0</v>
      </c>
      <c r="Z1045">
        <f t="shared" si="270"/>
        <v>0</v>
      </c>
      <c r="AA1045">
        <f t="shared" si="263"/>
        <v>0</v>
      </c>
    </row>
    <row r="1046" spans="2:27" x14ac:dyDescent="0.25">
      <c r="B1046" s="12" t="s">
        <v>13</v>
      </c>
      <c r="C1046" s="12">
        <v>1038</v>
      </c>
      <c r="D1046" s="12">
        <v>16</v>
      </c>
      <c r="E1046" s="13">
        <v>41.5</v>
      </c>
      <c r="F1046" s="6">
        <f t="shared" si="273"/>
        <v>0.54166666666666641</v>
      </c>
      <c r="G1046" s="6">
        <f t="shared" si="271"/>
        <v>12.111111111111111</v>
      </c>
      <c r="J1046">
        <f t="shared" si="258"/>
        <v>119.1915</v>
      </c>
      <c r="K1046">
        <f t="shared" si="259"/>
        <v>82.575104435185182</v>
      </c>
      <c r="L1046">
        <f t="shared" si="260"/>
        <v>809.99999999999955</v>
      </c>
      <c r="M1046">
        <f t="shared" si="264"/>
        <v>1011.7666044351847</v>
      </c>
      <c r="O1046">
        <f t="shared" si="265"/>
        <v>1011.7666044351847</v>
      </c>
      <c r="P1046">
        <f t="shared" si="266"/>
        <v>0</v>
      </c>
      <c r="R1046">
        <f t="shared" si="267"/>
        <v>13602.639904073038</v>
      </c>
      <c r="S1046">
        <f t="shared" si="268"/>
        <v>0</v>
      </c>
      <c r="U1046">
        <f t="shared" si="261"/>
        <v>0</v>
      </c>
      <c r="V1046">
        <f t="shared" si="272"/>
        <v>172981.75260081829</v>
      </c>
      <c r="W1046">
        <f t="shared" si="269"/>
        <v>1193115.1901376701</v>
      </c>
      <c r="Y1046">
        <f t="shared" si="262"/>
        <v>0</v>
      </c>
      <c r="Z1046">
        <f t="shared" si="270"/>
        <v>0</v>
      </c>
      <c r="AA1046">
        <f t="shared" si="263"/>
        <v>0</v>
      </c>
    </row>
    <row r="1047" spans="2:27" x14ac:dyDescent="0.25">
      <c r="B1047" s="12" t="s">
        <v>13</v>
      </c>
      <c r="C1047" s="12">
        <v>1039</v>
      </c>
      <c r="D1047" s="12">
        <v>17</v>
      </c>
      <c r="E1047" s="13">
        <v>43.6</v>
      </c>
      <c r="F1047" s="6">
        <f t="shared" si="273"/>
        <v>0.625</v>
      </c>
      <c r="G1047" s="6">
        <f t="shared" si="271"/>
        <v>12.777777777777777</v>
      </c>
      <c r="J1047">
        <f t="shared" si="258"/>
        <v>119.1915</v>
      </c>
      <c r="K1047">
        <f t="shared" si="259"/>
        <v>89.896164916087969</v>
      </c>
      <c r="L1047">
        <f t="shared" si="260"/>
        <v>759.375</v>
      </c>
      <c r="M1047">
        <f t="shared" si="264"/>
        <v>968.46266491608799</v>
      </c>
      <c r="O1047">
        <f t="shared" si="265"/>
        <v>968.46266491608799</v>
      </c>
      <c r="P1047">
        <f t="shared" si="266"/>
        <v>0</v>
      </c>
      <c r="R1047">
        <f t="shared" si="267"/>
        <v>13585.379049517345</v>
      </c>
      <c r="S1047">
        <f t="shared" si="268"/>
        <v>0</v>
      </c>
      <c r="U1047">
        <f t="shared" si="261"/>
        <v>0</v>
      </c>
      <c r="V1047">
        <f t="shared" si="272"/>
        <v>172981.75260081829</v>
      </c>
      <c r="W1047">
        <f t="shared" si="269"/>
        <v>1193115.1901376701</v>
      </c>
      <c r="Y1047">
        <f t="shared" si="262"/>
        <v>0</v>
      </c>
      <c r="Z1047">
        <f t="shared" si="270"/>
        <v>0</v>
      </c>
      <c r="AA1047">
        <f t="shared" si="263"/>
        <v>0</v>
      </c>
    </row>
    <row r="1048" spans="2:27" x14ac:dyDescent="0.25">
      <c r="B1048" s="12" t="s">
        <v>13</v>
      </c>
      <c r="C1048" s="12">
        <v>1040</v>
      </c>
      <c r="D1048" s="12">
        <v>18</v>
      </c>
      <c r="E1048" s="13">
        <v>46</v>
      </c>
      <c r="F1048" s="6">
        <f t="shared" si="273"/>
        <v>0.6666666666666663</v>
      </c>
      <c r="G1048" s="6">
        <f t="shared" si="271"/>
        <v>13.444444444444443</v>
      </c>
      <c r="J1048">
        <f t="shared" si="258"/>
        <v>119.1915</v>
      </c>
      <c r="K1048">
        <f t="shared" si="259"/>
        <v>94.949596619791677</v>
      </c>
      <c r="L1048">
        <f t="shared" si="260"/>
        <v>590.625</v>
      </c>
      <c r="M1048">
        <f t="shared" si="264"/>
        <v>804.76609661979171</v>
      </c>
      <c r="O1048">
        <f t="shared" si="265"/>
        <v>804.76609661979171</v>
      </c>
      <c r="P1048">
        <f t="shared" si="266"/>
        <v>0</v>
      </c>
      <c r="R1048">
        <f t="shared" si="267"/>
        <v>11602.044559601996</v>
      </c>
      <c r="S1048">
        <f t="shared" si="268"/>
        <v>0</v>
      </c>
      <c r="U1048">
        <f t="shared" si="261"/>
        <v>0</v>
      </c>
      <c r="V1048">
        <f t="shared" si="272"/>
        <v>172981.75260081829</v>
      </c>
      <c r="W1048">
        <f t="shared" si="269"/>
        <v>1193115.1901376701</v>
      </c>
      <c r="Y1048">
        <f t="shared" si="262"/>
        <v>0</v>
      </c>
      <c r="Z1048">
        <f t="shared" si="270"/>
        <v>0</v>
      </c>
      <c r="AA1048">
        <f t="shared" si="263"/>
        <v>0</v>
      </c>
    </row>
    <row r="1049" spans="2:27" x14ac:dyDescent="0.25">
      <c r="B1049" s="12" t="s">
        <v>13</v>
      </c>
      <c r="C1049" s="12">
        <v>1041</v>
      </c>
      <c r="D1049" s="12">
        <v>19</v>
      </c>
      <c r="E1049" s="13">
        <v>48.4</v>
      </c>
      <c r="F1049" s="6">
        <f t="shared" si="273"/>
        <v>0.625</v>
      </c>
      <c r="G1049" s="6">
        <f t="shared" si="271"/>
        <v>14.027777777777777</v>
      </c>
      <c r="J1049">
        <f t="shared" si="258"/>
        <v>119.1915</v>
      </c>
      <c r="K1049">
        <f t="shared" si="259"/>
        <v>97.528129886574092</v>
      </c>
      <c r="L1049">
        <f t="shared" si="260"/>
        <v>354.37500000000023</v>
      </c>
      <c r="M1049">
        <f t="shared" si="264"/>
        <v>571.09462988657435</v>
      </c>
      <c r="O1049">
        <f t="shared" si="265"/>
        <v>571.09462988657435</v>
      </c>
      <c r="P1049">
        <f t="shared" si="266"/>
        <v>0</v>
      </c>
      <c r="R1049">
        <f t="shared" si="267"/>
        <v>8344.3270922316133</v>
      </c>
      <c r="S1049">
        <f t="shared" si="268"/>
        <v>0</v>
      </c>
      <c r="U1049">
        <f t="shared" si="261"/>
        <v>0</v>
      </c>
      <c r="V1049">
        <f t="shared" si="272"/>
        <v>172981.75260081829</v>
      </c>
      <c r="W1049">
        <f t="shared" si="269"/>
        <v>1193115.1901376701</v>
      </c>
      <c r="Y1049">
        <f t="shared" si="262"/>
        <v>0</v>
      </c>
      <c r="Z1049">
        <f t="shared" si="270"/>
        <v>0</v>
      </c>
      <c r="AA1049">
        <f t="shared" si="263"/>
        <v>0</v>
      </c>
    </row>
    <row r="1050" spans="2:27" x14ac:dyDescent="0.25">
      <c r="B1050" s="12" t="s">
        <v>13</v>
      </c>
      <c r="C1050" s="12">
        <v>1042</v>
      </c>
      <c r="D1050" s="12">
        <v>20</v>
      </c>
      <c r="E1050" s="13">
        <v>50.5</v>
      </c>
      <c r="F1050" s="6">
        <f t="shared" si="273"/>
        <v>0.4861111111111111</v>
      </c>
      <c r="G1050" s="6">
        <f t="shared" si="271"/>
        <v>14.416666666666666</v>
      </c>
      <c r="J1050">
        <f t="shared" si="258"/>
        <v>119.1915</v>
      </c>
      <c r="K1050">
        <f t="shared" si="259"/>
        <v>98.271198666666677</v>
      </c>
      <c r="L1050">
        <f t="shared" si="260"/>
        <v>151.87499999999977</v>
      </c>
      <c r="M1050">
        <f t="shared" si="264"/>
        <v>369.33769866666648</v>
      </c>
      <c r="O1050">
        <f t="shared" si="265"/>
        <v>369.33769866666648</v>
      </c>
      <c r="P1050">
        <f t="shared" si="266"/>
        <v>0</v>
      </c>
      <c r="R1050">
        <f t="shared" si="267"/>
        <v>5416.9529137777745</v>
      </c>
      <c r="S1050">
        <f t="shared" si="268"/>
        <v>0</v>
      </c>
      <c r="U1050">
        <f t="shared" si="261"/>
        <v>0</v>
      </c>
      <c r="V1050">
        <f t="shared" si="272"/>
        <v>172981.75260081829</v>
      </c>
      <c r="W1050">
        <f t="shared" si="269"/>
        <v>1193115.1901376701</v>
      </c>
      <c r="Y1050">
        <f t="shared" si="262"/>
        <v>0</v>
      </c>
      <c r="Z1050">
        <f t="shared" si="270"/>
        <v>0</v>
      </c>
      <c r="AA1050">
        <f t="shared" si="263"/>
        <v>0</v>
      </c>
    </row>
    <row r="1051" spans="2:27" x14ac:dyDescent="0.25">
      <c r="B1051" s="12" t="s">
        <v>13</v>
      </c>
      <c r="C1051" s="12">
        <v>1043</v>
      </c>
      <c r="D1051" s="12">
        <v>21</v>
      </c>
      <c r="E1051" s="13">
        <v>51.9</v>
      </c>
      <c r="F1051" s="6">
        <f t="shared" si="273"/>
        <v>0.29166666666666685</v>
      </c>
      <c r="G1051" s="6">
        <f t="shared" si="271"/>
        <v>14.611111111111111</v>
      </c>
      <c r="J1051">
        <f t="shared" si="258"/>
        <v>119.1915</v>
      </c>
      <c r="K1051">
        <f t="shared" si="259"/>
        <v>98.643790554976846</v>
      </c>
      <c r="L1051">
        <f t="shared" si="260"/>
        <v>50.624999999999517</v>
      </c>
      <c r="M1051">
        <f t="shared" si="264"/>
        <v>268.46029055497638</v>
      </c>
      <c r="O1051">
        <f t="shared" si="265"/>
        <v>268.46029055497638</v>
      </c>
      <c r="P1051">
        <f t="shared" si="266"/>
        <v>0</v>
      </c>
      <c r="R1051">
        <f t="shared" si="267"/>
        <v>3944.8748250995136</v>
      </c>
      <c r="S1051">
        <f t="shared" si="268"/>
        <v>0</v>
      </c>
      <c r="U1051">
        <f t="shared" si="261"/>
        <v>0</v>
      </c>
      <c r="V1051">
        <f t="shared" si="272"/>
        <v>172981.75260081829</v>
      </c>
      <c r="W1051">
        <f t="shared" si="269"/>
        <v>1193115.1901376701</v>
      </c>
      <c r="Y1051">
        <f t="shared" si="262"/>
        <v>0</v>
      </c>
      <c r="Z1051">
        <f t="shared" si="270"/>
        <v>0</v>
      </c>
      <c r="AA1051">
        <f t="shared" si="263"/>
        <v>0</v>
      </c>
    </row>
    <row r="1052" spans="2:27" x14ac:dyDescent="0.25">
      <c r="B1052" s="12" t="s">
        <v>13</v>
      </c>
      <c r="C1052" s="12">
        <v>1044</v>
      </c>
      <c r="D1052" s="12">
        <v>22</v>
      </c>
      <c r="E1052" s="13">
        <v>52.6</v>
      </c>
      <c r="F1052" s="6">
        <f t="shared" si="273"/>
        <v>0.12499999999999981</v>
      </c>
      <c r="G1052" s="6">
        <f t="shared" si="271"/>
        <v>14.666666666666666</v>
      </c>
      <c r="J1052">
        <f t="shared" si="258"/>
        <v>119.1915</v>
      </c>
      <c r="K1052">
        <f t="shared" si="259"/>
        <v>99.39108932812502</v>
      </c>
      <c r="L1052">
        <f t="shared" si="260"/>
        <v>50.625000000000725</v>
      </c>
      <c r="M1052">
        <f t="shared" si="264"/>
        <v>269.20758932812578</v>
      </c>
      <c r="O1052">
        <f t="shared" si="265"/>
        <v>269.20758932812578</v>
      </c>
      <c r="P1052">
        <f t="shared" si="266"/>
        <v>0</v>
      </c>
      <c r="R1052">
        <f t="shared" si="267"/>
        <v>3970.8119425898553</v>
      </c>
      <c r="S1052">
        <f t="shared" si="268"/>
        <v>0</v>
      </c>
      <c r="U1052">
        <f t="shared" si="261"/>
        <v>0</v>
      </c>
      <c r="V1052">
        <f t="shared" si="272"/>
        <v>172981.75260081829</v>
      </c>
      <c r="W1052">
        <f t="shared" si="269"/>
        <v>1193115.1901376701</v>
      </c>
      <c r="Y1052">
        <f t="shared" si="262"/>
        <v>0</v>
      </c>
      <c r="Z1052">
        <f t="shared" si="270"/>
        <v>0</v>
      </c>
      <c r="AA1052">
        <f t="shared" si="263"/>
        <v>0</v>
      </c>
    </row>
    <row r="1053" spans="2:27" x14ac:dyDescent="0.25">
      <c r="B1053" s="12" t="s">
        <v>13</v>
      </c>
      <c r="C1053" s="12">
        <v>1045</v>
      </c>
      <c r="D1053" s="12">
        <v>23</v>
      </c>
      <c r="E1053" s="13">
        <v>52.8</v>
      </c>
      <c r="F1053" s="6">
        <f t="shared" si="273"/>
        <v>4.1666666666666269E-2</v>
      </c>
      <c r="G1053" s="6">
        <f t="shared" si="271"/>
        <v>14.694444444444443</v>
      </c>
      <c r="J1053">
        <f t="shared" si="258"/>
        <v>119.1915</v>
      </c>
      <c r="K1053">
        <f t="shared" si="259"/>
        <v>100.14120809664351</v>
      </c>
      <c r="L1053">
        <f t="shared" si="260"/>
        <v>67.499999999999758</v>
      </c>
      <c r="M1053">
        <f t="shared" si="264"/>
        <v>286.83270809664327</v>
      </c>
      <c r="O1053">
        <f t="shared" si="265"/>
        <v>286.83270809664327</v>
      </c>
      <c r="P1053">
        <f t="shared" si="266"/>
        <v>0</v>
      </c>
      <c r="R1053">
        <f t="shared" si="267"/>
        <v>4246.7175948753011</v>
      </c>
      <c r="S1053">
        <f t="shared" si="268"/>
        <v>0</v>
      </c>
      <c r="U1053">
        <f t="shared" si="261"/>
        <v>0</v>
      </c>
      <c r="V1053">
        <f t="shared" si="272"/>
        <v>172981.75260081829</v>
      </c>
      <c r="W1053">
        <f t="shared" si="269"/>
        <v>1193115.1901376701</v>
      </c>
      <c r="Y1053">
        <f t="shared" si="262"/>
        <v>0</v>
      </c>
      <c r="Z1053">
        <f t="shared" si="270"/>
        <v>0</v>
      </c>
      <c r="AA1053">
        <f t="shared" si="263"/>
        <v>0</v>
      </c>
    </row>
    <row r="1054" spans="2:27" x14ac:dyDescent="0.25">
      <c r="B1054" s="12" t="s">
        <v>13</v>
      </c>
      <c r="C1054" s="12">
        <v>1046</v>
      </c>
      <c r="D1054" s="12">
        <v>24</v>
      </c>
      <c r="E1054" s="13">
        <v>52.9</v>
      </c>
      <c r="F1054" s="6">
        <f t="shared" si="273"/>
        <v>4.1666666666667261E-2</v>
      </c>
      <c r="G1054" s="6">
        <f t="shared" si="271"/>
        <v>14.75</v>
      </c>
      <c r="J1054">
        <f t="shared" si="258"/>
        <v>119.1915</v>
      </c>
      <c r="K1054">
        <f t="shared" si="259"/>
        <v>99.39108932812502</v>
      </c>
      <c r="L1054">
        <f t="shared" si="260"/>
        <v>0</v>
      </c>
      <c r="M1054">
        <f t="shared" si="264"/>
        <v>218.58258932812504</v>
      </c>
      <c r="O1054">
        <f t="shared" si="265"/>
        <v>218.58258932812504</v>
      </c>
      <c r="P1054">
        <f t="shared" si="266"/>
        <v>0</v>
      </c>
      <c r="R1054">
        <f t="shared" si="267"/>
        <v>3224.0931925898444</v>
      </c>
      <c r="S1054">
        <f t="shared" si="268"/>
        <v>0</v>
      </c>
      <c r="U1054">
        <f t="shared" si="261"/>
        <v>0</v>
      </c>
      <c r="V1054">
        <f t="shared" si="272"/>
        <v>172981.75260081829</v>
      </c>
      <c r="W1054">
        <f t="shared" si="269"/>
        <v>1193115.1901376701</v>
      </c>
      <c r="Y1054">
        <f t="shared" si="262"/>
        <v>0</v>
      </c>
      <c r="Z1054">
        <f t="shared" si="270"/>
        <v>0</v>
      </c>
      <c r="AA1054">
        <f t="shared" si="263"/>
        <v>0</v>
      </c>
    </row>
    <row r="1055" spans="2:27" x14ac:dyDescent="0.25">
      <c r="B1055" s="12" t="s">
        <v>13</v>
      </c>
      <c r="C1055" s="12">
        <v>1047</v>
      </c>
      <c r="D1055" s="12">
        <v>25</v>
      </c>
      <c r="E1055" s="13">
        <v>53.1</v>
      </c>
      <c r="F1055" s="6">
        <f t="shared" si="273"/>
        <v>5.5555555555555358E-2</v>
      </c>
      <c r="G1055" s="6">
        <f t="shared" si="271"/>
        <v>14.805555555555554</v>
      </c>
      <c r="J1055">
        <f t="shared" si="258"/>
        <v>119.1915</v>
      </c>
      <c r="K1055">
        <f t="shared" si="259"/>
        <v>96.418814207754636</v>
      </c>
      <c r="L1055">
        <f t="shared" si="260"/>
        <v>-168.75</v>
      </c>
      <c r="M1055">
        <f t="shared" si="264"/>
        <v>46.860314207754641</v>
      </c>
      <c r="O1055">
        <f t="shared" si="265"/>
        <v>46.860314207754641</v>
      </c>
      <c r="P1055">
        <f t="shared" si="266"/>
        <v>0</v>
      </c>
      <c r="R1055">
        <f t="shared" si="267"/>
        <v>680.77623140710205</v>
      </c>
      <c r="S1055">
        <f t="shared" si="268"/>
        <v>0</v>
      </c>
      <c r="U1055">
        <f t="shared" si="261"/>
        <v>0</v>
      </c>
      <c r="V1055">
        <f t="shared" si="272"/>
        <v>172981.75260081829</v>
      </c>
      <c r="W1055">
        <f t="shared" si="269"/>
        <v>1193115.1901376701</v>
      </c>
      <c r="Y1055">
        <f t="shared" si="262"/>
        <v>0</v>
      </c>
      <c r="Z1055">
        <f t="shared" si="270"/>
        <v>1</v>
      </c>
      <c r="AA1055">
        <f t="shared" si="263"/>
        <v>0</v>
      </c>
    </row>
    <row r="1056" spans="2:27" x14ac:dyDescent="0.25">
      <c r="B1056" s="12" t="s">
        <v>13</v>
      </c>
      <c r="C1056" s="12">
        <v>1048</v>
      </c>
      <c r="D1056" s="12">
        <v>26</v>
      </c>
      <c r="E1056" s="13">
        <v>53.3</v>
      </c>
      <c r="F1056" s="6">
        <f t="shared" si="273"/>
        <v>0</v>
      </c>
      <c r="G1056" s="6">
        <f t="shared" si="271"/>
        <v>14.75</v>
      </c>
      <c r="J1056">
        <f t="shared" si="258"/>
        <v>119.1915</v>
      </c>
      <c r="K1056">
        <f t="shared" si="259"/>
        <v>90.609623744791691</v>
      </c>
      <c r="L1056">
        <f t="shared" si="260"/>
        <v>-404.99999999999977</v>
      </c>
      <c r="M1056">
        <f t="shared" si="264"/>
        <v>-195.19887625520806</v>
      </c>
      <c r="O1056">
        <f t="shared" si="265"/>
        <v>0</v>
      </c>
      <c r="P1056">
        <f t="shared" si="266"/>
        <v>195.19887625520806</v>
      </c>
      <c r="R1056">
        <f t="shared" si="267"/>
        <v>0</v>
      </c>
      <c r="S1056">
        <f t="shared" si="268"/>
        <v>2749.0508405941805</v>
      </c>
      <c r="U1056">
        <f t="shared" si="261"/>
        <v>195.19887625520806</v>
      </c>
      <c r="V1056">
        <f t="shared" si="272"/>
        <v>173176.95147707351</v>
      </c>
      <c r="W1056">
        <f t="shared" si="269"/>
        <v>1195864.2409782642</v>
      </c>
      <c r="Y1056">
        <f t="shared" si="262"/>
        <v>195.19887625520806</v>
      </c>
      <c r="Z1056">
        <f t="shared" si="270"/>
        <v>1</v>
      </c>
      <c r="AA1056">
        <f t="shared" si="263"/>
        <v>2749.0508405941805</v>
      </c>
    </row>
    <row r="1057" spans="2:27" x14ac:dyDescent="0.25">
      <c r="B1057" s="12" t="s">
        <v>13</v>
      </c>
      <c r="C1057" s="12">
        <v>1049</v>
      </c>
      <c r="D1057" s="12">
        <v>27</v>
      </c>
      <c r="E1057" s="13">
        <v>53.1</v>
      </c>
      <c r="F1057" s="6">
        <f t="shared" si="273"/>
        <v>-0.1388888888888889</v>
      </c>
      <c r="G1057" s="6">
        <f t="shared" si="271"/>
        <v>14.527777777777777</v>
      </c>
      <c r="J1057">
        <f t="shared" si="258"/>
        <v>119.1915</v>
      </c>
      <c r="K1057">
        <f t="shared" si="259"/>
        <v>83.945622185185172</v>
      </c>
      <c r="L1057">
        <f t="shared" si="260"/>
        <v>-590.625</v>
      </c>
      <c r="M1057">
        <f t="shared" si="264"/>
        <v>-387.48787781481485</v>
      </c>
      <c r="O1057">
        <f t="shared" si="265"/>
        <v>0</v>
      </c>
      <c r="P1057">
        <f t="shared" si="266"/>
        <v>387.48787781481485</v>
      </c>
      <c r="R1057">
        <f t="shared" si="267"/>
        <v>0</v>
      </c>
      <c r="S1057">
        <f t="shared" si="268"/>
        <v>5252.6134548230448</v>
      </c>
      <c r="U1057">
        <f t="shared" si="261"/>
        <v>387.48787781481485</v>
      </c>
      <c r="V1057">
        <f t="shared" si="272"/>
        <v>173564.43935488834</v>
      </c>
      <c r="W1057">
        <f t="shared" si="269"/>
        <v>1201116.8544330874</v>
      </c>
      <c r="Y1057">
        <f t="shared" si="262"/>
        <v>387.48787781481485</v>
      </c>
      <c r="Z1057">
        <f t="shared" si="270"/>
        <v>1</v>
      </c>
      <c r="AA1057">
        <f t="shared" si="263"/>
        <v>5252.6134548230448</v>
      </c>
    </row>
    <row r="1058" spans="2:27" x14ac:dyDescent="0.25">
      <c r="B1058" s="12" t="s">
        <v>13</v>
      </c>
      <c r="C1058" s="12">
        <v>1050</v>
      </c>
      <c r="D1058" s="12">
        <v>28</v>
      </c>
      <c r="E1058" s="13">
        <v>52.3</v>
      </c>
      <c r="F1058" s="6">
        <f t="shared" si="273"/>
        <v>-0.33333333333333315</v>
      </c>
      <c r="G1058" s="6">
        <f t="shared" si="271"/>
        <v>14.083333333333334</v>
      </c>
      <c r="J1058">
        <f t="shared" si="258"/>
        <v>119.1915</v>
      </c>
      <c r="K1058">
        <f t="shared" si="259"/>
        <v>76.219187369791683</v>
      </c>
      <c r="L1058">
        <f t="shared" si="260"/>
        <v>-708.75000000000045</v>
      </c>
      <c r="M1058">
        <f t="shared" si="264"/>
        <v>-513.33931263020872</v>
      </c>
      <c r="O1058">
        <f t="shared" si="265"/>
        <v>0</v>
      </c>
      <c r="P1058">
        <f t="shared" si="266"/>
        <v>513.33931263020872</v>
      </c>
      <c r="R1058">
        <f t="shared" si="267"/>
        <v>0</v>
      </c>
      <c r="S1058">
        <f t="shared" si="268"/>
        <v>6630.6327881401958</v>
      </c>
      <c r="U1058">
        <f t="shared" si="261"/>
        <v>513.33931263020872</v>
      </c>
      <c r="V1058">
        <f t="shared" si="272"/>
        <v>174077.77866751855</v>
      </c>
      <c r="W1058">
        <f t="shared" si="269"/>
        <v>1207747.4872212275</v>
      </c>
      <c r="Y1058">
        <f t="shared" si="262"/>
        <v>513.33931263020872</v>
      </c>
      <c r="Z1058">
        <f t="shared" si="270"/>
        <v>1</v>
      </c>
      <c r="AA1058">
        <f t="shared" si="263"/>
        <v>6630.6327881401958</v>
      </c>
    </row>
    <row r="1059" spans="2:27" x14ac:dyDescent="0.25">
      <c r="B1059" s="12" t="s">
        <v>13</v>
      </c>
      <c r="C1059" s="12">
        <v>1051</v>
      </c>
      <c r="D1059" s="12">
        <v>29</v>
      </c>
      <c r="E1059" s="13">
        <v>50.7</v>
      </c>
      <c r="F1059" s="6">
        <f t="shared" si="273"/>
        <v>-0.4861111111111111</v>
      </c>
      <c r="G1059" s="6">
        <f t="shared" si="271"/>
        <v>13.555555555555554</v>
      </c>
      <c r="J1059">
        <f t="shared" si="258"/>
        <v>119.1915</v>
      </c>
      <c r="K1059">
        <f t="shared" si="259"/>
        <v>67.624898979166673</v>
      </c>
      <c r="L1059">
        <f t="shared" si="260"/>
        <v>-843.75</v>
      </c>
      <c r="M1059">
        <f t="shared" si="264"/>
        <v>-656.93360102083329</v>
      </c>
      <c r="O1059">
        <f t="shared" si="265"/>
        <v>0</v>
      </c>
      <c r="P1059">
        <f t="shared" si="266"/>
        <v>656.93360102083329</v>
      </c>
      <c r="R1059">
        <f t="shared" si="267"/>
        <v>0</v>
      </c>
      <c r="S1059">
        <f t="shared" si="268"/>
        <v>7992.6921457534718</v>
      </c>
      <c r="U1059">
        <f t="shared" si="261"/>
        <v>656.93360102083329</v>
      </c>
      <c r="V1059">
        <f t="shared" si="272"/>
        <v>174734.71226853938</v>
      </c>
      <c r="W1059">
        <f t="shared" si="269"/>
        <v>1215740.1793669809</v>
      </c>
      <c r="Y1059">
        <f t="shared" si="262"/>
        <v>656.93360102083329</v>
      </c>
      <c r="Z1059">
        <f t="shared" si="270"/>
        <v>1</v>
      </c>
      <c r="AA1059">
        <f t="shared" si="263"/>
        <v>7992.6921457534718</v>
      </c>
    </row>
    <row r="1060" spans="2:27" x14ac:dyDescent="0.25">
      <c r="B1060" s="12" t="s">
        <v>13</v>
      </c>
      <c r="C1060" s="12">
        <v>1052</v>
      </c>
      <c r="D1060" s="12">
        <v>30</v>
      </c>
      <c r="E1060" s="13">
        <v>48.8</v>
      </c>
      <c r="F1060" s="6">
        <f t="shared" si="273"/>
        <v>-0.5833333333333337</v>
      </c>
      <c r="G1060" s="6">
        <f t="shared" si="271"/>
        <v>12.916666666666666</v>
      </c>
      <c r="J1060">
        <f t="shared" si="258"/>
        <v>119.1915</v>
      </c>
      <c r="K1060">
        <f t="shared" si="259"/>
        <v>57.249078513310181</v>
      </c>
      <c r="L1060">
        <f t="shared" si="260"/>
        <v>-1046.2500000000005</v>
      </c>
      <c r="M1060">
        <f t="shared" si="264"/>
        <v>-869.80942148669033</v>
      </c>
      <c r="O1060">
        <f t="shared" si="265"/>
        <v>0</v>
      </c>
      <c r="P1060">
        <f t="shared" si="266"/>
        <v>869.80942148669033</v>
      </c>
      <c r="R1060">
        <f t="shared" si="267"/>
        <v>0</v>
      </c>
      <c r="S1060">
        <f t="shared" si="268"/>
        <v>9737.0332460871159</v>
      </c>
      <c r="U1060">
        <f t="shared" si="261"/>
        <v>869.80942148669033</v>
      </c>
      <c r="V1060">
        <f t="shared" si="272"/>
        <v>175604.52169002607</v>
      </c>
      <c r="W1060">
        <f t="shared" si="269"/>
        <v>1225477.2126130681</v>
      </c>
      <c r="Y1060">
        <f t="shared" si="262"/>
        <v>869.80942148669033</v>
      </c>
      <c r="Z1060">
        <f t="shared" si="270"/>
        <v>1</v>
      </c>
      <c r="AA1060">
        <f t="shared" si="263"/>
        <v>9737.0332460871159</v>
      </c>
    </row>
    <row r="1061" spans="2:27" x14ac:dyDescent="0.25">
      <c r="B1061" s="12" t="s">
        <v>13</v>
      </c>
      <c r="C1061" s="12">
        <v>1053</v>
      </c>
      <c r="D1061" s="12">
        <v>31</v>
      </c>
      <c r="E1061" s="13">
        <v>46.5</v>
      </c>
      <c r="F1061" s="6">
        <f t="shared" si="273"/>
        <v>-0.69444444444444442</v>
      </c>
      <c r="G1061" s="6">
        <f t="shared" si="271"/>
        <v>12.166666666666666</v>
      </c>
      <c r="J1061">
        <f t="shared" si="258"/>
        <v>119.1915</v>
      </c>
      <c r="K1061">
        <f t="shared" si="259"/>
        <v>45.683925000000009</v>
      </c>
      <c r="L1061">
        <f t="shared" si="260"/>
        <v>-1316.2499999999993</v>
      </c>
      <c r="M1061">
        <f t="shared" si="264"/>
        <v>-1151.3745749999994</v>
      </c>
      <c r="O1061">
        <f t="shared" si="265"/>
        <v>0</v>
      </c>
      <c r="P1061">
        <f t="shared" si="266"/>
        <v>1151.3745749999994</v>
      </c>
      <c r="R1061">
        <f t="shared" si="267"/>
        <v>0</v>
      </c>
      <c r="S1061">
        <f t="shared" si="268"/>
        <v>11513.745749999995</v>
      </c>
      <c r="U1061">
        <f t="shared" si="261"/>
        <v>1151.3745749999994</v>
      </c>
      <c r="V1061">
        <f t="shared" si="272"/>
        <v>176755.89626502607</v>
      </c>
      <c r="W1061">
        <f t="shared" si="269"/>
        <v>1236990.9583630681</v>
      </c>
      <c r="Y1061">
        <f t="shared" si="262"/>
        <v>1151.3745749999994</v>
      </c>
      <c r="Z1061">
        <f t="shared" si="270"/>
        <v>1</v>
      </c>
      <c r="AA1061">
        <f t="shared" si="263"/>
        <v>11513.745749999995</v>
      </c>
    </row>
    <row r="1062" spans="2:27" x14ac:dyDescent="0.25">
      <c r="B1062" s="12" t="s">
        <v>13</v>
      </c>
      <c r="C1062" s="12">
        <v>1054</v>
      </c>
      <c r="D1062" s="12">
        <v>32</v>
      </c>
      <c r="E1062" s="13">
        <v>43.8</v>
      </c>
      <c r="F1062" s="6">
        <f t="shared" si="273"/>
        <v>-0.86111111111111149</v>
      </c>
      <c r="G1062" s="6">
        <f t="shared" si="271"/>
        <v>11.194444444444443</v>
      </c>
      <c r="J1062">
        <f t="shared" si="258"/>
        <v>119.1915</v>
      </c>
      <c r="K1062">
        <f t="shared" si="259"/>
        <v>33.222717957754632</v>
      </c>
      <c r="L1062">
        <f t="shared" si="260"/>
        <v>-1619.9999999999995</v>
      </c>
      <c r="M1062">
        <f t="shared" si="264"/>
        <v>-1467.585782042245</v>
      </c>
      <c r="O1062">
        <f t="shared" si="265"/>
        <v>0</v>
      </c>
      <c r="P1062">
        <f t="shared" si="266"/>
        <v>1467.585782042245</v>
      </c>
      <c r="R1062">
        <f t="shared" si="267"/>
        <v>0</v>
      </c>
      <c r="S1062">
        <f t="shared" si="268"/>
        <v>12515.245419082477</v>
      </c>
      <c r="U1062">
        <f t="shared" si="261"/>
        <v>1467.585782042245</v>
      </c>
      <c r="V1062">
        <f t="shared" si="272"/>
        <v>178223.4820470683</v>
      </c>
      <c r="W1062">
        <f t="shared" si="269"/>
        <v>1249506.2037821505</v>
      </c>
      <c r="Y1062">
        <f t="shared" si="262"/>
        <v>1467.585782042245</v>
      </c>
      <c r="Z1062">
        <f t="shared" si="270"/>
        <v>1</v>
      </c>
      <c r="AA1062">
        <f t="shared" si="263"/>
        <v>12515.245419082477</v>
      </c>
    </row>
    <row r="1063" spans="2:27" x14ac:dyDescent="0.25">
      <c r="B1063" s="12" t="s">
        <v>13</v>
      </c>
      <c r="C1063" s="12">
        <v>1055</v>
      </c>
      <c r="D1063" s="12">
        <v>33</v>
      </c>
      <c r="E1063" s="13">
        <v>40.299999999999997</v>
      </c>
      <c r="F1063" s="6">
        <f t="shared" si="273"/>
        <v>-1.0833333333333328</v>
      </c>
      <c r="G1063" s="6">
        <f t="shared" si="271"/>
        <v>10</v>
      </c>
      <c r="J1063">
        <f t="shared" si="258"/>
        <v>119.1915</v>
      </c>
      <c r="K1063">
        <f t="shared" si="259"/>
        <v>22.741852664351853</v>
      </c>
      <c r="L1063">
        <f t="shared" si="260"/>
        <v>-1788.7500000000002</v>
      </c>
      <c r="M1063">
        <f t="shared" si="264"/>
        <v>-1646.8166473356484</v>
      </c>
      <c r="O1063">
        <f t="shared" si="265"/>
        <v>0</v>
      </c>
      <c r="P1063">
        <f t="shared" si="266"/>
        <v>1646.8166473356484</v>
      </c>
      <c r="R1063">
        <f t="shared" si="267"/>
        <v>0</v>
      </c>
      <c r="S1063">
        <f t="shared" si="268"/>
        <v>11619.206345090408</v>
      </c>
      <c r="U1063">
        <f t="shared" si="261"/>
        <v>1646.8166473356484</v>
      </c>
      <c r="V1063">
        <f t="shared" si="272"/>
        <v>179870.29869440396</v>
      </c>
      <c r="W1063">
        <f t="shared" si="269"/>
        <v>1261125.4101272409</v>
      </c>
      <c r="Y1063">
        <f t="shared" si="262"/>
        <v>1646.8166473356484</v>
      </c>
      <c r="Z1063">
        <f t="shared" si="270"/>
        <v>1</v>
      </c>
      <c r="AA1063">
        <f t="shared" si="263"/>
        <v>11619.206345090408</v>
      </c>
    </row>
    <row r="1064" spans="2:27" x14ac:dyDescent="0.25">
      <c r="B1064" s="12" t="s">
        <v>13</v>
      </c>
      <c r="C1064" s="12">
        <v>1056</v>
      </c>
      <c r="D1064" s="12">
        <v>34</v>
      </c>
      <c r="E1064" s="13">
        <v>36</v>
      </c>
      <c r="F1064" s="6">
        <f t="shared" si="273"/>
        <v>-1.333333333333333</v>
      </c>
      <c r="G1064" s="6">
        <f t="shared" si="271"/>
        <v>8.5277777777777768</v>
      </c>
      <c r="J1064">
        <f t="shared" si="258"/>
        <v>119.1915</v>
      </c>
      <c r="K1064">
        <f t="shared" si="259"/>
        <v>15.545224479166666</v>
      </c>
      <c r="L1064">
        <f t="shared" si="260"/>
        <v>-1636.8749999999998</v>
      </c>
      <c r="M1064">
        <f t="shared" si="264"/>
        <v>-1502.1382755208331</v>
      </c>
      <c r="O1064">
        <f t="shared" si="265"/>
        <v>0</v>
      </c>
      <c r="P1064">
        <f t="shared" si="266"/>
        <v>1502.1382755208331</v>
      </c>
      <c r="R1064">
        <f t="shared" si="267"/>
        <v>0</v>
      </c>
      <c r="S1064">
        <f t="shared" si="268"/>
        <v>8762.4732738715265</v>
      </c>
      <c r="U1064">
        <f t="shared" si="261"/>
        <v>1502.1382755208331</v>
      </c>
      <c r="V1064">
        <f t="shared" si="272"/>
        <v>181372.43696992481</v>
      </c>
      <c r="W1064">
        <f t="shared" si="269"/>
        <v>1269887.8834011124</v>
      </c>
      <c r="Y1064">
        <f t="shared" si="262"/>
        <v>1502.1382755208331</v>
      </c>
      <c r="Z1064">
        <f t="shared" si="270"/>
        <v>1</v>
      </c>
      <c r="AA1064">
        <f t="shared" si="263"/>
        <v>8762.4732738715265</v>
      </c>
    </row>
    <row r="1065" spans="2:27" x14ac:dyDescent="0.25">
      <c r="B1065" s="12" t="s">
        <v>13</v>
      </c>
      <c r="C1065" s="12">
        <v>1057</v>
      </c>
      <c r="D1065" s="12">
        <v>35</v>
      </c>
      <c r="E1065" s="13">
        <v>30.7</v>
      </c>
      <c r="F1065" s="6">
        <f t="shared" si="273"/>
        <v>-1.4722222222222223</v>
      </c>
      <c r="G1065" s="6">
        <f t="shared" si="271"/>
        <v>7.0555555555555554</v>
      </c>
      <c r="J1065">
        <f t="shared" si="258"/>
        <v>119.1915</v>
      </c>
      <c r="K1065">
        <f t="shared" si="259"/>
        <v>9.8308563605324064</v>
      </c>
      <c r="L1065">
        <f t="shared" si="260"/>
        <v>-1468.125</v>
      </c>
      <c r="M1065">
        <f t="shared" si="264"/>
        <v>-1339.1026436394677</v>
      </c>
      <c r="O1065">
        <f t="shared" si="265"/>
        <v>0</v>
      </c>
      <c r="P1065">
        <f t="shared" si="266"/>
        <v>1339.1026436394677</v>
      </c>
      <c r="R1065">
        <f t="shared" si="267"/>
        <v>0</v>
      </c>
      <c r="S1065">
        <f t="shared" si="268"/>
        <v>6211.948374660863</v>
      </c>
      <c r="U1065">
        <f t="shared" si="261"/>
        <v>1339.1026436394677</v>
      </c>
      <c r="V1065">
        <f t="shared" si="272"/>
        <v>182711.53961356427</v>
      </c>
      <c r="W1065">
        <f t="shared" si="269"/>
        <v>1276099.8317757733</v>
      </c>
      <c r="Y1065">
        <f t="shared" si="262"/>
        <v>1339.1026436394677</v>
      </c>
      <c r="Z1065">
        <f t="shared" si="270"/>
        <v>1</v>
      </c>
      <c r="AA1065">
        <f t="shared" si="263"/>
        <v>6211.948374660863</v>
      </c>
    </row>
    <row r="1066" spans="2:27" x14ac:dyDescent="0.25">
      <c r="B1066" s="12" t="s">
        <v>13</v>
      </c>
      <c r="C1066" s="12">
        <v>1058</v>
      </c>
      <c r="D1066" s="12">
        <v>36</v>
      </c>
      <c r="E1066" s="13">
        <v>25.4</v>
      </c>
      <c r="F1066" s="6">
        <f t="shared" si="273"/>
        <v>-1.3472222222222221</v>
      </c>
      <c r="G1066" s="6">
        <f t="shared" si="271"/>
        <v>5.833333333333333</v>
      </c>
      <c r="J1066">
        <f t="shared" si="258"/>
        <v>119.1915</v>
      </c>
      <c r="K1066">
        <f t="shared" si="259"/>
        <v>6.3294796087962979</v>
      </c>
      <c r="L1066">
        <f t="shared" si="260"/>
        <v>-1282.5</v>
      </c>
      <c r="M1066">
        <f t="shared" si="264"/>
        <v>-1156.9790203912037</v>
      </c>
      <c r="O1066">
        <f t="shared" si="265"/>
        <v>0</v>
      </c>
      <c r="P1066">
        <f t="shared" si="266"/>
        <v>1156.9790203912037</v>
      </c>
      <c r="R1066">
        <f t="shared" si="267"/>
        <v>0</v>
      </c>
      <c r="S1066">
        <f t="shared" si="268"/>
        <v>4306.5330203450358</v>
      </c>
      <c r="U1066">
        <f t="shared" si="261"/>
        <v>1156.9790203912037</v>
      </c>
      <c r="V1066">
        <f t="shared" si="272"/>
        <v>183868.51863395548</v>
      </c>
      <c r="W1066">
        <f t="shared" si="269"/>
        <v>1280406.3647961183</v>
      </c>
      <c r="Y1066">
        <f t="shared" si="262"/>
        <v>1156.9790203912037</v>
      </c>
      <c r="Z1066">
        <f t="shared" si="270"/>
        <v>1</v>
      </c>
      <c r="AA1066">
        <f t="shared" si="263"/>
        <v>4306.5330203450358</v>
      </c>
    </row>
    <row r="1067" spans="2:27" x14ac:dyDescent="0.25">
      <c r="B1067" s="12" t="s">
        <v>13</v>
      </c>
      <c r="C1067" s="12">
        <v>1059</v>
      </c>
      <c r="D1067" s="12">
        <v>37</v>
      </c>
      <c r="E1067" s="13">
        <v>21</v>
      </c>
      <c r="F1067" s="6">
        <f t="shared" si="273"/>
        <v>-1.2083333333333333</v>
      </c>
      <c r="G1067" s="6">
        <f t="shared" si="271"/>
        <v>4.6388888888888884</v>
      </c>
      <c r="J1067">
        <f t="shared" si="258"/>
        <v>119.1915</v>
      </c>
      <c r="K1067">
        <f t="shared" si="259"/>
        <v>5.0759916666666669</v>
      </c>
      <c r="L1067">
        <f t="shared" si="260"/>
        <v>-793.12499999999989</v>
      </c>
      <c r="M1067">
        <f t="shared" si="264"/>
        <v>-668.85750833333327</v>
      </c>
      <c r="O1067">
        <f t="shared" si="265"/>
        <v>0</v>
      </c>
      <c r="P1067">
        <f t="shared" si="266"/>
        <v>668.85750833333327</v>
      </c>
      <c r="R1067">
        <f t="shared" si="267"/>
        <v>0</v>
      </c>
      <c r="S1067">
        <f t="shared" si="268"/>
        <v>2229.5250277777773</v>
      </c>
      <c r="U1067">
        <f t="shared" si="261"/>
        <v>668.85750833333327</v>
      </c>
      <c r="V1067">
        <f t="shared" si="272"/>
        <v>184537.37614228882</v>
      </c>
      <c r="W1067">
        <f t="shared" si="269"/>
        <v>1282635.8898238961</v>
      </c>
      <c r="Y1067">
        <f t="shared" si="262"/>
        <v>668.85750833333327</v>
      </c>
      <c r="Z1067">
        <f t="shared" si="270"/>
        <v>1</v>
      </c>
      <c r="AA1067">
        <f t="shared" si="263"/>
        <v>2229.5250277777773</v>
      </c>
    </row>
    <row r="1068" spans="2:27" x14ac:dyDescent="0.25">
      <c r="B1068" s="12" t="s">
        <v>13</v>
      </c>
      <c r="C1068" s="12">
        <v>1060</v>
      </c>
      <c r="D1068" s="12">
        <v>38</v>
      </c>
      <c r="E1068" s="13">
        <v>16.7</v>
      </c>
      <c r="F1068" s="6">
        <f t="shared" si="273"/>
        <v>-1.0555555555555556</v>
      </c>
      <c r="G1068" s="6">
        <f t="shared" si="271"/>
        <v>3.7222222222222223</v>
      </c>
      <c r="J1068">
        <f t="shared" si="258"/>
        <v>119.1915</v>
      </c>
      <c r="K1068">
        <f t="shared" si="259"/>
        <v>5.1609440271990739</v>
      </c>
      <c r="L1068">
        <f t="shared" si="260"/>
        <v>-219.37500000000014</v>
      </c>
      <c r="M1068">
        <f t="shared" si="264"/>
        <v>-95.022555972801058</v>
      </c>
      <c r="O1068">
        <f t="shared" si="265"/>
        <v>0</v>
      </c>
      <c r="P1068">
        <f t="shared" si="266"/>
        <v>95.022555972801058</v>
      </c>
      <c r="R1068">
        <f t="shared" si="267"/>
        <v>0</v>
      </c>
      <c r="S1068">
        <f t="shared" si="268"/>
        <v>319.38136868635905</v>
      </c>
      <c r="U1068">
        <f t="shared" si="261"/>
        <v>95.022555972801058</v>
      </c>
      <c r="V1068">
        <f t="shared" si="272"/>
        <v>184632.39869826162</v>
      </c>
      <c r="W1068">
        <f t="shared" si="269"/>
        <v>1282955.2711925826</v>
      </c>
      <c r="Y1068">
        <f t="shared" si="262"/>
        <v>95.022555972801058</v>
      </c>
      <c r="Z1068">
        <f t="shared" si="270"/>
        <v>0</v>
      </c>
      <c r="AA1068">
        <f t="shared" si="263"/>
        <v>319.38136868635905</v>
      </c>
    </row>
    <row r="1069" spans="2:27" x14ac:dyDescent="0.25">
      <c r="B1069" s="12" t="s">
        <v>13</v>
      </c>
      <c r="C1069" s="12">
        <v>1061</v>
      </c>
      <c r="D1069" s="12">
        <v>39</v>
      </c>
      <c r="E1069" s="13">
        <v>13.4</v>
      </c>
      <c r="F1069" s="6">
        <f t="shared" si="273"/>
        <v>-0.65277777777777768</v>
      </c>
      <c r="G1069" s="6">
        <f t="shared" si="271"/>
        <v>3.333333333333333</v>
      </c>
      <c r="J1069">
        <f t="shared" si="258"/>
        <v>119.1915</v>
      </c>
      <c r="K1069">
        <f t="shared" si="259"/>
        <v>5.7753505185185201</v>
      </c>
      <c r="L1069">
        <f t="shared" si="260"/>
        <v>135.00000000000011</v>
      </c>
      <c r="M1069">
        <f t="shared" si="264"/>
        <v>259.96685051851864</v>
      </c>
      <c r="O1069">
        <f t="shared" si="265"/>
        <v>259.96685051851864</v>
      </c>
      <c r="P1069">
        <f t="shared" si="266"/>
        <v>0</v>
      </c>
      <c r="R1069">
        <f t="shared" si="267"/>
        <v>924.32657962139967</v>
      </c>
      <c r="S1069">
        <f t="shared" si="268"/>
        <v>0</v>
      </c>
      <c r="U1069">
        <f t="shared" si="261"/>
        <v>0</v>
      </c>
      <c r="V1069">
        <f t="shared" si="272"/>
        <v>184632.39869826162</v>
      </c>
      <c r="W1069">
        <f t="shared" si="269"/>
        <v>1282955.2711925826</v>
      </c>
      <c r="Y1069">
        <f t="shared" si="262"/>
        <v>0</v>
      </c>
      <c r="Z1069">
        <f t="shared" si="270"/>
        <v>0</v>
      </c>
      <c r="AA1069">
        <f t="shared" si="263"/>
        <v>0</v>
      </c>
    </row>
    <row r="1070" spans="2:27" x14ac:dyDescent="0.25">
      <c r="B1070" s="12" t="s">
        <v>13</v>
      </c>
      <c r="C1070" s="12">
        <v>1062</v>
      </c>
      <c r="D1070" s="12">
        <v>40</v>
      </c>
      <c r="E1070" s="13">
        <v>12</v>
      </c>
      <c r="F1070" s="6">
        <f t="shared" si="273"/>
        <v>-0.18055555555555566</v>
      </c>
      <c r="G1070" s="6">
        <f t="shared" si="271"/>
        <v>3.3611111111111107</v>
      </c>
      <c r="J1070">
        <f t="shared" si="258"/>
        <v>119.1915</v>
      </c>
      <c r="K1070">
        <f t="shared" si="259"/>
        <v>8.5784259166666672</v>
      </c>
      <c r="L1070">
        <f t="shared" si="260"/>
        <v>590.625</v>
      </c>
      <c r="M1070">
        <f t="shared" si="264"/>
        <v>718.39492591666669</v>
      </c>
      <c r="O1070">
        <f t="shared" si="265"/>
        <v>718.39492591666669</v>
      </c>
      <c r="P1070">
        <f t="shared" si="266"/>
        <v>0</v>
      </c>
      <c r="R1070">
        <f t="shared" si="267"/>
        <v>3113.0446789722223</v>
      </c>
      <c r="S1070">
        <f t="shared" si="268"/>
        <v>0</v>
      </c>
      <c r="U1070">
        <f t="shared" si="261"/>
        <v>0</v>
      </c>
      <c r="V1070">
        <f t="shared" si="272"/>
        <v>184632.39869826162</v>
      </c>
      <c r="W1070">
        <f t="shared" si="269"/>
        <v>1282955.2711925826</v>
      </c>
      <c r="Y1070">
        <f t="shared" si="262"/>
        <v>0</v>
      </c>
      <c r="Z1070">
        <f t="shared" si="270"/>
        <v>0</v>
      </c>
      <c r="AA1070">
        <f t="shared" si="263"/>
        <v>0</v>
      </c>
    </row>
    <row r="1071" spans="2:27" x14ac:dyDescent="0.25">
      <c r="B1071" s="12" t="s">
        <v>13</v>
      </c>
      <c r="C1071" s="12">
        <v>1063</v>
      </c>
      <c r="D1071" s="12">
        <v>41</v>
      </c>
      <c r="E1071" s="13">
        <v>12.1</v>
      </c>
      <c r="F1071" s="6">
        <f t="shared" si="273"/>
        <v>0.1111111111111112</v>
      </c>
      <c r="G1071" s="6">
        <f t="shared" si="271"/>
        <v>3.5555555555555558</v>
      </c>
      <c r="J1071">
        <f t="shared" si="258"/>
        <v>119.1915</v>
      </c>
      <c r="K1071">
        <f t="shared" si="259"/>
        <v>13.959329582754632</v>
      </c>
      <c r="L1071">
        <f t="shared" si="260"/>
        <v>1198.1249999999995</v>
      </c>
      <c r="M1071">
        <f t="shared" si="264"/>
        <v>1331.2758295827541</v>
      </c>
      <c r="O1071">
        <f t="shared" si="265"/>
        <v>1331.2758295827541</v>
      </c>
      <c r="P1071">
        <f t="shared" si="266"/>
        <v>0</v>
      </c>
      <c r="R1071">
        <f t="shared" si="267"/>
        <v>7358.9969468602239</v>
      </c>
      <c r="S1071">
        <f t="shared" si="268"/>
        <v>0</v>
      </c>
      <c r="U1071">
        <f t="shared" si="261"/>
        <v>0</v>
      </c>
      <c r="V1071">
        <f t="shared" si="272"/>
        <v>184632.39869826162</v>
      </c>
      <c r="W1071">
        <f t="shared" si="269"/>
        <v>1282955.2711925826</v>
      </c>
      <c r="Y1071">
        <f t="shared" si="262"/>
        <v>0</v>
      </c>
      <c r="Z1071">
        <f t="shared" si="270"/>
        <v>0</v>
      </c>
      <c r="AA1071">
        <f t="shared" si="263"/>
        <v>0</v>
      </c>
    </row>
    <row r="1072" spans="2:27" x14ac:dyDescent="0.25">
      <c r="B1072" s="12" t="s">
        <v>13</v>
      </c>
      <c r="C1072" s="12">
        <v>1064</v>
      </c>
      <c r="D1072" s="12">
        <v>42</v>
      </c>
      <c r="E1072" s="13">
        <v>12.8</v>
      </c>
      <c r="F1072" s="6">
        <f t="shared" si="273"/>
        <v>0.4861111111111111</v>
      </c>
      <c r="G1072" s="6">
        <f t="shared" si="271"/>
        <v>4.333333333333333</v>
      </c>
      <c r="J1072">
        <f t="shared" si="258"/>
        <v>119.1915</v>
      </c>
      <c r="K1072">
        <f t="shared" si="259"/>
        <v>19.301458312499996</v>
      </c>
      <c r="L1072">
        <f t="shared" si="260"/>
        <v>1316.25</v>
      </c>
      <c r="M1072">
        <f t="shared" si="264"/>
        <v>1454.7429583124999</v>
      </c>
      <c r="O1072">
        <f t="shared" si="265"/>
        <v>1454.7429583124999</v>
      </c>
      <c r="P1072">
        <f t="shared" si="266"/>
        <v>0</v>
      </c>
      <c r="R1072">
        <f t="shared" si="267"/>
        <v>9455.8292290312475</v>
      </c>
      <c r="S1072">
        <f t="shared" si="268"/>
        <v>0</v>
      </c>
      <c r="U1072">
        <f t="shared" si="261"/>
        <v>0</v>
      </c>
      <c r="V1072">
        <f t="shared" si="272"/>
        <v>184632.39869826162</v>
      </c>
      <c r="W1072">
        <f t="shared" si="269"/>
        <v>1282955.2711925826</v>
      </c>
      <c r="Y1072">
        <f t="shared" si="262"/>
        <v>0</v>
      </c>
      <c r="Z1072">
        <f t="shared" si="270"/>
        <v>0</v>
      </c>
      <c r="AA1072">
        <f t="shared" si="263"/>
        <v>0</v>
      </c>
    </row>
    <row r="1073" spans="2:27" x14ac:dyDescent="0.25">
      <c r="B1073" s="12" t="s">
        <v>13</v>
      </c>
      <c r="C1073" s="12">
        <v>1065</v>
      </c>
      <c r="D1073" s="12">
        <v>43</v>
      </c>
      <c r="E1073" s="13">
        <v>15.6</v>
      </c>
      <c r="F1073" s="6">
        <f t="shared" si="273"/>
        <v>0.98611111111111083</v>
      </c>
      <c r="G1073" s="6">
        <f t="shared" si="271"/>
        <v>5.5277777777777777</v>
      </c>
      <c r="J1073">
        <f t="shared" si="258"/>
        <v>119.1915</v>
      </c>
      <c r="K1073">
        <f t="shared" si="259"/>
        <v>21.331854979166675</v>
      </c>
      <c r="L1073">
        <f t="shared" si="260"/>
        <v>793.12500000000045</v>
      </c>
      <c r="M1073">
        <f t="shared" si="264"/>
        <v>933.64835497916715</v>
      </c>
      <c r="O1073">
        <f t="shared" si="265"/>
        <v>933.64835497916715</v>
      </c>
      <c r="P1073">
        <f t="shared" si="266"/>
        <v>0</v>
      </c>
      <c r="R1073">
        <f t="shared" si="267"/>
        <v>6379.9304256909763</v>
      </c>
      <c r="S1073">
        <f t="shared" si="268"/>
        <v>0</v>
      </c>
      <c r="U1073">
        <f t="shared" si="261"/>
        <v>0</v>
      </c>
      <c r="V1073">
        <f t="shared" si="272"/>
        <v>184632.39869826162</v>
      </c>
      <c r="W1073">
        <f t="shared" si="269"/>
        <v>1282955.2711925826</v>
      </c>
      <c r="Y1073">
        <f t="shared" si="262"/>
        <v>0</v>
      </c>
      <c r="Z1073">
        <f t="shared" si="270"/>
        <v>0</v>
      </c>
      <c r="AA1073">
        <f t="shared" si="263"/>
        <v>0</v>
      </c>
    </row>
    <row r="1074" spans="2:27" x14ac:dyDescent="0.25">
      <c r="B1074" s="12" t="s">
        <v>13</v>
      </c>
      <c r="C1074" s="12">
        <v>1066</v>
      </c>
      <c r="D1074" s="12">
        <v>44</v>
      </c>
      <c r="E1074" s="13">
        <v>19.899999999999999</v>
      </c>
      <c r="F1074" s="6">
        <f t="shared" si="273"/>
        <v>1.0833333333333333</v>
      </c>
      <c r="G1074" s="6">
        <f t="shared" si="271"/>
        <v>6.4999999999999991</v>
      </c>
      <c r="J1074">
        <f t="shared" si="258"/>
        <v>119.1915</v>
      </c>
      <c r="K1074">
        <f t="shared" si="259"/>
        <v>22.385123250000003</v>
      </c>
      <c r="L1074">
        <f t="shared" si="260"/>
        <v>303.75000000000011</v>
      </c>
      <c r="M1074">
        <f t="shared" si="264"/>
        <v>445.32662325000013</v>
      </c>
      <c r="O1074">
        <f t="shared" si="265"/>
        <v>445.32662325000013</v>
      </c>
      <c r="P1074">
        <f t="shared" si="266"/>
        <v>0</v>
      </c>
      <c r="R1074">
        <f t="shared" si="267"/>
        <v>3117.286362750001</v>
      </c>
      <c r="S1074">
        <f t="shared" si="268"/>
        <v>0</v>
      </c>
      <c r="U1074">
        <f t="shared" si="261"/>
        <v>0</v>
      </c>
      <c r="V1074">
        <f t="shared" si="272"/>
        <v>184632.39869826162</v>
      </c>
      <c r="W1074">
        <f t="shared" si="269"/>
        <v>1282955.2711925826</v>
      </c>
      <c r="Y1074">
        <f t="shared" si="262"/>
        <v>0</v>
      </c>
      <c r="Z1074">
        <f t="shared" si="270"/>
        <v>0</v>
      </c>
      <c r="AA1074">
        <f t="shared" si="263"/>
        <v>0</v>
      </c>
    </row>
    <row r="1075" spans="2:27" x14ac:dyDescent="0.25">
      <c r="B1075" s="12" t="s">
        <v>13</v>
      </c>
      <c r="C1075" s="12">
        <v>1067</v>
      </c>
      <c r="D1075" s="12">
        <v>45</v>
      </c>
      <c r="E1075" s="13">
        <v>23.4</v>
      </c>
      <c r="F1075" s="6">
        <f t="shared" si="273"/>
        <v>0.65277777777777812</v>
      </c>
      <c r="G1075" s="6">
        <f t="shared" si="271"/>
        <v>6.8333333333333339</v>
      </c>
      <c r="J1075">
        <f t="shared" si="258"/>
        <v>119.1915</v>
      </c>
      <c r="K1075">
        <f t="shared" si="259"/>
        <v>24.567799666666669</v>
      </c>
      <c r="L1075">
        <f t="shared" si="260"/>
        <v>303.74999999999955</v>
      </c>
      <c r="M1075">
        <f t="shared" si="264"/>
        <v>447.50929966666621</v>
      </c>
      <c r="O1075">
        <f t="shared" si="265"/>
        <v>447.50929966666621</v>
      </c>
      <c r="P1075">
        <f t="shared" si="266"/>
        <v>0</v>
      </c>
      <c r="R1075">
        <f t="shared" si="267"/>
        <v>3281.7348642222187</v>
      </c>
      <c r="S1075">
        <f t="shared" si="268"/>
        <v>0</v>
      </c>
      <c r="U1075">
        <f t="shared" si="261"/>
        <v>0</v>
      </c>
      <c r="V1075">
        <f t="shared" si="272"/>
        <v>184632.39869826162</v>
      </c>
      <c r="W1075">
        <f t="shared" si="269"/>
        <v>1282955.2711925826</v>
      </c>
      <c r="Y1075">
        <f t="shared" si="262"/>
        <v>0</v>
      </c>
      <c r="Z1075">
        <f t="shared" si="270"/>
        <v>0</v>
      </c>
      <c r="AA1075">
        <f t="shared" si="263"/>
        <v>0</v>
      </c>
    </row>
    <row r="1076" spans="2:27" x14ac:dyDescent="0.25">
      <c r="B1076" s="12" t="s">
        <v>13</v>
      </c>
      <c r="C1076" s="12">
        <v>1068</v>
      </c>
      <c r="D1076" s="12">
        <v>46</v>
      </c>
      <c r="E1076" s="13">
        <v>24.6</v>
      </c>
      <c r="F1076" s="6">
        <f t="shared" si="273"/>
        <v>0.25000000000000011</v>
      </c>
      <c r="G1076" s="6">
        <f t="shared" si="271"/>
        <v>7</v>
      </c>
      <c r="J1076">
        <f t="shared" si="258"/>
        <v>119.1915</v>
      </c>
      <c r="K1076">
        <f t="shared" si="259"/>
        <v>29.237712000000005</v>
      </c>
      <c r="L1076">
        <f t="shared" si="260"/>
        <v>607.50000000000023</v>
      </c>
      <c r="M1076">
        <f t="shared" si="264"/>
        <v>755.92921200000023</v>
      </c>
      <c r="O1076">
        <f t="shared" si="265"/>
        <v>755.92921200000023</v>
      </c>
      <c r="P1076">
        <f t="shared" si="266"/>
        <v>0</v>
      </c>
      <c r="R1076">
        <f t="shared" si="267"/>
        <v>6047.4336960000019</v>
      </c>
      <c r="S1076">
        <f t="shared" si="268"/>
        <v>0</v>
      </c>
      <c r="U1076">
        <f t="shared" si="261"/>
        <v>0</v>
      </c>
      <c r="V1076">
        <f t="shared" si="272"/>
        <v>184632.39869826162</v>
      </c>
      <c r="W1076">
        <f t="shared" si="269"/>
        <v>1282955.2711925826</v>
      </c>
      <c r="Y1076">
        <f t="shared" si="262"/>
        <v>0</v>
      </c>
      <c r="Z1076">
        <f t="shared" si="270"/>
        <v>0</v>
      </c>
      <c r="AA1076">
        <f t="shared" si="263"/>
        <v>0</v>
      </c>
    </row>
    <row r="1077" spans="2:27" x14ac:dyDescent="0.25">
      <c r="B1077" s="12" t="s">
        <v>13</v>
      </c>
      <c r="C1077" s="12">
        <v>1069</v>
      </c>
      <c r="D1077" s="12">
        <v>47</v>
      </c>
      <c r="E1077" s="13">
        <v>25.2</v>
      </c>
      <c r="F1077" s="6">
        <f t="shared" si="273"/>
        <v>0.24999999999999961</v>
      </c>
      <c r="G1077" s="6">
        <f t="shared" si="271"/>
        <v>7.333333333333333</v>
      </c>
      <c r="J1077">
        <f t="shared" si="258"/>
        <v>119.1915</v>
      </c>
      <c r="K1077">
        <f t="shared" si="259"/>
        <v>35.646151479166676</v>
      </c>
      <c r="L1077">
        <f t="shared" si="260"/>
        <v>911.25000000000023</v>
      </c>
      <c r="M1077">
        <f t="shared" si="264"/>
        <v>1066.0876514791669</v>
      </c>
      <c r="O1077">
        <f t="shared" si="265"/>
        <v>1066.0876514791669</v>
      </c>
      <c r="P1077">
        <f t="shared" si="266"/>
        <v>0</v>
      </c>
      <c r="R1077">
        <f t="shared" si="267"/>
        <v>9417.1075880659755</v>
      </c>
      <c r="S1077">
        <f t="shared" si="268"/>
        <v>0</v>
      </c>
      <c r="U1077">
        <f t="shared" si="261"/>
        <v>0</v>
      </c>
      <c r="V1077">
        <f t="shared" si="272"/>
        <v>184632.39869826162</v>
      </c>
      <c r="W1077">
        <f t="shared" si="269"/>
        <v>1282955.2711925826</v>
      </c>
      <c r="Y1077">
        <f t="shared" si="262"/>
        <v>0</v>
      </c>
      <c r="Z1077">
        <f t="shared" si="270"/>
        <v>0</v>
      </c>
      <c r="AA1077">
        <f t="shared" si="263"/>
        <v>0</v>
      </c>
    </row>
    <row r="1078" spans="2:27" x14ac:dyDescent="0.25">
      <c r="B1078" s="12" t="s">
        <v>13</v>
      </c>
      <c r="C1078" s="12">
        <v>1070</v>
      </c>
      <c r="D1078" s="12">
        <v>48</v>
      </c>
      <c r="E1078" s="13">
        <v>26.4</v>
      </c>
      <c r="F1078" s="6">
        <f t="shared" si="273"/>
        <v>0.50000000000000022</v>
      </c>
      <c r="G1078" s="6">
        <f t="shared" si="271"/>
        <v>8</v>
      </c>
      <c r="J1078">
        <f t="shared" si="258"/>
        <v>119.1915</v>
      </c>
      <c r="K1078">
        <f t="shared" si="259"/>
        <v>43.924600388310189</v>
      </c>
      <c r="L1078">
        <f t="shared" si="260"/>
        <v>1096.8749999999993</v>
      </c>
      <c r="M1078">
        <f t="shared" si="264"/>
        <v>1259.9911003883094</v>
      </c>
      <c r="O1078">
        <f t="shared" si="265"/>
        <v>1259.9911003883094</v>
      </c>
      <c r="P1078">
        <f t="shared" si="266"/>
        <v>0</v>
      </c>
      <c r="R1078">
        <f t="shared" si="267"/>
        <v>12354.912734363144</v>
      </c>
      <c r="S1078">
        <f t="shared" si="268"/>
        <v>0</v>
      </c>
      <c r="U1078">
        <f t="shared" si="261"/>
        <v>0</v>
      </c>
      <c r="V1078">
        <f t="shared" si="272"/>
        <v>184632.39869826162</v>
      </c>
      <c r="W1078">
        <f t="shared" si="269"/>
        <v>1282955.2711925826</v>
      </c>
      <c r="Y1078">
        <f t="shared" si="262"/>
        <v>0</v>
      </c>
      <c r="Z1078">
        <f t="shared" si="270"/>
        <v>0</v>
      </c>
      <c r="AA1078">
        <f t="shared" si="263"/>
        <v>0</v>
      </c>
    </row>
    <row r="1079" spans="2:27" x14ac:dyDescent="0.25">
      <c r="B1079" s="12" t="s">
        <v>13</v>
      </c>
      <c r="C1079" s="12">
        <v>1071</v>
      </c>
      <c r="D1079" s="12">
        <v>49</v>
      </c>
      <c r="E1079" s="13">
        <v>28.8</v>
      </c>
      <c r="F1079" s="6">
        <f t="shared" si="273"/>
        <v>0.75000000000000022</v>
      </c>
      <c r="G1079" s="6">
        <f t="shared" si="271"/>
        <v>8.8333333333333339</v>
      </c>
      <c r="J1079">
        <f t="shared" si="258"/>
        <v>119.1915</v>
      </c>
      <c r="K1079">
        <f t="shared" si="259"/>
        <v>54.998722207754632</v>
      </c>
      <c r="L1079">
        <f t="shared" si="260"/>
        <v>1299.375</v>
      </c>
      <c r="M1079">
        <f t="shared" si="264"/>
        <v>1473.5652222077547</v>
      </c>
      <c r="O1079">
        <f t="shared" si="265"/>
        <v>1473.5652222077547</v>
      </c>
      <c r="P1079">
        <f t="shared" si="266"/>
        <v>0</v>
      </c>
      <c r="R1079">
        <f t="shared" si="267"/>
        <v>16168.285077001752</v>
      </c>
      <c r="S1079">
        <f t="shared" si="268"/>
        <v>0</v>
      </c>
      <c r="U1079">
        <f t="shared" si="261"/>
        <v>0</v>
      </c>
      <c r="V1079">
        <f t="shared" si="272"/>
        <v>184632.39869826162</v>
      </c>
      <c r="W1079">
        <f t="shared" si="269"/>
        <v>1282955.2711925826</v>
      </c>
      <c r="Y1079">
        <f t="shared" si="262"/>
        <v>0</v>
      </c>
      <c r="Z1079">
        <f t="shared" si="270"/>
        <v>0</v>
      </c>
      <c r="AA1079">
        <f t="shared" si="263"/>
        <v>0</v>
      </c>
    </row>
    <row r="1080" spans="2:27" x14ac:dyDescent="0.25">
      <c r="B1080" s="12" t="s">
        <v>13</v>
      </c>
      <c r="C1080" s="12">
        <v>1072</v>
      </c>
      <c r="D1080" s="12">
        <v>50</v>
      </c>
      <c r="E1080" s="13">
        <v>31.8</v>
      </c>
      <c r="F1080" s="6">
        <f t="shared" si="273"/>
        <v>0.90277777777777724</v>
      </c>
      <c r="G1080" s="6">
        <f t="shared" si="271"/>
        <v>9.8055555555555554</v>
      </c>
      <c r="J1080">
        <f t="shared" si="258"/>
        <v>119.1915</v>
      </c>
      <c r="K1080">
        <f t="shared" si="259"/>
        <v>69.803697902199076</v>
      </c>
      <c r="L1080">
        <f t="shared" si="260"/>
        <v>1552.5000000000005</v>
      </c>
      <c r="M1080">
        <f t="shared" si="264"/>
        <v>1741.4951979021996</v>
      </c>
      <c r="O1080">
        <f t="shared" si="265"/>
        <v>1741.4951979021996</v>
      </c>
      <c r="P1080">
        <f t="shared" si="266"/>
        <v>0</v>
      </c>
      <c r="R1080">
        <f t="shared" si="267"/>
        <v>21526.815640735524</v>
      </c>
      <c r="S1080">
        <f t="shared" si="268"/>
        <v>0</v>
      </c>
      <c r="U1080">
        <f t="shared" si="261"/>
        <v>0</v>
      </c>
      <c r="V1080">
        <f t="shared" si="272"/>
        <v>184632.39869826162</v>
      </c>
      <c r="W1080">
        <f t="shared" si="269"/>
        <v>1282955.2711925826</v>
      </c>
      <c r="Y1080">
        <f t="shared" si="262"/>
        <v>0</v>
      </c>
      <c r="Z1080">
        <f t="shared" si="270"/>
        <v>0</v>
      </c>
      <c r="AA1080">
        <f t="shared" si="263"/>
        <v>0</v>
      </c>
    </row>
    <row r="1081" spans="2:27" x14ac:dyDescent="0.25">
      <c r="B1081" s="12" t="s">
        <v>13</v>
      </c>
      <c r="C1081" s="12">
        <v>1073</v>
      </c>
      <c r="D1081" s="12">
        <v>51</v>
      </c>
      <c r="E1081" s="13">
        <v>35.299999999999997</v>
      </c>
      <c r="F1081" s="6">
        <f t="shared" si="273"/>
        <v>1.0694444444444444</v>
      </c>
      <c r="G1081" s="6">
        <f t="shared" si="271"/>
        <v>10.972222222222221</v>
      </c>
      <c r="J1081">
        <f t="shared" si="258"/>
        <v>119.1915</v>
      </c>
      <c r="K1081">
        <f t="shared" si="259"/>
        <v>85.674631846643507</v>
      </c>
      <c r="L1081">
        <f t="shared" si="260"/>
        <v>1653.7499999999995</v>
      </c>
      <c r="M1081">
        <f t="shared" si="264"/>
        <v>1858.6161318466429</v>
      </c>
      <c r="O1081">
        <f t="shared" si="265"/>
        <v>1858.6161318466429</v>
      </c>
      <c r="P1081">
        <f t="shared" si="266"/>
        <v>0</v>
      </c>
      <c r="R1081">
        <f t="shared" si="267"/>
        <v>25452.715361122078</v>
      </c>
      <c r="S1081">
        <f t="shared" si="268"/>
        <v>0</v>
      </c>
      <c r="U1081">
        <f t="shared" si="261"/>
        <v>0</v>
      </c>
      <c r="V1081">
        <f t="shared" si="272"/>
        <v>184632.39869826162</v>
      </c>
      <c r="W1081">
        <f t="shared" si="269"/>
        <v>1282955.2711925826</v>
      </c>
      <c r="Y1081">
        <f t="shared" si="262"/>
        <v>0</v>
      </c>
      <c r="Z1081">
        <f t="shared" si="270"/>
        <v>0</v>
      </c>
      <c r="AA1081">
        <f t="shared" si="263"/>
        <v>0</v>
      </c>
    </row>
    <row r="1082" spans="2:27" x14ac:dyDescent="0.25">
      <c r="B1082" s="12" t="s">
        <v>13</v>
      </c>
      <c r="C1082" s="12">
        <v>1074</v>
      </c>
      <c r="D1082" s="12">
        <v>52</v>
      </c>
      <c r="E1082" s="13">
        <v>39.5</v>
      </c>
      <c r="F1082" s="6">
        <f t="shared" si="273"/>
        <v>1.2777777777777781</v>
      </c>
      <c r="G1082" s="6">
        <f t="shared" si="271"/>
        <v>12.361111111111111</v>
      </c>
      <c r="J1082">
        <f t="shared" si="258"/>
        <v>119.1915</v>
      </c>
      <c r="K1082">
        <f t="shared" si="259"/>
        <v>100.14120809664351</v>
      </c>
      <c r="L1082">
        <f t="shared" si="260"/>
        <v>1484.9999999999995</v>
      </c>
      <c r="M1082">
        <f t="shared" si="264"/>
        <v>1704.332708096643</v>
      </c>
      <c r="O1082">
        <f t="shared" si="265"/>
        <v>1704.332708096643</v>
      </c>
      <c r="P1082">
        <f t="shared" si="266"/>
        <v>0</v>
      </c>
      <c r="R1082">
        <f t="shared" si="267"/>
        <v>25233.592594875296</v>
      </c>
      <c r="S1082">
        <f t="shared" si="268"/>
        <v>0</v>
      </c>
      <c r="U1082">
        <f t="shared" si="261"/>
        <v>0</v>
      </c>
      <c r="V1082">
        <f t="shared" si="272"/>
        <v>184632.39869826162</v>
      </c>
      <c r="W1082">
        <f t="shared" si="269"/>
        <v>1282955.2711925826</v>
      </c>
      <c r="Y1082">
        <f t="shared" si="262"/>
        <v>0</v>
      </c>
      <c r="Z1082">
        <f t="shared" si="270"/>
        <v>0</v>
      </c>
      <c r="AA1082">
        <f t="shared" si="263"/>
        <v>0</v>
      </c>
    </row>
    <row r="1083" spans="2:27" x14ac:dyDescent="0.25">
      <c r="B1083" s="12" t="s">
        <v>13</v>
      </c>
      <c r="C1083" s="12">
        <v>1075</v>
      </c>
      <c r="D1083" s="12">
        <v>53</v>
      </c>
      <c r="E1083" s="13">
        <v>44.5</v>
      </c>
      <c r="F1083" s="6">
        <f t="shared" si="273"/>
        <v>1.3611111111111107</v>
      </c>
      <c r="G1083" s="6">
        <f t="shared" si="271"/>
        <v>13.694444444444443</v>
      </c>
      <c r="J1083">
        <f t="shared" si="258"/>
        <v>119.1915</v>
      </c>
      <c r="K1083">
        <f t="shared" si="259"/>
        <v>112.12865591666667</v>
      </c>
      <c r="L1083">
        <f t="shared" si="260"/>
        <v>1198.1250000000002</v>
      </c>
      <c r="M1083">
        <f t="shared" si="264"/>
        <v>1429.4451559166669</v>
      </c>
      <c r="O1083">
        <f t="shared" si="265"/>
        <v>1429.4451559166669</v>
      </c>
      <c r="P1083">
        <f t="shared" si="266"/>
        <v>0</v>
      </c>
      <c r="R1083">
        <f t="shared" si="267"/>
        <v>22394.64077602778</v>
      </c>
      <c r="S1083">
        <f t="shared" si="268"/>
        <v>0</v>
      </c>
      <c r="U1083">
        <f t="shared" si="261"/>
        <v>0</v>
      </c>
      <c r="V1083">
        <f t="shared" si="272"/>
        <v>184632.39869826162</v>
      </c>
      <c r="W1083">
        <f t="shared" si="269"/>
        <v>1282955.2711925826</v>
      </c>
      <c r="Y1083">
        <f t="shared" si="262"/>
        <v>0</v>
      </c>
      <c r="Z1083">
        <f t="shared" si="270"/>
        <v>0</v>
      </c>
      <c r="AA1083">
        <f t="shared" si="263"/>
        <v>0</v>
      </c>
    </row>
    <row r="1084" spans="2:27" x14ac:dyDescent="0.25">
      <c r="B1084" s="12" t="s">
        <v>13</v>
      </c>
      <c r="C1084" s="12">
        <v>1076</v>
      </c>
      <c r="D1084" s="12">
        <v>54</v>
      </c>
      <c r="E1084" s="13">
        <v>49.3</v>
      </c>
      <c r="F1084" s="6">
        <f t="shared" si="273"/>
        <v>1.2222222222222219</v>
      </c>
      <c r="G1084" s="6">
        <f t="shared" si="271"/>
        <v>14.805555555555554</v>
      </c>
      <c r="J1084">
        <f t="shared" si="258"/>
        <v>119.1915</v>
      </c>
      <c r="K1084">
        <f t="shared" si="259"/>
        <v>122.28945173553242</v>
      </c>
      <c r="L1084">
        <f t="shared" si="260"/>
        <v>945.00000000000011</v>
      </c>
      <c r="M1084">
        <f t="shared" si="264"/>
        <v>1186.4809517355325</v>
      </c>
      <c r="O1084">
        <f t="shared" si="265"/>
        <v>1186.4809517355325</v>
      </c>
      <c r="P1084">
        <f t="shared" si="266"/>
        <v>0</v>
      </c>
      <c r="R1084">
        <f t="shared" si="267"/>
        <v>19412.146682561906</v>
      </c>
      <c r="S1084">
        <f t="shared" si="268"/>
        <v>0</v>
      </c>
      <c r="U1084">
        <f t="shared" si="261"/>
        <v>0</v>
      </c>
      <c r="V1084">
        <f t="shared" si="272"/>
        <v>184632.39869826162</v>
      </c>
      <c r="W1084">
        <f t="shared" si="269"/>
        <v>1282955.2711925826</v>
      </c>
      <c r="Y1084">
        <f t="shared" si="262"/>
        <v>0</v>
      </c>
      <c r="Z1084">
        <f t="shared" si="270"/>
        <v>0</v>
      </c>
      <c r="AA1084">
        <f t="shared" si="263"/>
        <v>0</v>
      </c>
    </row>
    <row r="1085" spans="2:27" x14ac:dyDescent="0.25">
      <c r="B1085" s="12" t="s">
        <v>13</v>
      </c>
      <c r="C1085" s="12">
        <v>1077</v>
      </c>
      <c r="D1085" s="12">
        <v>55</v>
      </c>
      <c r="E1085" s="13">
        <v>53.3</v>
      </c>
      <c r="F1085" s="6">
        <f t="shared" si="273"/>
        <v>0.98611111111111127</v>
      </c>
      <c r="G1085" s="6">
        <f t="shared" si="271"/>
        <v>15.666666666666666</v>
      </c>
      <c r="J1085">
        <f t="shared" si="258"/>
        <v>119.1915</v>
      </c>
      <c r="K1085">
        <f t="shared" si="259"/>
        <v>132.02654325000003</v>
      </c>
      <c r="L1085">
        <f t="shared" si="260"/>
        <v>810.0000000000008</v>
      </c>
      <c r="M1085">
        <f t="shared" si="264"/>
        <v>1061.2180432500008</v>
      </c>
      <c r="O1085">
        <f t="shared" si="265"/>
        <v>1061.2180432500008</v>
      </c>
      <c r="P1085">
        <f t="shared" si="266"/>
        <v>0</v>
      </c>
      <c r="R1085">
        <f t="shared" si="267"/>
        <v>18040.706735250016</v>
      </c>
      <c r="S1085">
        <f t="shared" si="268"/>
        <v>0</v>
      </c>
      <c r="U1085">
        <f t="shared" si="261"/>
        <v>0</v>
      </c>
      <c r="V1085">
        <f t="shared" si="272"/>
        <v>184632.39869826162</v>
      </c>
      <c r="W1085">
        <f t="shared" si="269"/>
        <v>1282955.2711925826</v>
      </c>
      <c r="Y1085">
        <f t="shared" si="262"/>
        <v>0</v>
      </c>
      <c r="Z1085">
        <f t="shared" si="270"/>
        <v>0</v>
      </c>
      <c r="AA1085">
        <f t="shared" si="263"/>
        <v>0</v>
      </c>
    </row>
    <row r="1086" spans="2:27" x14ac:dyDescent="0.25">
      <c r="B1086" s="12" t="s">
        <v>13</v>
      </c>
      <c r="C1086" s="12">
        <v>1078</v>
      </c>
      <c r="D1086" s="12">
        <v>56</v>
      </c>
      <c r="E1086" s="13">
        <v>56.4</v>
      </c>
      <c r="F1086" s="6">
        <f t="shared" si="273"/>
        <v>0.7777777777777779</v>
      </c>
      <c r="G1086" s="6">
        <f t="shared" si="271"/>
        <v>16.361111111111111</v>
      </c>
      <c r="J1086">
        <f t="shared" si="258"/>
        <v>119.1915</v>
      </c>
      <c r="K1086">
        <f t="shared" si="259"/>
        <v>138.13606321990744</v>
      </c>
      <c r="L1086">
        <f t="shared" si="260"/>
        <v>624.37500000000045</v>
      </c>
      <c r="M1086">
        <f t="shared" si="264"/>
        <v>881.70256321990792</v>
      </c>
      <c r="O1086">
        <f t="shared" si="265"/>
        <v>881.70256321990792</v>
      </c>
      <c r="P1086">
        <f t="shared" si="266"/>
        <v>0</v>
      </c>
      <c r="R1086">
        <f t="shared" si="267"/>
        <v>15331.82790487951</v>
      </c>
      <c r="S1086">
        <f t="shared" si="268"/>
        <v>0</v>
      </c>
      <c r="U1086">
        <f t="shared" si="261"/>
        <v>0</v>
      </c>
      <c r="V1086">
        <f t="shared" si="272"/>
        <v>184632.39869826162</v>
      </c>
      <c r="W1086">
        <f t="shared" si="269"/>
        <v>1282955.2711925826</v>
      </c>
      <c r="Y1086">
        <f t="shared" si="262"/>
        <v>0</v>
      </c>
      <c r="Z1086">
        <f t="shared" si="270"/>
        <v>0</v>
      </c>
      <c r="AA1086">
        <f t="shared" si="263"/>
        <v>0</v>
      </c>
    </row>
    <row r="1087" spans="2:27" x14ac:dyDescent="0.25">
      <c r="B1087" s="12" t="s">
        <v>13</v>
      </c>
      <c r="C1087" s="12">
        <v>1079</v>
      </c>
      <c r="D1087" s="12">
        <v>57</v>
      </c>
      <c r="E1087" s="13">
        <v>58.9</v>
      </c>
      <c r="F1087" s="6">
        <f t="shared" si="273"/>
        <v>0.6666666666666673</v>
      </c>
      <c r="G1087" s="6">
        <f t="shared" si="271"/>
        <v>17</v>
      </c>
      <c r="J1087">
        <f t="shared" si="258"/>
        <v>119.1915</v>
      </c>
      <c r="K1087">
        <f t="shared" si="259"/>
        <v>139.90702031250004</v>
      </c>
      <c r="L1087">
        <f t="shared" si="260"/>
        <v>303.74999999999955</v>
      </c>
      <c r="M1087">
        <f t="shared" si="264"/>
        <v>562.84852031249966</v>
      </c>
      <c r="O1087">
        <f t="shared" si="265"/>
        <v>562.84852031249966</v>
      </c>
      <c r="P1087">
        <f t="shared" si="266"/>
        <v>0</v>
      </c>
      <c r="R1087">
        <f t="shared" si="267"/>
        <v>9849.8491054687438</v>
      </c>
      <c r="S1087">
        <f t="shared" si="268"/>
        <v>0</v>
      </c>
      <c r="U1087">
        <f t="shared" si="261"/>
        <v>0</v>
      </c>
      <c r="V1087">
        <f t="shared" si="272"/>
        <v>184632.39869826162</v>
      </c>
      <c r="W1087">
        <f t="shared" si="269"/>
        <v>1282955.2711925826</v>
      </c>
      <c r="Y1087">
        <f t="shared" si="262"/>
        <v>0</v>
      </c>
      <c r="Z1087">
        <f t="shared" si="270"/>
        <v>0</v>
      </c>
      <c r="AA1087">
        <f t="shared" si="263"/>
        <v>0</v>
      </c>
    </row>
    <row r="1088" spans="2:27" x14ac:dyDescent="0.25">
      <c r="B1088" s="12" t="s">
        <v>13</v>
      </c>
      <c r="C1088" s="12">
        <v>1080</v>
      </c>
      <c r="D1088" s="12">
        <v>58</v>
      </c>
      <c r="E1088" s="13">
        <v>61.2</v>
      </c>
      <c r="F1088" s="6">
        <f t="shared" si="273"/>
        <v>0.51388888888888928</v>
      </c>
      <c r="G1088" s="6">
        <f t="shared" si="271"/>
        <v>17.388888888888889</v>
      </c>
      <c r="J1088">
        <f t="shared" si="258"/>
        <v>119.1915</v>
      </c>
      <c r="K1088">
        <f t="shared" si="259"/>
        <v>137.69508644386576</v>
      </c>
      <c r="L1088">
        <f t="shared" si="260"/>
        <v>-16.875000000000238</v>
      </c>
      <c r="M1088">
        <f t="shared" si="264"/>
        <v>240.01158644386555</v>
      </c>
      <c r="O1088">
        <f t="shared" si="265"/>
        <v>240.01158644386555</v>
      </c>
      <c r="P1088">
        <f t="shared" si="266"/>
        <v>0</v>
      </c>
      <c r="R1088">
        <f t="shared" si="267"/>
        <v>4166.8678202059991</v>
      </c>
      <c r="S1088">
        <f t="shared" si="268"/>
        <v>0</v>
      </c>
      <c r="U1088">
        <f t="shared" si="261"/>
        <v>0</v>
      </c>
      <c r="V1088">
        <f t="shared" si="272"/>
        <v>184632.39869826162</v>
      </c>
      <c r="W1088">
        <f t="shared" si="269"/>
        <v>1282955.2711925826</v>
      </c>
      <c r="Y1088">
        <f t="shared" si="262"/>
        <v>0</v>
      </c>
      <c r="Z1088">
        <f t="shared" si="270"/>
        <v>1</v>
      </c>
      <c r="AA1088">
        <f t="shared" si="263"/>
        <v>0</v>
      </c>
    </row>
    <row r="1089" spans="2:27" x14ac:dyDescent="0.25">
      <c r="B1089" s="12" t="s">
        <v>13</v>
      </c>
      <c r="C1089" s="12">
        <v>1081</v>
      </c>
      <c r="D1089" s="12">
        <v>59</v>
      </c>
      <c r="E1089" s="13">
        <v>62.6</v>
      </c>
      <c r="F1089" s="6">
        <f t="shared" si="273"/>
        <v>0.24999999999999961</v>
      </c>
      <c r="G1089" s="6">
        <f t="shared" si="271"/>
        <v>17.5</v>
      </c>
      <c r="J1089">
        <f t="shared" si="258"/>
        <v>119.1915</v>
      </c>
      <c r="K1089">
        <f t="shared" si="259"/>
        <v>130.73533786979166</v>
      </c>
      <c r="L1089">
        <f t="shared" si="260"/>
        <v>-354.37500000000023</v>
      </c>
      <c r="M1089">
        <f t="shared" si="264"/>
        <v>-104.44816213020857</v>
      </c>
      <c r="O1089">
        <f t="shared" si="265"/>
        <v>0</v>
      </c>
      <c r="P1089">
        <f t="shared" si="266"/>
        <v>104.44816213020857</v>
      </c>
      <c r="R1089">
        <f t="shared" si="267"/>
        <v>0</v>
      </c>
      <c r="S1089">
        <f t="shared" si="268"/>
        <v>1766.9147427026949</v>
      </c>
      <c r="U1089">
        <f t="shared" si="261"/>
        <v>104.44816213020857</v>
      </c>
      <c r="V1089">
        <f t="shared" si="272"/>
        <v>184736.84686039182</v>
      </c>
      <c r="W1089">
        <f t="shared" si="269"/>
        <v>1284722.1859352852</v>
      </c>
      <c r="Y1089">
        <f t="shared" si="262"/>
        <v>104.44816213020857</v>
      </c>
      <c r="Z1089">
        <f t="shared" si="270"/>
        <v>1</v>
      </c>
      <c r="AA1089">
        <f t="shared" si="263"/>
        <v>1766.9147427026949</v>
      </c>
    </row>
    <row r="1090" spans="2:27" x14ac:dyDescent="0.25">
      <c r="B1090" s="12" t="s">
        <v>13</v>
      </c>
      <c r="C1090" s="12">
        <v>1082</v>
      </c>
      <c r="D1090" s="12">
        <v>60</v>
      </c>
      <c r="E1090" s="13">
        <v>63</v>
      </c>
      <c r="F1090" s="6">
        <f t="shared" si="273"/>
        <v>-1.3888888888889086E-2</v>
      </c>
      <c r="G1090" s="6">
        <f t="shared" si="271"/>
        <v>17.361111111111111</v>
      </c>
      <c r="J1090">
        <f t="shared" si="258"/>
        <v>119.1915</v>
      </c>
      <c r="K1090">
        <f t="shared" si="259"/>
        <v>123.95606899942132</v>
      </c>
      <c r="L1090">
        <f t="shared" si="260"/>
        <v>-540.00000000000045</v>
      </c>
      <c r="M1090">
        <f t="shared" si="264"/>
        <v>-296.85243100057914</v>
      </c>
      <c r="O1090">
        <f t="shared" si="265"/>
        <v>0</v>
      </c>
      <c r="P1090">
        <f t="shared" si="266"/>
        <v>296.85243100057914</v>
      </c>
      <c r="R1090">
        <f t="shared" si="267"/>
        <v>0</v>
      </c>
      <c r="S1090">
        <f t="shared" si="268"/>
        <v>4889.8192106484285</v>
      </c>
      <c r="U1090">
        <f t="shared" si="261"/>
        <v>296.85243100057914</v>
      </c>
      <c r="V1090">
        <f t="shared" si="272"/>
        <v>185033.6992913924</v>
      </c>
      <c r="W1090">
        <f t="shared" si="269"/>
        <v>1289612.0051459337</v>
      </c>
      <c r="Y1090">
        <f t="shared" si="262"/>
        <v>296.85243100057914</v>
      </c>
      <c r="Z1090">
        <f t="shared" si="270"/>
        <v>1</v>
      </c>
      <c r="AA1090">
        <f t="shared" si="263"/>
        <v>4889.8192106484285</v>
      </c>
    </row>
    <row r="1091" spans="2:27" x14ac:dyDescent="0.25">
      <c r="B1091" s="12" t="s">
        <v>13</v>
      </c>
      <c r="C1091" s="12">
        <v>1083</v>
      </c>
      <c r="D1091" s="12">
        <v>61</v>
      </c>
      <c r="E1091" s="13">
        <v>62.5</v>
      </c>
      <c r="F1091" s="6">
        <f t="shared" si="273"/>
        <v>-0.29166666666666685</v>
      </c>
      <c r="G1091" s="6">
        <f t="shared" si="271"/>
        <v>16.916666666666664</v>
      </c>
      <c r="J1091">
        <f t="shared" si="258"/>
        <v>119.1915</v>
      </c>
      <c r="K1091">
        <f t="shared" si="259"/>
        <v>121.04689127546298</v>
      </c>
      <c r="L1091">
        <f t="shared" si="260"/>
        <v>-388.12499999999949</v>
      </c>
      <c r="M1091">
        <f t="shared" si="264"/>
        <v>-147.8866087245365</v>
      </c>
      <c r="O1091">
        <f t="shared" si="265"/>
        <v>0</v>
      </c>
      <c r="P1091">
        <f t="shared" si="266"/>
        <v>147.8866087245365</v>
      </c>
      <c r="R1091">
        <f t="shared" si="267"/>
        <v>0</v>
      </c>
      <c r="S1091">
        <f t="shared" si="268"/>
        <v>2407.2653531271776</v>
      </c>
      <c r="U1091">
        <f t="shared" si="261"/>
        <v>147.8866087245365</v>
      </c>
      <c r="V1091">
        <f t="shared" si="272"/>
        <v>185181.58590011694</v>
      </c>
      <c r="W1091">
        <f t="shared" si="269"/>
        <v>1292019.2704990609</v>
      </c>
      <c r="Y1091">
        <f t="shared" si="262"/>
        <v>147.8866087245365</v>
      </c>
      <c r="Z1091">
        <f t="shared" si="270"/>
        <v>0</v>
      </c>
      <c r="AA1091">
        <f t="shared" si="263"/>
        <v>2407.2653531271776</v>
      </c>
    </row>
    <row r="1092" spans="2:27" x14ac:dyDescent="0.25">
      <c r="B1092" s="12" t="s">
        <v>13</v>
      </c>
      <c r="C1092" s="12">
        <v>1084</v>
      </c>
      <c r="D1092" s="12">
        <v>62</v>
      </c>
      <c r="E1092" s="13">
        <v>60.9</v>
      </c>
      <c r="F1092" s="6">
        <f t="shared" si="273"/>
        <v>-0.44444444444444481</v>
      </c>
      <c r="G1092" s="6">
        <f t="shared" si="271"/>
        <v>16.472222222222221</v>
      </c>
      <c r="J1092">
        <f t="shared" si="258"/>
        <v>119.1915</v>
      </c>
      <c r="K1092">
        <f t="shared" si="259"/>
        <v>121.04689127546298</v>
      </c>
      <c r="L1092">
        <f t="shared" si="260"/>
        <v>-118.12499999999928</v>
      </c>
      <c r="M1092">
        <f t="shared" si="264"/>
        <v>122.11339127546371</v>
      </c>
      <c r="O1092">
        <f t="shared" si="265"/>
        <v>122.11339127546371</v>
      </c>
      <c r="P1092">
        <f t="shared" si="266"/>
        <v>0</v>
      </c>
      <c r="R1092">
        <f t="shared" si="267"/>
        <v>1987.734646872826</v>
      </c>
      <c r="S1092">
        <f t="shared" si="268"/>
        <v>0</v>
      </c>
      <c r="U1092">
        <f t="shared" si="261"/>
        <v>0</v>
      </c>
      <c r="V1092">
        <f t="shared" si="272"/>
        <v>185181.58590011694</v>
      </c>
      <c r="W1092">
        <f t="shared" si="269"/>
        <v>1292019.2704990609</v>
      </c>
      <c r="Y1092">
        <f t="shared" si="262"/>
        <v>0</v>
      </c>
      <c r="Z1092">
        <f t="shared" si="270"/>
        <v>0</v>
      </c>
      <c r="AA1092">
        <f t="shared" si="263"/>
        <v>0</v>
      </c>
    </row>
    <row r="1093" spans="2:27" x14ac:dyDescent="0.25">
      <c r="B1093" s="12" t="s">
        <v>13</v>
      </c>
      <c r="C1093" s="12">
        <v>1085</v>
      </c>
      <c r="D1093" s="12">
        <v>63</v>
      </c>
      <c r="E1093" s="13">
        <v>59.3</v>
      </c>
      <c r="F1093" s="6">
        <f t="shared" si="273"/>
        <v>-0.31944444444444403</v>
      </c>
      <c r="G1093" s="6">
        <f t="shared" si="271"/>
        <v>16.277777777777779</v>
      </c>
      <c r="J1093">
        <f t="shared" si="258"/>
        <v>119.1915</v>
      </c>
      <c r="K1093">
        <f t="shared" si="259"/>
        <v>121.46037309664358</v>
      </c>
      <c r="L1093">
        <f t="shared" si="260"/>
        <v>16.875000000000238</v>
      </c>
      <c r="M1093">
        <f t="shared" si="264"/>
        <v>257.52687309664384</v>
      </c>
      <c r="O1093">
        <f t="shared" si="265"/>
        <v>257.52687309664384</v>
      </c>
      <c r="P1093">
        <f t="shared" si="266"/>
        <v>0</v>
      </c>
      <c r="R1093">
        <f t="shared" si="267"/>
        <v>4199.1187363258323</v>
      </c>
      <c r="S1093">
        <f t="shared" si="268"/>
        <v>0</v>
      </c>
      <c r="U1093">
        <f t="shared" si="261"/>
        <v>0</v>
      </c>
      <c r="V1093">
        <f t="shared" si="272"/>
        <v>185181.58590011694</v>
      </c>
      <c r="W1093">
        <f t="shared" si="269"/>
        <v>1292019.2704990609</v>
      </c>
      <c r="Y1093">
        <f t="shared" si="262"/>
        <v>0</v>
      </c>
      <c r="Z1093">
        <f t="shared" si="270"/>
        <v>0</v>
      </c>
      <c r="AA1093">
        <f t="shared" si="263"/>
        <v>0</v>
      </c>
    </row>
    <row r="1094" spans="2:27" x14ac:dyDescent="0.25">
      <c r="B1094" s="12" t="s">
        <v>13</v>
      </c>
      <c r="C1094" s="12">
        <v>1086</v>
      </c>
      <c r="D1094" s="12">
        <v>64</v>
      </c>
      <c r="E1094" s="13">
        <v>58.6</v>
      </c>
      <c r="F1094" s="6">
        <f t="shared" si="273"/>
        <v>-9.7222222222221627E-2</v>
      </c>
      <c r="G1094" s="6">
        <f t="shared" si="271"/>
        <v>16.277777777777779</v>
      </c>
      <c r="J1094">
        <f t="shared" si="258"/>
        <v>119.1915</v>
      </c>
      <c r="K1094">
        <f t="shared" si="259"/>
        <v>121.87455991666666</v>
      </c>
      <c r="L1094">
        <f t="shared" si="260"/>
        <v>33.749999999999282</v>
      </c>
      <c r="M1094">
        <f t="shared" si="264"/>
        <v>274.81605991666595</v>
      </c>
      <c r="O1094">
        <f t="shared" si="265"/>
        <v>274.81605991666595</v>
      </c>
      <c r="P1094">
        <f t="shared" si="266"/>
        <v>0</v>
      </c>
      <c r="R1094">
        <f t="shared" si="267"/>
        <v>4488.6623119722099</v>
      </c>
      <c r="S1094">
        <f t="shared" si="268"/>
        <v>0</v>
      </c>
      <c r="U1094">
        <f t="shared" si="261"/>
        <v>0</v>
      </c>
      <c r="V1094">
        <f t="shared" si="272"/>
        <v>185181.58590011694</v>
      </c>
      <c r="W1094">
        <f t="shared" si="269"/>
        <v>1292019.2704990609</v>
      </c>
      <c r="Y1094">
        <f t="shared" si="262"/>
        <v>0</v>
      </c>
      <c r="Z1094">
        <f t="shared" si="270"/>
        <v>0</v>
      </c>
      <c r="AA1094">
        <f t="shared" si="263"/>
        <v>0</v>
      </c>
    </row>
    <row r="1095" spans="2:27" x14ac:dyDescent="0.25">
      <c r="B1095" s="12" t="s">
        <v>13</v>
      </c>
      <c r="C1095" s="12">
        <v>1087</v>
      </c>
      <c r="D1095" s="12">
        <v>65</v>
      </c>
      <c r="E1095" s="13">
        <v>58.6</v>
      </c>
      <c r="F1095" s="6">
        <f t="shared" si="273"/>
        <v>1.3888888888889086E-2</v>
      </c>
      <c r="G1095" s="6">
        <f t="shared" si="271"/>
        <v>16.305555555555557</v>
      </c>
      <c r="J1095">
        <f t="shared" ref="J1095:J1158" si="274">$AP$12*$AP$9*$AP$14</f>
        <v>119.1915</v>
      </c>
      <c r="K1095">
        <f t="shared" ref="K1095:K1158" si="275">0.5*$AP$13*$AP$10*$AP$11*G1097^2</f>
        <v>121.87455991666666</v>
      </c>
      <c r="L1095">
        <f t="shared" ref="L1095:L1158" si="276">$AP$9*F1097</f>
        <v>16.874999999999041</v>
      </c>
      <c r="M1095">
        <f t="shared" si="264"/>
        <v>257.94105991666572</v>
      </c>
      <c r="O1095">
        <f t="shared" si="265"/>
        <v>257.94105991666572</v>
      </c>
      <c r="P1095">
        <f t="shared" si="266"/>
        <v>0</v>
      </c>
      <c r="R1095">
        <f t="shared" si="267"/>
        <v>4213.0373119722062</v>
      </c>
      <c r="S1095">
        <f t="shared" si="268"/>
        <v>0</v>
      </c>
      <c r="U1095">
        <f t="shared" ref="U1095:U1158" si="277">P1095*$AP$15</f>
        <v>0</v>
      </c>
      <c r="V1095">
        <f t="shared" si="272"/>
        <v>185181.58590011694</v>
      </c>
      <c r="W1095">
        <f t="shared" si="269"/>
        <v>1292019.2704990609</v>
      </c>
      <c r="Y1095">
        <f t="shared" ref="Y1095:Y1158" si="278">MAX(P1095:P1095)</f>
        <v>0</v>
      </c>
      <c r="Z1095">
        <f t="shared" si="270"/>
        <v>0</v>
      </c>
      <c r="AA1095">
        <f t="shared" ref="AA1095:AA1158" si="279">S1095*$AP$15</f>
        <v>0</v>
      </c>
    </row>
    <row r="1096" spans="2:27" x14ac:dyDescent="0.25">
      <c r="B1096" s="12" t="s">
        <v>13</v>
      </c>
      <c r="C1096" s="12">
        <v>1088</v>
      </c>
      <c r="D1096" s="12">
        <v>66</v>
      </c>
      <c r="E1096" s="13">
        <v>58.7</v>
      </c>
      <c r="F1096" s="6">
        <f t="shared" si="273"/>
        <v>2.7777777777777186E-2</v>
      </c>
      <c r="G1096" s="6">
        <f t="shared" si="271"/>
        <v>16.333333333333332</v>
      </c>
      <c r="J1096">
        <f t="shared" si="274"/>
        <v>119.1915</v>
      </c>
      <c r="K1096">
        <f t="shared" si="275"/>
        <v>121.87455991666666</v>
      </c>
      <c r="L1096">
        <f t="shared" si="276"/>
        <v>0</v>
      </c>
      <c r="M1096">
        <f t="shared" ref="M1096:M1159" si="280">J1096+K1096+L1096</f>
        <v>241.06605991666666</v>
      </c>
      <c r="O1096">
        <f t="shared" ref="O1096:O1159" si="281">MAX(M1096, 0)</f>
        <v>241.06605991666666</v>
      </c>
      <c r="P1096">
        <f t="shared" ref="P1096:P1159" si="282">MAX(-M1096, 0)</f>
        <v>0</v>
      </c>
      <c r="R1096">
        <f t="shared" ref="R1096:R1159" si="283">O1096*G1098</f>
        <v>3937.4123119722217</v>
      </c>
      <c r="S1096">
        <f t="shared" ref="S1096:S1159" si="284">P1096*G1098</f>
        <v>0</v>
      </c>
      <c r="U1096">
        <f t="shared" si="277"/>
        <v>0</v>
      </c>
      <c r="V1096">
        <f t="shared" si="272"/>
        <v>185181.58590011694</v>
      </c>
      <c r="W1096">
        <f t="shared" ref="W1096:W1159" si="285">W1095+AA1096</f>
        <v>1292019.2704990609</v>
      </c>
      <c r="Y1096">
        <f t="shared" si="278"/>
        <v>0</v>
      </c>
      <c r="Z1096">
        <f t="shared" ref="Z1096:Z1159" si="286">IF(P1097&gt;0,Z1095+IF(P1096=0,1,0),0)</f>
        <v>0</v>
      </c>
      <c r="AA1096">
        <f t="shared" si="279"/>
        <v>0</v>
      </c>
    </row>
    <row r="1097" spans="2:27" x14ac:dyDescent="0.25">
      <c r="B1097" s="12" t="s">
        <v>13</v>
      </c>
      <c r="C1097" s="12">
        <v>1089</v>
      </c>
      <c r="D1097" s="12">
        <v>67</v>
      </c>
      <c r="E1097" s="13">
        <v>58.8</v>
      </c>
      <c r="F1097" s="6">
        <f t="shared" si="273"/>
        <v>1.3888888888888099E-2</v>
      </c>
      <c r="G1097" s="6">
        <f t="shared" ref="G1097:G1160" si="287">E1098/3.6</f>
        <v>16.333333333333332</v>
      </c>
      <c r="J1097">
        <f t="shared" si="274"/>
        <v>119.1915</v>
      </c>
      <c r="K1097">
        <f t="shared" si="275"/>
        <v>123.1213503697917</v>
      </c>
      <c r="L1097">
        <f t="shared" si="276"/>
        <v>50.625000000000725</v>
      </c>
      <c r="M1097">
        <f t="shared" si="280"/>
        <v>292.93785036979244</v>
      </c>
      <c r="O1097">
        <f t="shared" si="281"/>
        <v>292.93785036979244</v>
      </c>
      <c r="P1097">
        <f t="shared" si="282"/>
        <v>0</v>
      </c>
      <c r="R1097">
        <f t="shared" si="283"/>
        <v>4809.0630435707599</v>
      </c>
      <c r="S1097">
        <f t="shared" si="284"/>
        <v>0</v>
      </c>
      <c r="U1097">
        <f t="shared" si="277"/>
        <v>0</v>
      </c>
      <c r="V1097">
        <f t="shared" ref="V1097:V1160" si="288">V1096+U1097</f>
        <v>185181.58590011694</v>
      </c>
      <c r="W1097">
        <f t="shared" si="285"/>
        <v>1292019.2704990609</v>
      </c>
      <c r="Y1097">
        <f t="shared" si="278"/>
        <v>0</v>
      </c>
      <c r="Z1097">
        <f t="shared" si="286"/>
        <v>0</v>
      </c>
      <c r="AA1097">
        <f t="shared" si="279"/>
        <v>0</v>
      </c>
    </row>
    <row r="1098" spans="2:27" x14ac:dyDescent="0.25">
      <c r="B1098" s="12" t="s">
        <v>13</v>
      </c>
      <c r="C1098" s="12">
        <v>1090</v>
      </c>
      <c r="D1098" s="12">
        <v>68</v>
      </c>
      <c r="E1098" s="13">
        <v>58.8</v>
      </c>
      <c r="F1098" s="6">
        <f t="shared" ref="F1098:F1161" si="289">($E1099-$E1097)/2/3.6</f>
        <v>0</v>
      </c>
      <c r="G1098" s="6">
        <f t="shared" si="287"/>
        <v>16.333333333333332</v>
      </c>
      <c r="J1098">
        <f t="shared" si="274"/>
        <v>119.1915</v>
      </c>
      <c r="K1098">
        <f t="shared" si="275"/>
        <v>127.32314347164352</v>
      </c>
      <c r="L1098">
        <f t="shared" si="276"/>
        <v>219.37500000000071</v>
      </c>
      <c r="M1098">
        <f t="shared" si="280"/>
        <v>465.88964347164426</v>
      </c>
      <c r="O1098">
        <f t="shared" si="281"/>
        <v>465.88964347164426</v>
      </c>
      <c r="P1098">
        <f t="shared" si="282"/>
        <v>0</v>
      </c>
      <c r="R1098">
        <f t="shared" si="283"/>
        <v>7777.7687701793939</v>
      </c>
      <c r="S1098">
        <f t="shared" si="284"/>
        <v>0</v>
      </c>
      <c r="U1098">
        <f t="shared" si="277"/>
        <v>0</v>
      </c>
      <c r="V1098">
        <f t="shared" si="288"/>
        <v>185181.58590011694</v>
      </c>
      <c r="W1098">
        <f t="shared" si="285"/>
        <v>1292019.2704990609</v>
      </c>
      <c r="Y1098">
        <f t="shared" si="278"/>
        <v>0</v>
      </c>
      <c r="Z1098">
        <f t="shared" si="286"/>
        <v>0</v>
      </c>
      <c r="AA1098">
        <f t="shared" si="279"/>
        <v>0</v>
      </c>
    </row>
    <row r="1099" spans="2:27" x14ac:dyDescent="0.25">
      <c r="B1099" s="12" t="s">
        <v>13</v>
      </c>
      <c r="C1099" s="12">
        <v>1091</v>
      </c>
      <c r="D1099" s="12">
        <v>69</v>
      </c>
      <c r="E1099" s="13">
        <v>58.8</v>
      </c>
      <c r="F1099" s="6">
        <f t="shared" si="289"/>
        <v>4.1666666666667261E-2</v>
      </c>
      <c r="G1099" s="6">
        <f t="shared" si="287"/>
        <v>16.416666666666668</v>
      </c>
      <c r="J1099">
        <f t="shared" si="274"/>
        <v>119.1915</v>
      </c>
      <c r="K1099">
        <f t="shared" si="275"/>
        <v>134.19265219386577</v>
      </c>
      <c r="L1099">
        <f t="shared" si="276"/>
        <v>438.75000000000028</v>
      </c>
      <c r="M1099">
        <f t="shared" si="280"/>
        <v>692.13415219386604</v>
      </c>
      <c r="O1099">
        <f t="shared" si="281"/>
        <v>692.13415219386604</v>
      </c>
      <c r="P1099">
        <f t="shared" si="282"/>
        <v>0</v>
      </c>
      <c r="R1099">
        <f t="shared" si="283"/>
        <v>11862.410330655983</v>
      </c>
      <c r="S1099">
        <f t="shared" si="284"/>
        <v>0</v>
      </c>
      <c r="U1099">
        <f t="shared" si="277"/>
        <v>0</v>
      </c>
      <c r="V1099">
        <f t="shared" si="288"/>
        <v>185181.58590011694</v>
      </c>
      <c r="W1099">
        <f t="shared" si="285"/>
        <v>1292019.2704990609</v>
      </c>
      <c r="Y1099">
        <f t="shared" si="278"/>
        <v>0</v>
      </c>
      <c r="Z1099">
        <f t="shared" si="286"/>
        <v>0</v>
      </c>
      <c r="AA1099">
        <f t="shared" si="279"/>
        <v>0</v>
      </c>
    </row>
    <row r="1100" spans="2:27" x14ac:dyDescent="0.25">
      <c r="B1100" s="12" t="s">
        <v>13</v>
      </c>
      <c r="C1100" s="12">
        <v>1092</v>
      </c>
      <c r="D1100" s="12">
        <v>70</v>
      </c>
      <c r="E1100" s="13">
        <v>59.1</v>
      </c>
      <c r="F1100" s="6">
        <f t="shared" si="289"/>
        <v>0.18055555555555614</v>
      </c>
      <c r="G1100" s="6">
        <f t="shared" si="287"/>
        <v>16.694444444444443</v>
      </c>
      <c r="J1100">
        <f t="shared" si="274"/>
        <v>119.1915</v>
      </c>
      <c r="K1100">
        <f t="shared" si="275"/>
        <v>139.90702031250004</v>
      </c>
      <c r="L1100">
        <f t="shared" si="276"/>
        <v>489.37499999999977</v>
      </c>
      <c r="M1100">
        <f t="shared" si="280"/>
        <v>748.47352031249989</v>
      </c>
      <c r="O1100">
        <f t="shared" si="281"/>
        <v>748.47352031249989</v>
      </c>
      <c r="P1100">
        <f t="shared" si="282"/>
        <v>0</v>
      </c>
      <c r="R1100">
        <f t="shared" si="283"/>
        <v>13098.286605468747</v>
      </c>
      <c r="S1100">
        <f t="shared" si="284"/>
        <v>0</v>
      </c>
      <c r="U1100">
        <f t="shared" si="277"/>
        <v>0</v>
      </c>
      <c r="V1100">
        <f t="shared" si="288"/>
        <v>185181.58590011694</v>
      </c>
      <c r="W1100">
        <f t="shared" si="285"/>
        <v>1292019.2704990609</v>
      </c>
      <c r="Y1100">
        <f t="shared" si="278"/>
        <v>0</v>
      </c>
      <c r="Z1100">
        <f t="shared" si="286"/>
        <v>0</v>
      </c>
      <c r="AA1100">
        <f t="shared" si="279"/>
        <v>0</v>
      </c>
    </row>
    <row r="1101" spans="2:27" x14ac:dyDescent="0.25">
      <c r="B1101" s="12" t="s">
        <v>13</v>
      </c>
      <c r="C1101" s="12">
        <v>1093</v>
      </c>
      <c r="D1101" s="12">
        <v>71</v>
      </c>
      <c r="E1101" s="13">
        <v>60.1</v>
      </c>
      <c r="F1101" s="6">
        <f t="shared" si="289"/>
        <v>0.36111111111111133</v>
      </c>
      <c r="G1101" s="6">
        <f t="shared" si="287"/>
        <v>17.138888888888889</v>
      </c>
      <c r="J1101">
        <f t="shared" si="274"/>
        <v>119.1915</v>
      </c>
      <c r="K1101">
        <f t="shared" si="275"/>
        <v>143.03333767997691</v>
      </c>
      <c r="L1101">
        <f t="shared" si="276"/>
        <v>337.5</v>
      </c>
      <c r="M1101">
        <f t="shared" si="280"/>
        <v>599.72483767997687</v>
      </c>
      <c r="O1101">
        <f t="shared" si="281"/>
        <v>599.72483767997687</v>
      </c>
      <c r="P1101">
        <f t="shared" si="282"/>
        <v>0</v>
      </c>
      <c r="R1101">
        <f t="shared" si="283"/>
        <v>10611.797822281815</v>
      </c>
      <c r="S1101">
        <f t="shared" si="284"/>
        <v>0</v>
      </c>
      <c r="U1101">
        <f t="shared" si="277"/>
        <v>0</v>
      </c>
      <c r="V1101">
        <f t="shared" si="288"/>
        <v>185181.58590011694</v>
      </c>
      <c r="W1101">
        <f t="shared" si="285"/>
        <v>1292019.2704990609</v>
      </c>
      <c r="Y1101">
        <f t="shared" si="278"/>
        <v>0</v>
      </c>
      <c r="Z1101">
        <f t="shared" si="286"/>
        <v>0</v>
      </c>
      <c r="AA1101">
        <f t="shared" si="279"/>
        <v>0</v>
      </c>
    </row>
    <row r="1102" spans="2:27" x14ac:dyDescent="0.25">
      <c r="B1102" s="12" t="s">
        <v>13</v>
      </c>
      <c r="C1102" s="12">
        <v>1094</v>
      </c>
      <c r="D1102" s="12">
        <v>72</v>
      </c>
      <c r="E1102" s="13">
        <v>61.7</v>
      </c>
      <c r="F1102" s="6">
        <f t="shared" si="289"/>
        <v>0.40277777777777757</v>
      </c>
      <c r="G1102" s="6">
        <f t="shared" si="287"/>
        <v>17.5</v>
      </c>
      <c r="J1102">
        <f t="shared" si="274"/>
        <v>119.1915</v>
      </c>
      <c r="K1102">
        <f t="shared" si="275"/>
        <v>143.93291620312502</v>
      </c>
      <c r="L1102">
        <f t="shared" si="276"/>
        <v>151.87499999999977</v>
      </c>
      <c r="M1102">
        <f t="shared" si="280"/>
        <v>414.99941620312478</v>
      </c>
      <c r="O1102">
        <f t="shared" si="281"/>
        <v>414.99941620312478</v>
      </c>
      <c r="P1102">
        <f t="shared" si="282"/>
        <v>0</v>
      </c>
      <c r="R1102">
        <f t="shared" si="283"/>
        <v>7366.2396376054648</v>
      </c>
      <c r="S1102">
        <f t="shared" si="284"/>
        <v>0</v>
      </c>
      <c r="U1102">
        <f t="shared" si="277"/>
        <v>0</v>
      </c>
      <c r="V1102">
        <f t="shared" si="288"/>
        <v>185181.58590011694</v>
      </c>
      <c r="W1102">
        <f t="shared" si="285"/>
        <v>1292019.2704990609</v>
      </c>
      <c r="Y1102">
        <f t="shared" si="278"/>
        <v>0</v>
      </c>
      <c r="Z1102">
        <f t="shared" si="286"/>
        <v>0</v>
      </c>
      <c r="AA1102">
        <f t="shared" si="279"/>
        <v>0</v>
      </c>
    </row>
    <row r="1103" spans="2:27" x14ac:dyDescent="0.25">
      <c r="B1103" s="12" t="s">
        <v>13</v>
      </c>
      <c r="C1103" s="12">
        <v>1095</v>
      </c>
      <c r="D1103" s="12">
        <v>73</v>
      </c>
      <c r="E1103" s="13">
        <v>63</v>
      </c>
      <c r="F1103" s="6">
        <f t="shared" si="289"/>
        <v>0.27777777777777779</v>
      </c>
      <c r="G1103" s="6">
        <f t="shared" si="287"/>
        <v>17.694444444444446</v>
      </c>
      <c r="J1103">
        <f t="shared" si="274"/>
        <v>119.1915</v>
      </c>
      <c r="K1103">
        <f t="shared" si="275"/>
        <v>142.13657915219909</v>
      </c>
      <c r="L1103">
        <f t="shared" si="276"/>
        <v>-33.750000000000476</v>
      </c>
      <c r="M1103">
        <f t="shared" si="280"/>
        <v>227.57807915219863</v>
      </c>
      <c r="O1103">
        <f t="shared" si="281"/>
        <v>227.57807915219863</v>
      </c>
      <c r="P1103">
        <f t="shared" si="282"/>
        <v>0</v>
      </c>
      <c r="R1103">
        <f t="shared" si="283"/>
        <v>4014.2244517123927</v>
      </c>
      <c r="S1103">
        <f t="shared" si="284"/>
        <v>0</v>
      </c>
      <c r="U1103">
        <f t="shared" si="277"/>
        <v>0</v>
      </c>
      <c r="V1103">
        <f t="shared" si="288"/>
        <v>185181.58590011694</v>
      </c>
      <c r="W1103">
        <f t="shared" si="285"/>
        <v>1292019.2704990609</v>
      </c>
      <c r="Y1103">
        <f t="shared" si="278"/>
        <v>0</v>
      </c>
      <c r="Z1103">
        <f t="shared" si="286"/>
        <v>1</v>
      </c>
      <c r="AA1103">
        <f t="shared" si="279"/>
        <v>0</v>
      </c>
    </row>
    <row r="1104" spans="2:27" x14ac:dyDescent="0.25">
      <c r="B1104" s="12" t="s">
        <v>13</v>
      </c>
      <c r="C1104" s="12">
        <v>1096</v>
      </c>
      <c r="D1104" s="12">
        <v>74</v>
      </c>
      <c r="E1104" s="13">
        <v>63.7</v>
      </c>
      <c r="F1104" s="6">
        <f t="shared" si="289"/>
        <v>0.12499999999999981</v>
      </c>
      <c r="G1104" s="6">
        <f t="shared" si="287"/>
        <v>17.75</v>
      </c>
      <c r="J1104">
        <f t="shared" si="274"/>
        <v>119.1915</v>
      </c>
      <c r="K1104">
        <f t="shared" si="275"/>
        <v>136.81524788831018</v>
      </c>
      <c r="L1104">
        <f t="shared" si="276"/>
        <v>-270.00000000000023</v>
      </c>
      <c r="M1104">
        <f t="shared" si="280"/>
        <v>-13.993252111690026</v>
      </c>
      <c r="O1104">
        <f t="shared" si="281"/>
        <v>0</v>
      </c>
      <c r="P1104">
        <f t="shared" si="282"/>
        <v>13.993252111690026</v>
      </c>
      <c r="R1104">
        <f t="shared" si="283"/>
        <v>0</v>
      </c>
      <c r="S1104">
        <f t="shared" si="284"/>
        <v>242.16100182174682</v>
      </c>
      <c r="U1104">
        <f t="shared" si="277"/>
        <v>13.993252111690026</v>
      </c>
      <c r="V1104">
        <f t="shared" si="288"/>
        <v>185195.57915222863</v>
      </c>
      <c r="W1104">
        <f t="shared" si="285"/>
        <v>1292261.4315008826</v>
      </c>
      <c r="Y1104">
        <f t="shared" si="278"/>
        <v>13.993252111690026</v>
      </c>
      <c r="Z1104">
        <f t="shared" si="286"/>
        <v>1</v>
      </c>
      <c r="AA1104">
        <f t="shared" si="279"/>
        <v>242.16100182174682</v>
      </c>
    </row>
    <row r="1105" spans="2:27" x14ac:dyDescent="0.25">
      <c r="B1105" s="12" t="s">
        <v>13</v>
      </c>
      <c r="C1105" s="12">
        <v>1097</v>
      </c>
      <c r="D1105" s="12">
        <v>75</v>
      </c>
      <c r="E1105" s="13">
        <v>63.9</v>
      </c>
      <c r="F1105" s="6">
        <f t="shared" si="289"/>
        <v>-2.7777777777778172E-2</v>
      </c>
      <c r="G1105" s="6">
        <f t="shared" si="287"/>
        <v>17.638888888888889</v>
      </c>
      <c r="J1105">
        <f t="shared" si="274"/>
        <v>119.1915</v>
      </c>
      <c r="K1105">
        <f t="shared" si="275"/>
        <v>128.17196207812503</v>
      </c>
      <c r="L1105">
        <f t="shared" si="276"/>
        <v>-540.00000000000045</v>
      </c>
      <c r="M1105">
        <f t="shared" si="280"/>
        <v>-292.6365379218754</v>
      </c>
      <c r="O1105">
        <f t="shared" si="281"/>
        <v>0</v>
      </c>
      <c r="P1105">
        <f t="shared" si="282"/>
        <v>292.6365379218754</v>
      </c>
      <c r="R1105">
        <f t="shared" si="283"/>
        <v>0</v>
      </c>
      <c r="S1105">
        <f t="shared" si="284"/>
        <v>4901.6620101914132</v>
      </c>
      <c r="U1105">
        <f t="shared" si="277"/>
        <v>292.6365379218754</v>
      </c>
      <c r="V1105">
        <f t="shared" si="288"/>
        <v>185488.21569015051</v>
      </c>
      <c r="W1105">
        <f t="shared" si="285"/>
        <v>1297163.0935110741</v>
      </c>
      <c r="Y1105">
        <f t="shared" si="278"/>
        <v>292.6365379218754</v>
      </c>
      <c r="Z1105">
        <f t="shared" si="286"/>
        <v>1</v>
      </c>
      <c r="AA1105">
        <f t="shared" si="279"/>
        <v>4901.6620101914132</v>
      </c>
    </row>
    <row r="1106" spans="2:27" x14ac:dyDescent="0.25">
      <c r="B1106" s="12" t="s">
        <v>13</v>
      </c>
      <c r="C1106" s="12">
        <v>1098</v>
      </c>
      <c r="D1106" s="12">
        <v>76</v>
      </c>
      <c r="E1106" s="13">
        <v>63.5</v>
      </c>
      <c r="F1106" s="6">
        <f t="shared" si="289"/>
        <v>-0.2222222222222224</v>
      </c>
      <c r="G1106" s="6">
        <f t="shared" si="287"/>
        <v>17.305555555555554</v>
      </c>
      <c r="J1106">
        <f t="shared" si="274"/>
        <v>119.1915</v>
      </c>
      <c r="K1106">
        <f t="shared" si="275"/>
        <v>122.28945173553242</v>
      </c>
      <c r="L1106">
        <f t="shared" si="276"/>
        <v>-573.74999999999966</v>
      </c>
      <c r="M1106">
        <f t="shared" si="280"/>
        <v>-332.26904826446724</v>
      </c>
      <c r="O1106">
        <f t="shared" si="281"/>
        <v>0</v>
      </c>
      <c r="P1106">
        <f t="shared" si="282"/>
        <v>332.26904826446724</v>
      </c>
      <c r="R1106">
        <f t="shared" si="283"/>
        <v>0</v>
      </c>
      <c r="S1106">
        <f t="shared" si="284"/>
        <v>5436.2908174380891</v>
      </c>
      <c r="U1106">
        <f t="shared" si="277"/>
        <v>332.26904826446724</v>
      </c>
      <c r="V1106">
        <f t="shared" si="288"/>
        <v>185820.48473841496</v>
      </c>
      <c r="W1106">
        <f t="shared" si="285"/>
        <v>1302599.3843285122</v>
      </c>
      <c r="Y1106">
        <f t="shared" si="278"/>
        <v>332.26904826446724</v>
      </c>
      <c r="Z1106">
        <f t="shared" si="286"/>
        <v>1</v>
      </c>
      <c r="AA1106">
        <f t="shared" si="279"/>
        <v>5436.2908174380891</v>
      </c>
    </row>
    <row r="1107" spans="2:27" x14ac:dyDescent="0.25">
      <c r="B1107" s="12" t="s">
        <v>13</v>
      </c>
      <c r="C1107" s="12">
        <v>1099</v>
      </c>
      <c r="D1107" s="12">
        <v>77</v>
      </c>
      <c r="E1107" s="13">
        <v>62.3</v>
      </c>
      <c r="F1107" s="6">
        <f t="shared" si="289"/>
        <v>-0.44444444444444481</v>
      </c>
      <c r="G1107" s="6">
        <f t="shared" si="287"/>
        <v>16.75</v>
      </c>
      <c r="J1107">
        <f t="shared" si="274"/>
        <v>119.1915</v>
      </c>
      <c r="K1107">
        <f t="shared" si="275"/>
        <v>120.22204262962963</v>
      </c>
      <c r="L1107">
        <f t="shared" si="276"/>
        <v>-320.62499999999972</v>
      </c>
      <c r="M1107">
        <f t="shared" si="280"/>
        <v>-81.211457370370084</v>
      </c>
      <c r="O1107">
        <f t="shared" si="281"/>
        <v>0</v>
      </c>
      <c r="P1107">
        <f t="shared" si="282"/>
        <v>81.211457370370084</v>
      </c>
      <c r="R1107">
        <f t="shared" si="283"/>
        <v>0</v>
      </c>
      <c r="S1107">
        <f t="shared" si="284"/>
        <v>1317.4303084526703</v>
      </c>
      <c r="U1107">
        <f t="shared" si="277"/>
        <v>81.211457370370084</v>
      </c>
      <c r="V1107">
        <f t="shared" si="288"/>
        <v>185901.69619578533</v>
      </c>
      <c r="W1107">
        <f t="shared" si="285"/>
        <v>1303916.8146369648</v>
      </c>
      <c r="Y1107">
        <f t="shared" si="278"/>
        <v>81.211457370370084</v>
      </c>
      <c r="Z1107">
        <f t="shared" si="286"/>
        <v>0</v>
      </c>
      <c r="AA1107">
        <f t="shared" si="279"/>
        <v>1317.4303084526703</v>
      </c>
    </row>
    <row r="1108" spans="2:27" x14ac:dyDescent="0.25">
      <c r="B1108" s="12" t="s">
        <v>13</v>
      </c>
      <c r="C1108" s="12">
        <v>1100</v>
      </c>
      <c r="D1108" s="12">
        <v>78</v>
      </c>
      <c r="E1108" s="13">
        <v>60.3</v>
      </c>
      <c r="F1108" s="6">
        <f t="shared" si="289"/>
        <v>-0.47222222222222199</v>
      </c>
      <c r="G1108" s="6">
        <f t="shared" si="287"/>
        <v>16.361111111111111</v>
      </c>
      <c r="J1108">
        <f t="shared" si="274"/>
        <v>119.1915</v>
      </c>
      <c r="K1108">
        <f t="shared" si="275"/>
        <v>121.87455991666666</v>
      </c>
      <c r="L1108">
        <f t="shared" si="276"/>
        <v>-16.875000000000238</v>
      </c>
      <c r="M1108">
        <f t="shared" si="280"/>
        <v>224.19105991666643</v>
      </c>
      <c r="O1108">
        <f t="shared" si="281"/>
        <v>224.19105991666643</v>
      </c>
      <c r="P1108">
        <f t="shared" si="282"/>
        <v>0</v>
      </c>
      <c r="R1108">
        <f t="shared" si="283"/>
        <v>3661.787311972218</v>
      </c>
      <c r="S1108">
        <f t="shared" si="284"/>
        <v>0</v>
      </c>
      <c r="U1108">
        <f t="shared" si="277"/>
        <v>0</v>
      </c>
      <c r="V1108">
        <f t="shared" si="288"/>
        <v>185901.69619578533</v>
      </c>
      <c r="W1108">
        <f t="shared" si="285"/>
        <v>1303916.8146369648</v>
      </c>
      <c r="Y1108">
        <f t="shared" si="278"/>
        <v>0</v>
      </c>
      <c r="Z1108">
        <f t="shared" si="286"/>
        <v>0</v>
      </c>
      <c r="AA1108">
        <f t="shared" si="279"/>
        <v>0</v>
      </c>
    </row>
    <row r="1109" spans="2:27" x14ac:dyDescent="0.25">
      <c r="B1109" s="12" t="s">
        <v>13</v>
      </c>
      <c r="C1109" s="12">
        <v>1101</v>
      </c>
      <c r="D1109" s="12">
        <v>79</v>
      </c>
      <c r="E1109" s="13">
        <v>58.9</v>
      </c>
      <c r="F1109" s="6">
        <f t="shared" si="289"/>
        <v>-0.26388888888888867</v>
      </c>
      <c r="G1109" s="6">
        <f t="shared" si="287"/>
        <v>16.222222222222221</v>
      </c>
      <c r="J1109">
        <f t="shared" si="274"/>
        <v>119.1915</v>
      </c>
      <c r="K1109">
        <f t="shared" si="275"/>
        <v>127.74720027546297</v>
      </c>
      <c r="L1109">
        <f t="shared" si="276"/>
        <v>303.75000000000074</v>
      </c>
      <c r="M1109">
        <f t="shared" si="280"/>
        <v>550.6887002754637</v>
      </c>
      <c r="O1109">
        <f t="shared" si="281"/>
        <v>550.6887002754637</v>
      </c>
      <c r="P1109">
        <f t="shared" si="282"/>
        <v>0</v>
      </c>
      <c r="R1109">
        <f t="shared" si="283"/>
        <v>9208.7388212730311</v>
      </c>
      <c r="S1109">
        <f t="shared" si="284"/>
        <v>0</v>
      </c>
      <c r="U1109">
        <f t="shared" si="277"/>
        <v>0</v>
      </c>
      <c r="V1109">
        <f t="shared" si="288"/>
        <v>185901.69619578533</v>
      </c>
      <c r="W1109">
        <f t="shared" si="285"/>
        <v>1303916.8146369648</v>
      </c>
      <c r="Y1109">
        <f t="shared" si="278"/>
        <v>0</v>
      </c>
      <c r="Z1109">
        <f t="shared" si="286"/>
        <v>0</v>
      </c>
      <c r="AA1109">
        <f t="shared" si="279"/>
        <v>0</v>
      </c>
    </row>
    <row r="1110" spans="2:27" x14ac:dyDescent="0.25">
      <c r="B1110" s="12" t="s">
        <v>13</v>
      </c>
      <c r="C1110" s="12">
        <v>1102</v>
      </c>
      <c r="D1110" s="12">
        <v>80</v>
      </c>
      <c r="E1110" s="13">
        <v>58.4</v>
      </c>
      <c r="F1110" s="6">
        <f t="shared" si="289"/>
        <v>-1.3888888888889086E-2</v>
      </c>
      <c r="G1110" s="6">
        <f t="shared" si="287"/>
        <v>16.333333333333332</v>
      </c>
      <c r="J1110">
        <f t="shared" si="274"/>
        <v>119.1915</v>
      </c>
      <c r="K1110">
        <f t="shared" si="275"/>
        <v>136.81524788831018</v>
      </c>
      <c r="L1110">
        <f t="shared" si="276"/>
        <v>590.625</v>
      </c>
      <c r="M1110">
        <f t="shared" si="280"/>
        <v>846.6317478883102</v>
      </c>
      <c r="O1110">
        <f t="shared" si="281"/>
        <v>846.6317478883102</v>
      </c>
      <c r="P1110">
        <f t="shared" si="282"/>
        <v>0</v>
      </c>
      <c r="R1110">
        <f t="shared" si="283"/>
        <v>14651.432748178255</v>
      </c>
      <c r="S1110">
        <f t="shared" si="284"/>
        <v>0</v>
      </c>
      <c r="U1110">
        <f t="shared" si="277"/>
        <v>0</v>
      </c>
      <c r="V1110">
        <f t="shared" si="288"/>
        <v>185901.69619578533</v>
      </c>
      <c r="W1110">
        <f t="shared" si="285"/>
        <v>1303916.8146369648</v>
      </c>
      <c r="Y1110">
        <f t="shared" si="278"/>
        <v>0</v>
      </c>
      <c r="Z1110">
        <f t="shared" si="286"/>
        <v>0</v>
      </c>
      <c r="AA1110">
        <f t="shared" si="279"/>
        <v>0</v>
      </c>
    </row>
    <row r="1111" spans="2:27" x14ac:dyDescent="0.25">
      <c r="B1111" s="12" t="s">
        <v>13</v>
      </c>
      <c r="C1111" s="12">
        <v>1103</v>
      </c>
      <c r="D1111" s="12">
        <v>81</v>
      </c>
      <c r="E1111" s="13">
        <v>58.8</v>
      </c>
      <c r="F1111" s="6">
        <f t="shared" si="289"/>
        <v>0.25000000000000061</v>
      </c>
      <c r="G1111" s="6">
        <f t="shared" si="287"/>
        <v>16.722222222222221</v>
      </c>
      <c r="J1111">
        <f t="shared" si="274"/>
        <v>119.1915</v>
      </c>
      <c r="K1111">
        <f t="shared" si="275"/>
        <v>143.93291620312502</v>
      </c>
      <c r="L1111">
        <f t="shared" si="276"/>
        <v>624.37499999999932</v>
      </c>
      <c r="M1111">
        <f t="shared" si="280"/>
        <v>887.49941620312438</v>
      </c>
      <c r="O1111">
        <f t="shared" si="281"/>
        <v>887.49941620312438</v>
      </c>
      <c r="P1111">
        <f t="shared" si="282"/>
        <v>0</v>
      </c>
      <c r="R1111">
        <f t="shared" si="283"/>
        <v>15753.114637605458</v>
      </c>
      <c r="S1111">
        <f t="shared" si="284"/>
        <v>0</v>
      </c>
      <c r="U1111">
        <f t="shared" si="277"/>
        <v>0</v>
      </c>
      <c r="V1111">
        <f t="shared" si="288"/>
        <v>185901.69619578533</v>
      </c>
      <c r="W1111">
        <f t="shared" si="285"/>
        <v>1303916.8146369648</v>
      </c>
      <c r="Y1111">
        <f t="shared" si="278"/>
        <v>0</v>
      </c>
      <c r="Z1111">
        <f t="shared" si="286"/>
        <v>0</v>
      </c>
      <c r="AA1111">
        <f t="shared" si="279"/>
        <v>0</v>
      </c>
    </row>
    <row r="1112" spans="2:27" x14ac:dyDescent="0.25">
      <c r="B1112" s="12" t="s">
        <v>13</v>
      </c>
      <c r="C1112" s="12">
        <v>1104</v>
      </c>
      <c r="D1112" s="12">
        <v>82</v>
      </c>
      <c r="E1112" s="13">
        <v>60.2</v>
      </c>
      <c r="F1112" s="6">
        <f t="shared" si="289"/>
        <v>0.4861111111111111</v>
      </c>
      <c r="G1112" s="6">
        <f t="shared" si="287"/>
        <v>17.305555555555554</v>
      </c>
      <c r="J1112">
        <f t="shared" si="274"/>
        <v>119.1915</v>
      </c>
      <c r="K1112">
        <f t="shared" si="275"/>
        <v>146.64857174479172</v>
      </c>
      <c r="L1112">
        <f t="shared" si="276"/>
        <v>371.25000000000051</v>
      </c>
      <c r="M1112">
        <f t="shared" si="280"/>
        <v>637.09007174479223</v>
      </c>
      <c r="O1112">
        <f t="shared" si="281"/>
        <v>637.09007174479223</v>
      </c>
      <c r="P1112">
        <f t="shared" si="282"/>
        <v>0</v>
      </c>
      <c r="R1112">
        <f t="shared" si="283"/>
        <v>11414.530452094195</v>
      </c>
      <c r="S1112">
        <f t="shared" si="284"/>
        <v>0</v>
      </c>
      <c r="U1112">
        <f t="shared" si="277"/>
        <v>0</v>
      </c>
      <c r="V1112">
        <f t="shared" si="288"/>
        <v>185901.69619578533</v>
      </c>
      <c r="W1112">
        <f t="shared" si="285"/>
        <v>1303916.8146369648</v>
      </c>
      <c r="Y1112">
        <f t="shared" si="278"/>
        <v>0</v>
      </c>
      <c r="Z1112">
        <f t="shared" si="286"/>
        <v>0</v>
      </c>
      <c r="AA1112">
        <f t="shared" si="279"/>
        <v>0</v>
      </c>
    </row>
    <row r="1113" spans="2:27" x14ac:dyDescent="0.25">
      <c r="B1113" s="12" t="s">
        <v>13</v>
      </c>
      <c r="C1113" s="12">
        <v>1105</v>
      </c>
      <c r="D1113" s="12">
        <v>83</v>
      </c>
      <c r="E1113" s="13">
        <v>62.3</v>
      </c>
      <c r="F1113" s="6">
        <f t="shared" si="289"/>
        <v>0.51388888888888828</v>
      </c>
      <c r="G1113" s="6">
        <f t="shared" si="287"/>
        <v>17.75</v>
      </c>
      <c r="J1113">
        <f t="shared" si="274"/>
        <v>119.1915</v>
      </c>
      <c r="K1113">
        <f t="shared" si="275"/>
        <v>146.19419999074077</v>
      </c>
      <c r="L1113">
        <f t="shared" si="276"/>
        <v>84.375000000001208</v>
      </c>
      <c r="M1113">
        <f t="shared" si="280"/>
        <v>349.76069999074195</v>
      </c>
      <c r="O1113">
        <f t="shared" si="281"/>
        <v>349.76069999074195</v>
      </c>
      <c r="P1113">
        <f t="shared" si="282"/>
        <v>0</v>
      </c>
      <c r="R1113">
        <f t="shared" si="283"/>
        <v>6256.8302998343843</v>
      </c>
      <c r="S1113">
        <f t="shared" si="284"/>
        <v>0</v>
      </c>
      <c r="U1113">
        <f t="shared" si="277"/>
        <v>0</v>
      </c>
      <c r="V1113">
        <f t="shared" si="288"/>
        <v>185901.69619578533</v>
      </c>
      <c r="W1113">
        <f t="shared" si="285"/>
        <v>1303916.8146369648</v>
      </c>
      <c r="Y1113">
        <f t="shared" si="278"/>
        <v>0</v>
      </c>
      <c r="Z1113">
        <f t="shared" si="286"/>
        <v>0</v>
      </c>
      <c r="AA1113">
        <f t="shared" si="279"/>
        <v>0</v>
      </c>
    </row>
    <row r="1114" spans="2:27" x14ac:dyDescent="0.25">
      <c r="B1114" s="12" t="s">
        <v>13</v>
      </c>
      <c r="C1114" s="12">
        <v>1106</v>
      </c>
      <c r="D1114" s="12">
        <v>84</v>
      </c>
      <c r="E1114" s="13">
        <v>63.9</v>
      </c>
      <c r="F1114" s="6">
        <f t="shared" si="289"/>
        <v>0.30555555555555597</v>
      </c>
      <c r="G1114" s="6">
        <f t="shared" si="287"/>
        <v>17.916666666666668</v>
      </c>
      <c r="J1114">
        <f t="shared" si="274"/>
        <v>119.1915</v>
      </c>
      <c r="K1114">
        <f t="shared" si="275"/>
        <v>142.13657915219909</v>
      </c>
      <c r="L1114">
        <f t="shared" si="276"/>
        <v>-168.75</v>
      </c>
      <c r="M1114">
        <f t="shared" si="280"/>
        <v>92.578079152199109</v>
      </c>
      <c r="O1114">
        <f t="shared" si="281"/>
        <v>92.578079152199109</v>
      </c>
      <c r="P1114">
        <f t="shared" si="282"/>
        <v>0</v>
      </c>
      <c r="R1114">
        <f t="shared" si="283"/>
        <v>1632.9744517124009</v>
      </c>
      <c r="S1114">
        <f t="shared" si="284"/>
        <v>0</v>
      </c>
      <c r="U1114">
        <f t="shared" si="277"/>
        <v>0</v>
      </c>
      <c r="V1114">
        <f t="shared" si="288"/>
        <v>185901.69619578533</v>
      </c>
      <c r="W1114">
        <f t="shared" si="285"/>
        <v>1303916.8146369648</v>
      </c>
      <c r="Y1114">
        <f t="shared" si="278"/>
        <v>0</v>
      </c>
      <c r="Z1114">
        <f t="shared" si="286"/>
        <v>1</v>
      </c>
      <c r="AA1114">
        <f t="shared" si="279"/>
        <v>0</v>
      </c>
    </row>
    <row r="1115" spans="2:27" x14ac:dyDescent="0.25">
      <c r="B1115" s="12" t="s">
        <v>13</v>
      </c>
      <c r="C1115" s="12">
        <v>1107</v>
      </c>
      <c r="D1115" s="12">
        <v>85</v>
      </c>
      <c r="E1115" s="13">
        <v>64.5</v>
      </c>
      <c r="F1115" s="6">
        <f t="shared" si="289"/>
        <v>6.9444444444445433E-2</v>
      </c>
      <c r="G1115" s="6">
        <f t="shared" si="287"/>
        <v>17.888888888888889</v>
      </c>
      <c r="J1115">
        <f t="shared" si="274"/>
        <v>119.1915</v>
      </c>
      <c r="K1115">
        <f t="shared" si="275"/>
        <v>135.50077754629632</v>
      </c>
      <c r="L1115">
        <f t="shared" si="276"/>
        <v>-405.00000000000091</v>
      </c>
      <c r="M1115">
        <f t="shared" si="280"/>
        <v>-150.30772245370457</v>
      </c>
      <c r="O1115">
        <f t="shared" si="281"/>
        <v>0</v>
      </c>
      <c r="P1115">
        <f t="shared" si="282"/>
        <v>150.30772245370457</v>
      </c>
      <c r="R1115">
        <f t="shared" si="283"/>
        <v>0</v>
      </c>
      <c r="S1115">
        <f t="shared" si="284"/>
        <v>2588.632997813801</v>
      </c>
      <c r="U1115">
        <f t="shared" si="277"/>
        <v>150.30772245370457</v>
      </c>
      <c r="V1115">
        <f t="shared" si="288"/>
        <v>186052.00391823903</v>
      </c>
      <c r="W1115">
        <f t="shared" si="285"/>
        <v>1306505.4476347787</v>
      </c>
      <c r="Y1115">
        <f t="shared" si="278"/>
        <v>150.30772245370457</v>
      </c>
      <c r="Z1115">
        <f t="shared" si="286"/>
        <v>1</v>
      </c>
      <c r="AA1115">
        <f t="shared" si="279"/>
        <v>2588.632997813801</v>
      </c>
    </row>
    <row r="1116" spans="2:27" x14ac:dyDescent="0.25">
      <c r="B1116" s="12" t="s">
        <v>13</v>
      </c>
      <c r="C1116" s="12">
        <v>1108</v>
      </c>
      <c r="D1116" s="12">
        <v>86</v>
      </c>
      <c r="E1116" s="13">
        <v>64.400000000000006</v>
      </c>
      <c r="F1116" s="6">
        <f t="shared" si="289"/>
        <v>-0.1388888888888889</v>
      </c>
      <c r="G1116" s="6">
        <f t="shared" si="287"/>
        <v>17.638888888888889</v>
      </c>
      <c r="J1116">
        <f t="shared" si="274"/>
        <v>119.1915</v>
      </c>
      <c r="K1116">
        <f t="shared" si="275"/>
        <v>132.02654325000003</v>
      </c>
      <c r="L1116">
        <f t="shared" si="276"/>
        <v>-388.12499999999949</v>
      </c>
      <c r="M1116">
        <f t="shared" si="280"/>
        <v>-136.90695674999944</v>
      </c>
      <c r="O1116">
        <f t="shared" si="281"/>
        <v>0</v>
      </c>
      <c r="P1116">
        <f t="shared" si="282"/>
        <v>136.90695674999944</v>
      </c>
      <c r="R1116">
        <f t="shared" si="283"/>
        <v>0</v>
      </c>
      <c r="S1116">
        <f t="shared" si="284"/>
        <v>2327.4182647499906</v>
      </c>
      <c r="U1116">
        <f t="shared" si="277"/>
        <v>136.90695674999944</v>
      </c>
      <c r="V1116">
        <f t="shared" si="288"/>
        <v>186188.91087498903</v>
      </c>
      <c r="W1116">
        <f t="shared" si="285"/>
        <v>1308832.8658995286</v>
      </c>
      <c r="Y1116">
        <f t="shared" si="278"/>
        <v>136.90695674999944</v>
      </c>
      <c r="Z1116">
        <f t="shared" si="286"/>
        <v>0</v>
      </c>
      <c r="AA1116">
        <f t="shared" si="279"/>
        <v>2327.4182647499906</v>
      </c>
    </row>
    <row r="1117" spans="2:27" x14ac:dyDescent="0.25">
      <c r="B1117" s="12" t="s">
        <v>13</v>
      </c>
      <c r="C1117" s="12">
        <v>1109</v>
      </c>
      <c r="D1117" s="12">
        <v>87</v>
      </c>
      <c r="E1117" s="13">
        <v>63.5</v>
      </c>
      <c r="F1117" s="6">
        <f t="shared" si="289"/>
        <v>-0.33333333333333409</v>
      </c>
      <c r="G1117" s="6">
        <f t="shared" si="287"/>
        <v>17.222222222222221</v>
      </c>
      <c r="J1117">
        <f t="shared" si="274"/>
        <v>119.1915</v>
      </c>
      <c r="K1117">
        <f t="shared" si="275"/>
        <v>132.45835504108794</v>
      </c>
      <c r="L1117">
        <f t="shared" si="276"/>
        <v>-118.12500000000047</v>
      </c>
      <c r="M1117">
        <f t="shared" si="280"/>
        <v>133.52485504108751</v>
      </c>
      <c r="O1117">
        <f t="shared" si="281"/>
        <v>133.52485504108751</v>
      </c>
      <c r="P1117">
        <f t="shared" si="282"/>
        <v>0</v>
      </c>
      <c r="R1117">
        <f t="shared" si="283"/>
        <v>2273.6315594496286</v>
      </c>
      <c r="S1117">
        <f t="shared" si="284"/>
        <v>0</v>
      </c>
      <c r="U1117">
        <f t="shared" si="277"/>
        <v>0</v>
      </c>
      <c r="V1117">
        <f t="shared" si="288"/>
        <v>186188.91087498903</v>
      </c>
      <c r="W1117">
        <f t="shared" si="285"/>
        <v>1308832.8658995286</v>
      </c>
      <c r="Y1117">
        <f t="shared" si="278"/>
        <v>0</v>
      </c>
      <c r="Z1117">
        <f t="shared" si="286"/>
        <v>0</v>
      </c>
      <c r="AA1117">
        <f t="shared" si="279"/>
        <v>0</v>
      </c>
    </row>
    <row r="1118" spans="2:27" x14ac:dyDescent="0.25">
      <c r="B1118" s="12" t="s">
        <v>13</v>
      </c>
      <c r="C1118" s="12">
        <v>1110</v>
      </c>
      <c r="D1118" s="12">
        <v>88</v>
      </c>
      <c r="E1118" s="13">
        <v>62</v>
      </c>
      <c r="F1118" s="6">
        <f t="shared" si="289"/>
        <v>-0.31944444444444403</v>
      </c>
      <c r="G1118" s="6">
        <f t="shared" si="287"/>
        <v>17</v>
      </c>
      <c r="J1118">
        <f t="shared" si="274"/>
        <v>119.1915</v>
      </c>
      <c r="K1118">
        <f t="shared" si="275"/>
        <v>138.13606321990744</v>
      </c>
      <c r="L1118">
        <f t="shared" si="276"/>
        <v>236.24999999999977</v>
      </c>
      <c r="M1118">
        <f t="shared" si="280"/>
        <v>493.57756321990723</v>
      </c>
      <c r="O1118">
        <f t="shared" si="281"/>
        <v>493.57756321990723</v>
      </c>
      <c r="P1118">
        <f t="shared" si="282"/>
        <v>0</v>
      </c>
      <c r="R1118">
        <f t="shared" si="283"/>
        <v>8582.7654048794975</v>
      </c>
      <c r="S1118">
        <f t="shared" si="284"/>
        <v>0</v>
      </c>
      <c r="U1118">
        <f t="shared" si="277"/>
        <v>0</v>
      </c>
      <c r="V1118">
        <f t="shared" si="288"/>
        <v>186188.91087498903</v>
      </c>
      <c r="W1118">
        <f t="shared" si="285"/>
        <v>1308832.8658995286</v>
      </c>
      <c r="Y1118">
        <f t="shared" si="278"/>
        <v>0</v>
      </c>
      <c r="Z1118">
        <f t="shared" si="286"/>
        <v>0</v>
      </c>
      <c r="AA1118">
        <f t="shared" si="279"/>
        <v>0</v>
      </c>
    </row>
    <row r="1119" spans="2:27" x14ac:dyDescent="0.25">
      <c r="B1119" s="12" t="s">
        <v>13</v>
      </c>
      <c r="C1119" s="12">
        <v>1111</v>
      </c>
      <c r="D1119" s="12">
        <v>89</v>
      </c>
      <c r="E1119" s="13">
        <v>61.2</v>
      </c>
      <c r="F1119" s="6">
        <f t="shared" si="289"/>
        <v>-9.7222222222222612E-2</v>
      </c>
      <c r="G1119" s="6">
        <f t="shared" si="287"/>
        <v>17.027777777777775</v>
      </c>
      <c r="J1119">
        <f t="shared" si="274"/>
        <v>119.1915</v>
      </c>
      <c r="K1119">
        <f t="shared" si="275"/>
        <v>150.30892573553245</v>
      </c>
      <c r="L1119">
        <f t="shared" si="276"/>
        <v>675</v>
      </c>
      <c r="M1119">
        <f t="shared" si="280"/>
        <v>944.50042573553242</v>
      </c>
      <c r="O1119">
        <f t="shared" si="281"/>
        <v>944.50042573553242</v>
      </c>
      <c r="P1119">
        <f t="shared" si="282"/>
        <v>0</v>
      </c>
      <c r="R1119">
        <f t="shared" si="283"/>
        <v>17132.188277925074</v>
      </c>
      <c r="S1119">
        <f t="shared" si="284"/>
        <v>0</v>
      </c>
      <c r="U1119">
        <f t="shared" si="277"/>
        <v>0</v>
      </c>
      <c r="V1119">
        <f t="shared" si="288"/>
        <v>186188.91087498903</v>
      </c>
      <c r="W1119">
        <f t="shared" si="285"/>
        <v>1308832.8658995286</v>
      </c>
      <c r="Y1119">
        <f t="shared" si="278"/>
        <v>0</v>
      </c>
      <c r="Z1119">
        <f t="shared" si="286"/>
        <v>0</v>
      </c>
      <c r="AA1119">
        <f t="shared" si="279"/>
        <v>0</v>
      </c>
    </row>
    <row r="1120" spans="2:27" x14ac:dyDescent="0.25">
      <c r="B1120" s="12" t="s">
        <v>13</v>
      </c>
      <c r="C1120" s="12">
        <v>1112</v>
      </c>
      <c r="D1120" s="12">
        <v>90</v>
      </c>
      <c r="E1120" s="13">
        <v>61.3</v>
      </c>
      <c r="F1120" s="6">
        <f t="shared" si="289"/>
        <v>0.19444444444444425</v>
      </c>
      <c r="G1120" s="6">
        <f t="shared" si="287"/>
        <v>17.388888888888889</v>
      </c>
      <c r="J1120">
        <f t="shared" si="274"/>
        <v>119.1915</v>
      </c>
      <c r="K1120">
        <f t="shared" si="275"/>
        <v>162.99573240740744</v>
      </c>
      <c r="L1120">
        <f t="shared" si="276"/>
        <v>911.24999999999977</v>
      </c>
      <c r="M1120">
        <f t="shared" si="280"/>
        <v>1193.4372324074072</v>
      </c>
      <c r="O1120">
        <f t="shared" si="281"/>
        <v>1193.4372324074072</v>
      </c>
      <c r="P1120">
        <f t="shared" si="282"/>
        <v>0</v>
      </c>
      <c r="R1120">
        <f t="shared" si="283"/>
        <v>22542.703278806581</v>
      </c>
      <c r="S1120">
        <f t="shared" si="284"/>
        <v>0</v>
      </c>
      <c r="U1120">
        <f t="shared" si="277"/>
        <v>0</v>
      </c>
      <c r="V1120">
        <f t="shared" si="288"/>
        <v>186188.91087498903</v>
      </c>
      <c r="W1120">
        <f t="shared" si="285"/>
        <v>1308832.8658995286</v>
      </c>
      <c r="Y1120">
        <f t="shared" si="278"/>
        <v>0</v>
      </c>
      <c r="Z1120">
        <f t="shared" si="286"/>
        <v>0</v>
      </c>
      <c r="AA1120">
        <f t="shared" si="279"/>
        <v>0</v>
      </c>
    </row>
    <row r="1121" spans="2:27" x14ac:dyDescent="0.25">
      <c r="B1121" s="12" t="s">
        <v>13</v>
      </c>
      <c r="C1121" s="12">
        <v>1113</v>
      </c>
      <c r="D1121" s="12">
        <v>91</v>
      </c>
      <c r="E1121" s="13">
        <v>62.6</v>
      </c>
      <c r="F1121" s="6">
        <f t="shared" si="289"/>
        <v>0.55555555555555558</v>
      </c>
      <c r="G1121" s="6">
        <f t="shared" si="287"/>
        <v>18.138888888888889</v>
      </c>
      <c r="J1121">
        <f t="shared" si="274"/>
        <v>119.1915</v>
      </c>
      <c r="K1121">
        <f t="shared" si="275"/>
        <v>169.776411275463</v>
      </c>
      <c r="L1121">
        <f t="shared" si="276"/>
        <v>691.87500000000148</v>
      </c>
      <c r="M1121">
        <f t="shared" si="280"/>
        <v>980.84291127546453</v>
      </c>
      <c r="O1121">
        <f t="shared" si="281"/>
        <v>980.84291127546453</v>
      </c>
      <c r="P1121">
        <f t="shared" si="282"/>
        <v>0</v>
      </c>
      <c r="R1121">
        <f t="shared" si="283"/>
        <v>18908.47167847701</v>
      </c>
      <c r="S1121">
        <f t="shared" si="284"/>
        <v>0</v>
      </c>
      <c r="U1121">
        <f t="shared" si="277"/>
        <v>0</v>
      </c>
      <c r="V1121">
        <f t="shared" si="288"/>
        <v>186188.91087498903</v>
      </c>
      <c r="W1121">
        <f t="shared" si="285"/>
        <v>1308832.8658995286</v>
      </c>
      <c r="Y1121">
        <f t="shared" si="278"/>
        <v>0</v>
      </c>
      <c r="Z1121">
        <f t="shared" si="286"/>
        <v>0</v>
      </c>
      <c r="AA1121">
        <f t="shared" si="279"/>
        <v>0</v>
      </c>
    </row>
    <row r="1122" spans="2:27" x14ac:dyDescent="0.25">
      <c r="B1122" s="12" t="s">
        <v>13</v>
      </c>
      <c r="C1122" s="12">
        <v>1114</v>
      </c>
      <c r="D1122" s="12">
        <v>92</v>
      </c>
      <c r="E1122" s="13">
        <v>65.3</v>
      </c>
      <c r="F1122" s="6">
        <f t="shared" si="289"/>
        <v>0.74999999999999978</v>
      </c>
      <c r="G1122" s="6">
        <f t="shared" si="287"/>
        <v>18.888888888888889</v>
      </c>
      <c r="J1122">
        <f t="shared" si="274"/>
        <v>119.1915</v>
      </c>
      <c r="K1122">
        <f t="shared" si="275"/>
        <v>171.24739136053245</v>
      </c>
      <c r="L1122">
        <f t="shared" si="276"/>
        <v>286.87500000000045</v>
      </c>
      <c r="M1122">
        <f t="shared" si="280"/>
        <v>577.31389136053292</v>
      </c>
      <c r="O1122">
        <f t="shared" si="281"/>
        <v>577.31389136053292</v>
      </c>
      <c r="P1122">
        <f t="shared" si="282"/>
        <v>0</v>
      </c>
      <c r="R1122">
        <f t="shared" si="283"/>
        <v>11177.438396619207</v>
      </c>
      <c r="S1122">
        <f t="shared" si="284"/>
        <v>0</v>
      </c>
      <c r="U1122">
        <f t="shared" si="277"/>
        <v>0</v>
      </c>
      <c r="V1122">
        <f t="shared" si="288"/>
        <v>186188.91087498903</v>
      </c>
      <c r="W1122">
        <f t="shared" si="285"/>
        <v>1308832.8658995286</v>
      </c>
      <c r="Y1122">
        <f t="shared" si="278"/>
        <v>0</v>
      </c>
      <c r="Z1122">
        <f t="shared" si="286"/>
        <v>0</v>
      </c>
      <c r="AA1122">
        <f t="shared" si="279"/>
        <v>0</v>
      </c>
    </row>
    <row r="1123" spans="2:27" x14ac:dyDescent="0.25">
      <c r="B1123" s="12" t="s">
        <v>13</v>
      </c>
      <c r="C1123" s="12">
        <v>1115</v>
      </c>
      <c r="D1123" s="12">
        <v>93</v>
      </c>
      <c r="E1123" s="13">
        <v>68</v>
      </c>
      <c r="F1123" s="6">
        <f t="shared" si="289"/>
        <v>0.56944444444444564</v>
      </c>
      <c r="G1123" s="6">
        <f t="shared" si="287"/>
        <v>19.277777777777779</v>
      </c>
      <c r="J1123">
        <f t="shared" si="274"/>
        <v>119.1915</v>
      </c>
      <c r="K1123">
        <f t="shared" si="275"/>
        <v>169.28749457812503</v>
      </c>
      <c r="L1123">
        <f t="shared" si="276"/>
        <v>-16.875000000001439</v>
      </c>
      <c r="M1123">
        <f t="shared" si="280"/>
        <v>271.6039945781236</v>
      </c>
      <c r="O1123">
        <f t="shared" si="281"/>
        <v>271.6039945781236</v>
      </c>
      <c r="P1123">
        <f t="shared" si="282"/>
        <v>0</v>
      </c>
      <c r="R1123">
        <f t="shared" si="283"/>
        <v>5228.3768956288795</v>
      </c>
      <c r="S1123">
        <f t="shared" si="284"/>
        <v>0</v>
      </c>
      <c r="U1123">
        <f t="shared" si="277"/>
        <v>0</v>
      </c>
      <c r="V1123">
        <f t="shared" si="288"/>
        <v>186188.91087498903</v>
      </c>
      <c r="W1123">
        <f t="shared" si="285"/>
        <v>1308832.8658995286</v>
      </c>
      <c r="Y1123">
        <f t="shared" si="278"/>
        <v>0</v>
      </c>
      <c r="Z1123">
        <f t="shared" si="286"/>
        <v>0</v>
      </c>
      <c r="AA1123">
        <f t="shared" si="279"/>
        <v>0</v>
      </c>
    </row>
    <row r="1124" spans="2:27" x14ac:dyDescent="0.25">
      <c r="B1124" s="12" t="s">
        <v>13</v>
      </c>
      <c r="C1124" s="12">
        <v>1116</v>
      </c>
      <c r="D1124" s="12">
        <v>94</v>
      </c>
      <c r="E1124" s="13">
        <v>69.400000000000006</v>
      </c>
      <c r="F1124" s="6">
        <f t="shared" si="289"/>
        <v>0.23611111111111149</v>
      </c>
      <c r="G1124" s="6">
        <f t="shared" si="287"/>
        <v>19.361111111111111</v>
      </c>
      <c r="J1124">
        <f t="shared" si="274"/>
        <v>119.1915</v>
      </c>
      <c r="K1124">
        <f t="shared" si="275"/>
        <v>163.47548411979167</v>
      </c>
      <c r="L1124">
        <f t="shared" si="276"/>
        <v>-270.00000000000142</v>
      </c>
      <c r="M1124">
        <f t="shared" si="280"/>
        <v>12.666984119790243</v>
      </c>
      <c r="O1124">
        <f t="shared" si="281"/>
        <v>12.666984119790243</v>
      </c>
      <c r="P1124">
        <f t="shared" si="282"/>
        <v>0</v>
      </c>
      <c r="R1124">
        <f t="shared" si="283"/>
        <v>239.61711626603207</v>
      </c>
      <c r="S1124">
        <f t="shared" si="284"/>
        <v>0</v>
      </c>
      <c r="U1124">
        <f t="shared" si="277"/>
        <v>0</v>
      </c>
      <c r="V1124">
        <f t="shared" si="288"/>
        <v>186188.91087498903</v>
      </c>
      <c r="W1124">
        <f t="shared" si="285"/>
        <v>1308832.8658995286</v>
      </c>
      <c r="Y1124">
        <f t="shared" si="278"/>
        <v>0</v>
      </c>
      <c r="Z1124">
        <f t="shared" si="286"/>
        <v>1</v>
      </c>
      <c r="AA1124">
        <f t="shared" si="279"/>
        <v>0</v>
      </c>
    </row>
    <row r="1125" spans="2:27" x14ac:dyDescent="0.25">
      <c r="B1125" s="12" t="s">
        <v>13</v>
      </c>
      <c r="C1125" s="12">
        <v>1117</v>
      </c>
      <c r="D1125" s="12">
        <v>95</v>
      </c>
      <c r="E1125" s="13">
        <v>69.7</v>
      </c>
      <c r="F1125" s="6">
        <f t="shared" si="289"/>
        <v>-1.3888888888890073E-2</v>
      </c>
      <c r="G1125" s="6">
        <f t="shared" si="287"/>
        <v>19.25</v>
      </c>
      <c r="J1125">
        <f t="shared" si="274"/>
        <v>119.1915</v>
      </c>
      <c r="K1125">
        <f t="shared" si="275"/>
        <v>157.76499349479175</v>
      </c>
      <c r="L1125">
        <f t="shared" si="276"/>
        <v>-404.99999999999858</v>
      </c>
      <c r="M1125">
        <f t="shared" si="280"/>
        <v>-128.04350650520684</v>
      </c>
      <c r="O1125">
        <f t="shared" si="281"/>
        <v>0</v>
      </c>
      <c r="P1125">
        <f t="shared" si="282"/>
        <v>128.04350650520684</v>
      </c>
      <c r="R1125">
        <f t="shared" si="283"/>
        <v>0</v>
      </c>
      <c r="S1125">
        <f t="shared" si="284"/>
        <v>2379.4751625550939</v>
      </c>
      <c r="U1125">
        <f t="shared" si="277"/>
        <v>128.04350650520684</v>
      </c>
      <c r="V1125">
        <f t="shared" si="288"/>
        <v>186316.95438149423</v>
      </c>
      <c r="W1125">
        <f t="shared" si="285"/>
        <v>1311212.3410620836</v>
      </c>
      <c r="Y1125">
        <f t="shared" si="278"/>
        <v>128.04350650520684</v>
      </c>
      <c r="Z1125">
        <f t="shared" si="286"/>
        <v>1</v>
      </c>
      <c r="AA1125">
        <f t="shared" si="279"/>
        <v>2379.4751625550939</v>
      </c>
    </row>
    <row r="1126" spans="2:27" x14ac:dyDescent="0.25">
      <c r="B1126" s="12" t="s">
        <v>13</v>
      </c>
      <c r="C1126" s="12">
        <v>1118</v>
      </c>
      <c r="D1126" s="12">
        <v>96</v>
      </c>
      <c r="E1126" s="13">
        <v>69.3</v>
      </c>
      <c r="F1126" s="6">
        <f t="shared" si="289"/>
        <v>-0.2222222222222234</v>
      </c>
      <c r="G1126" s="6">
        <f t="shared" si="287"/>
        <v>18.916666666666664</v>
      </c>
      <c r="J1126">
        <f t="shared" si="274"/>
        <v>119.1915</v>
      </c>
      <c r="K1126">
        <f t="shared" si="275"/>
        <v>154.48075638657411</v>
      </c>
      <c r="L1126">
        <f t="shared" si="276"/>
        <v>-320.62499999999852</v>
      </c>
      <c r="M1126">
        <f t="shared" si="280"/>
        <v>-46.952743613424389</v>
      </c>
      <c r="O1126">
        <f t="shared" si="281"/>
        <v>0</v>
      </c>
      <c r="P1126">
        <f t="shared" si="282"/>
        <v>46.952743613424389</v>
      </c>
      <c r="R1126">
        <f t="shared" si="283"/>
        <v>0</v>
      </c>
      <c r="S1126">
        <f t="shared" si="284"/>
        <v>863.40878533574846</v>
      </c>
      <c r="U1126">
        <f t="shared" si="277"/>
        <v>46.952743613424389</v>
      </c>
      <c r="V1126">
        <f t="shared" si="288"/>
        <v>186363.90712510765</v>
      </c>
      <c r="W1126">
        <f t="shared" si="285"/>
        <v>1312075.7498474193</v>
      </c>
      <c r="Y1126">
        <f t="shared" si="278"/>
        <v>46.952743613424389</v>
      </c>
      <c r="Z1126">
        <f t="shared" si="286"/>
        <v>0</v>
      </c>
      <c r="AA1126">
        <f t="shared" si="279"/>
        <v>863.40878533574846</v>
      </c>
    </row>
    <row r="1127" spans="2:27" x14ac:dyDescent="0.25">
      <c r="B1127" s="12" t="s">
        <v>13</v>
      </c>
      <c r="C1127" s="12">
        <v>1119</v>
      </c>
      <c r="D1127" s="12">
        <v>97</v>
      </c>
      <c r="E1127" s="13">
        <v>68.099999999999994</v>
      </c>
      <c r="F1127" s="6">
        <f t="shared" si="289"/>
        <v>-0.33333333333333215</v>
      </c>
      <c r="G1127" s="6">
        <f t="shared" si="287"/>
        <v>18.583333333333336</v>
      </c>
      <c r="J1127">
        <f t="shared" si="274"/>
        <v>119.1915</v>
      </c>
      <c r="K1127">
        <f t="shared" si="275"/>
        <v>152.15602270312502</v>
      </c>
      <c r="L1127">
        <f t="shared" si="276"/>
        <v>-202.50000000000045</v>
      </c>
      <c r="M1127">
        <f t="shared" si="280"/>
        <v>68.847522703124582</v>
      </c>
      <c r="O1127">
        <f t="shared" si="281"/>
        <v>68.847522703124582</v>
      </c>
      <c r="P1127">
        <f t="shared" si="282"/>
        <v>0</v>
      </c>
      <c r="R1127">
        <f t="shared" si="283"/>
        <v>1256.4672893320237</v>
      </c>
      <c r="S1127">
        <f t="shared" si="284"/>
        <v>0</v>
      </c>
      <c r="U1127">
        <f t="shared" si="277"/>
        <v>0</v>
      </c>
      <c r="V1127">
        <f t="shared" si="288"/>
        <v>186363.90712510765</v>
      </c>
      <c r="W1127">
        <f t="shared" si="285"/>
        <v>1312075.7498474193</v>
      </c>
      <c r="Y1127">
        <f t="shared" si="278"/>
        <v>0</v>
      </c>
      <c r="Z1127">
        <f t="shared" si="286"/>
        <v>0</v>
      </c>
      <c r="AA1127">
        <f t="shared" si="279"/>
        <v>0</v>
      </c>
    </row>
    <row r="1128" spans="2:27" x14ac:dyDescent="0.25">
      <c r="B1128" s="12" t="s">
        <v>13</v>
      </c>
      <c r="C1128" s="12">
        <v>1120</v>
      </c>
      <c r="D1128" s="12">
        <v>98</v>
      </c>
      <c r="E1128" s="13">
        <v>66.900000000000006</v>
      </c>
      <c r="F1128" s="6">
        <f t="shared" si="289"/>
        <v>-0.26388888888888767</v>
      </c>
      <c r="G1128" s="6">
        <f t="shared" si="287"/>
        <v>18.388888888888889</v>
      </c>
      <c r="J1128">
        <f t="shared" si="274"/>
        <v>119.1915</v>
      </c>
      <c r="K1128">
        <f t="shared" si="275"/>
        <v>148.47310874942133</v>
      </c>
      <c r="L1128">
        <f t="shared" si="276"/>
        <v>-219.37499999999952</v>
      </c>
      <c r="M1128">
        <f t="shared" si="280"/>
        <v>48.289608749421831</v>
      </c>
      <c r="O1128">
        <f t="shared" si="281"/>
        <v>48.289608749421831</v>
      </c>
      <c r="P1128">
        <f t="shared" si="282"/>
        <v>0</v>
      </c>
      <c r="R1128">
        <f t="shared" si="283"/>
        <v>870.55433551041028</v>
      </c>
      <c r="S1128">
        <f t="shared" si="284"/>
        <v>0</v>
      </c>
      <c r="U1128">
        <f t="shared" si="277"/>
        <v>0</v>
      </c>
      <c r="V1128">
        <f t="shared" si="288"/>
        <v>186363.90712510765</v>
      </c>
      <c r="W1128">
        <f t="shared" si="285"/>
        <v>1312075.7498474193</v>
      </c>
      <c r="Y1128">
        <f t="shared" si="278"/>
        <v>0</v>
      </c>
      <c r="Z1128">
        <f t="shared" si="286"/>
        <v>1</v>
      </c>
      <c r="AA1128">
        <f t="shared" si="279"/>
        <v>0</v>
      </c>
    </row>
    <row r="1129" spans="2:27" x14ac:dyDescent="0.25">
      <c r="B1129" s="12" t="s">
        <v>13</v>
      </c>
      <c r="C1129" s="12">
        <v>1121</v>
      </c>
      <c r="D1129" s="12">
        <v>99</v>
      </c>
      <c r="E1129" s="13">
        <v>66.2</v>
      </c>
      <c r="F1129" s="6">
        <f t="shared" si="289"/>
        <v>-0.16666666666666705</v>
      </c>
      <c r="G1129" s="6">
        <f t="shared" si="287"/>
        <v>18.25</v>
      </c>
      <c r="J1129">
        <f t="shared" si="274"/>
        <v>119.1915</v>
      </c>
      <c r="K1129">
        <f t="shared" si="275"/>
        <v>140.7967288518519</v>
      </c>
      <c r="L1129">
        <f t="shared" si="276"/>
        <v>-421.875</v>
      </c>
      <c r="M1129">
        <f t="shared" si="280"/>
        <v>-161.88677114814811</v>
      </c>
      <c r="O1129">
        <f t="shared" si="281"/>
        <v>0</v>
      </c>
      <c r="P1129">
        <f t="shared" si="282"/>
        <v>161.88677114814811</v>
      </c>
      <c r="R1129">
        <f t="shared" si="283"/>
        <v>0</v>
      </c>
      <c r="S1129">
        <f t="shared" si="284"/>
        <v>2842.0122046008228</v>
      </c>
      <c r="U1129">
        <f t="shared" si="277"/>
        <v>161.88677114814811</v>
      </c>
      <c r="V1129">
        <f t="shared" si="288"/>
        <v>186525.79389625581</v>
      </c>
      <c r="W1129">
        <f t="shared" si="285"/>
        <v>1314917.7620520201</v>
      </c>
      <c r="Y1129">
        <f t="shared" si="278"/>
        <v>161.88677114814811</v>
      </c>
      <c r="Z1129">
        <f t="shared" si="286"/>
        <v>1</v>
      </c>
      <c r="AA1129">
        <f t="shared" si="279"/>
        <v>2842.0122046008228</v>
      </c>
    </row>
    <row r="1130" spans="2:27" x14ac:dyDescent="0.25">
      <c r="B1130" s="12" t="s">
        <v>13</v>
      </c>
      <c r="C1130" s="12">
        <v>1122</v>
      </c>
      <c r="D1130" s="12">
        <v>100</v>
      </c>
      <c r="E1130" s="13">
        <v>65.7</v>
      </c>
      <c r="F1130" s="6">
        <f t="shared" si="289"/>
        <v>-0.18055555555555516</v>
      </c>
      <c r="G1130" s="6">
        <f t="shared" si="287"/>
        <v>18.027777777777779</v>
      </c>
      <c r="J1130">
        <f t="shared" si="274"/>
        <v>119.1915</v>
      </c>
      <c r="K1130">
        <f t="shared" si="275"/>
        <v>128.17196207812503</v>
      </c>
      <c r="L1130">
        <f t="shared" si="276"/>
        <v>-776.25000000000148</v>
      </c>
      <c r="M1130">
        <f t="shared" si="280"/>
        <v>-528.88653792187642</v>
      </c>
      <c r="O1130">
        <f t="shared" si="281"/>
        <v>0</v>
      </c>
      <c r="P1130">
        <f t="shared" si="282"/>
        <v>528.88653792187642</v>
      </c>
      <c r="R1130">
        <f t="shared" si="283"/>
        <v>0</v>
      </c>
      <c r="S1130">
        <f t="shared" si="284"/>
        <v>8858.8495101914305</v>
      </c>
      <c r="U1130">
        <f t="shared" si="277"/>
        <v>528.88653792187642</v>
      </c>
      <c r="V1130">
        <f t="shared" si="288"/>
        <v>187054.68043417769</v>
      </c>
      <c r="W1130">
        <f t="shared" si="285"/>
        <v>1323776.6115622115</v>
      </c>
      <c r="Y1130">
        <f t="shared" si="278"/>
        <v>528.88653792187642</v>
      </c>
      <c r="Z1130">
        <f t="shared" si="286"/>
        <v>1</v>
      </c>
      <c r="AA1130">
        <f t="shared" si="279"/>
        <v>8858.8495101914305</v>
      </c>
    </row>
    <row r="1131" spans="2:27" x14ac:dyDescent="0.25">
      <c r="B1131" s="12" t="s">
        <v>13</v>
      </c>
      <c r="C1131" s="12">
        <v>1123</v>
      </c>
      <c r="D1131" s="12">
        <v>101</v>
      </c>
      <c r="E1131" s="13">
        <v>64.900000000000006</v>
      </c>
      <c r="F1131" s="6">
        <f t="shared" si="289"/>
        <v>-0.34722222222222221</v>
      </c>
      <c r="G1131" s="6">
        <f t="shared" si="287"/>
        <v>17.555555555555557</v>
      </c>
      <c r="J1131">
        <f t="shared" si="274"/>
        <v>119.1915</v>
      </c>
      <c r="K1131">
        <f t="shared" si="275"/>
        <v>109.75562981249999</v>
      </c>
      <c r="L1131">
        <f t="shared" si="276"/>
        <v>-1248.7500000000009</v>
      </c>
      <c r="M1131">
        <f t="shared" si="280"/>
        <v>-1019.802870187501</v>
      </c>
      <c r="O1131">
        <f t="shared" si="281"/>
        <v>0</v>
      </c>
      <c r="P1131">
        <f t="shared" si="282"/>
        <v>1019.802870187501</v>
      </c>
      <c r="R1131">
        <f t="shared" si="283"/>
        <v>0</v>
      </c>
      <c r="S1131">
        <f t="shared" si="284"/>
        <v>15806.944487906263</v>
      </c>
      <c r="U1131">
        <f t="shared" si="277"/>
        <v>1019.802870187501</v>
      </c>
      <c r="V1131">
        <f t="shared" si="288"/>
        <v>188074.48330436519</v>
      </c>
      <c r="W1131">
        <f t="shared" si="285"/>
        <v>1339583.5560501178</v>
      </c>
      <c r="Y1131">
        <f t="shared" si="278"/>
        <v>1019.802870187501</v>
      </c>
      <c r="Z1131">
        <f t="shared" si="286"/>
        <v>1</v>
      </c>
      <c r="AA1131">
        <f t="shared" si="279"/>
        <v>15806.944487906263</v>
      </c>
    </row>
    <row r="1132" spans="2:27" x14ac:dyDescent="0.25">
      <c r="B1132" s="12" t="s">
        <v>13</v>
      </c>
      <c r="C1132" s="12">
        <v>1124</v>
      </c>
      <c r="D1132" s="12">
        <v>102</v>
      </c>
      <c r="E1132" s="13">
        <v>63.2</v>
      </c>
      <c r="F1132" s="6">
        <f t="shared" si="289"/>
        <v>-0.63888888888889006</v>
      </c>
      <c r="G1132" s="6">
        <f t="shared" si="287"/>
        <v>16.75</v>
      </c>
      <c r="J1132">
        <f t="shared" si="274"/>
        <v>119.1915</v>
      </c>
      <c r="K1132">
        <f t="shared" si="275"/>
        <v>89.896164916087969</v>
      </c>
      <c r="L1132">
        <f t="shared" si="276"/>
        <v>-1653.7499999999995</v>
      </c>
      <c r="M1132">
        <f t="shared" si="280"/>
        <v>-1444.6623350839116</v>
      </c>
      <c r="O1132">
        <f t="shared" si="281"/>
        <v>0</v>
      </c>
      <c r="P1132">
        <f t="shared" si="282"/>
        <v>1444.6623350839116</v>
      </c>
      <c r="R1132">
        <f t="shared" si="283"/>
        <v>0</v>
      </c>
      <c r="S1132">
        <f t="shared" si="284"/>
        <v>20265.402200482647</v>
      </c>
      <c r="U1132">
        <f t="shared" si="277"/>
        <v>1444.6623350839116</v>
      </c>
      <c r="V1132">
        <f t="shared" si="288"/>
        <v>189519.1456394491</v>
      </c>
      <c r="W1132">
        <f t="shared" si="285"/>
        <v>1359848.9582506004</v>
      </c>
      <c r="Y1132">
        <f t="shared" si="278"/>
        <v>1444.6623350839116</v>
      </c>
      <c r="Z1132">
        <f t="shared" si="286"/>
        <v>1</v>
      </c>
      <c r="AA1132">
        <f t="shared" si="279"/>
        <v>20265.402200482647</v>
      </c>
    </row>
    <row r="1133" spans="2:27" x14ac:dyDescent="0.25">
      <c r="B1133" s="12" t="s">
        <v>13</v>
      </c>
      <c r="C1133" s="12">
        <v>1125</v>
      </c>
      <c r="D1133" s="12">
        <v>103</v>
      </c>
      <c r="E1133" s="13">
        <v>60.3</v>
      </c>
      <c r="F1133" s="6">
        <f t="shared" si="289"/>
        <v>-1.0277777777777786</v>
      </c>
      <c r="G1133" s="6">
        <f t="shared" si="287"/>
        <v>15.499999999999998</v>
      </c>
      <c r="J1133">
        <f t="shared" si="274"/>
        <v>119.1915</v>
      </c>
      <c r="K1133">
        <f t="shared" si="275"/>
        <v>72.017041768518538</v>
      </c>
      <c r="L1133">
        <f t="shared" si="276"/>
        <v>-1788.7499999999991</v>
      </c>
      <c r="M1133">
        <f t="shared" si="280"/>
        <v>-1597.5414582314806</v>
      </c>
      <c r="O1133">
        <f t="shared" si="281"/>
        <v>0</v>
      </c>
      <c r="P1133">
        <f t="shared" si="282"/>
        <v>1597.5414582314806</v>
      </c>
      <c r="R1133">
        <f t="shared" si="283"/>
        <v>0</v>
      </c>
      <c r="S1133">
        <f t="shared" si="284"/>
        <v>20058.02053112859</v>
      </c>
      <c r="U1133">
        <f t="shared" si="277"/>
        <v>1597.5414582314806</v>
      </c>
      <c r="V1133">
        <f t="shared" si="288"/>
        <v>191116.68709768058</v>
      </c>
      <c r="W1133">
        <f t="shared" si="285"/>
        <v>1379906.978781729</v>
      </c>
      <c r="Y1133">
        <f t="shared" si="278"/>
        <v>1597.5414582314806</v>
      </c>
      <c r="Z1133">
        <f t="shared" si="286"/>
        <v>1</v>
      </c>
      <c r="AA1133">
        <f t="shared" si="279"/>
        <v>20058.02053112859</v>
      </c>
    </row>
    <row r="1134" spans="2:27" x14ac:dyDescent="0.25">
      <c r="B1134" s="12" t="s">
        <v>13</v>
      </c>
      <c r="C1134" s="12">
        <v>1126</v>
      </c>
      <c r="D1134" s="12">
        <v>104</v>
      </c>
      <c r="E1134" s="13">
        <v>55.8</v>
      </c>
      <c r="F1134" s="6">
        <f t="shared" si="289"/>
        <v>-1.3611111111111107</v>
      </c>
      <c r="G1134" s="6">
        <f t="shared" si="287"/>
        <v>14.027777777777777</v>
      </c>
      <c r="J1134">
        <f t="shared" si="274"/>
        <v>119.1915</v>
      </c>
      <c r="K1134">
        <f t="shared" si="275"/>
        <v>56.682259443865753</v>
      </c>
      <c r="L1134">
        <f t="shared" si="276"/>
        <v>-1754.9999999999998</v>
      </c>
      <c r="M1134">
        <f t="shared" si="280"/>
        <v>-1579.126240556134</v>
      </c>
      <c r="O1134">
        <f t="shared" si="281"/>
        <v>0</v>
      </c>
      <c r="P1134">
        <f t="shared" si="282"/>
        <v>1579.126240556134</v>
      </c>
      <c r="R1134">
        <f t="shared" si="283"/>
        <v>0</v>
      </c>
      <c r="S1134">
        <f t="shared" si="284"/>
        <v>17589.711735083605</v>
      </c>
      <c r="U1134">
        <f t="shared" si="277"/>
        <v>1579.126240556134</v>
      </c>
      <c r="V1134">
        <f t="shared" si="288"/>
        <v>192695.81333823671</v>
      </c>
      <c r="W1134">
        <f t="shared" si="285"/>
        <v>1397496.6905168127</v>
      </c>
      <c r="Y1134">
        <f t="shared" si="278"/>
        <v>1579.126240556134</v>
      </c>
      <c r="Z1134">
        <f t="shared" si="286"/>
        <v>1</v>
      </c>
      <c r="AA1134">
        <f t="shared" si="279"/>
        <v>17589.711735083605</v>
      </c>
    </row>
    <row r="1135" spans="2:27" x14ac:dyDescent="0.25">
      <c r="B1135" s="12" t="s">
        <v>13</v>
      </c>
      <c r="C1135" s="12">
        <v>1127</v>
      </c>
      <c r="D1135" s="12">
        <v>105</v>
      </c>
      <c r="E1135" s="13">
        <v>50.5</v>
      </c>
      <c r="F1135" s="6">
        <f t="shared" si="289"/>
        <v>-1.4722222222222214</v>
      </c>
      <c r="G1135" s="6">
        <f t="shared" si="287"/>
        <v>12.555555555555555</v>
      </c>
      <c r="J1135">
        <f t="shared" si="274"/>
        <v>119.1915</v>
      </c>
      <c r="K1135">
        <f t="shared" si="275"/>
        <v>46.192934164351854</v>
      </c>
      <c r="L1135">
        <f t="shared" si="276"/>
        <v>-1518.75</v>
      </c>
      <c r="M1135">
        <f t="shared" si="280"/>
        <v>-1353.3655658356481</v>
      </c>
      <c r="O1135">
        <f t="shared" si="281"/>
        <v>0</v>
      </c>
      <c r="P1135">
        <f t="shared" si="282"/>
        <v>1353.3655658356481</v>
      </c>
      <c r="R1135">
        <f t="shared" si="283"/>
        <v>0</v>
      </c>
      <c r="S1135">
        <f t="shared" si="284"/>
        <v>13608.84263423624</v>
      </c>
      <c r="U1135">
        <f t="shared" si="277"/>
        <v>1353.3655658356481</v>
      </c>
      <c r="V1135">
        <f t="shared" si="288"/>
        <v>194049.17890407235</v>
      </c>
      <c r="W1135">
        <f t="shared" si="285"/>
        <v>1411105.5331510489</v>
      </c>
      <c r="Y1135">
        <f t="shared" si="278"/>
        <v>1353.3655658356481</v>
      </c>
      <c r="Z1135">
        <f t="shared" si="286"/>
        <v>1</v>
      </c>
      <c r="AA1135">
        <f t="shared" si="279"/>
        <v>13608.84263423624</v>
      </c>
    </row>
    <row r="1136" spans="2:27" x14ac:dyDescent="0.25">
      <c r="B1136" s="12" t="s">
        <v>13</v>
      </c>
      <c r="C1136" s="12">
        <v>1128</v>
      </c>
      <c r="D1136" s="12">
        <v>106</v>
      </c>
      <c r="E1136" s="13">
        <v>45.2</v>
      </c>
      <c r="F1136" s="6">
        <f t="shared" si="289"/>
        <v>-1.4444444444444442</v>
      </c>
      <c r="G1136" s="6">
        <f t="shared" si="287"/>
        <v>11.138888888888889</v>
      </c>
      <c r="J1136">
        <f t="shared" si="274"/>
        <v>119.1915</v>
      </c>
      <c r="K1136">
        <f t="shared" si="275"/>
        <v>38.154889860532407</v>
      </c>
      <c r="L1136">
        <f t="shared" si="276"/>
        <v>-1215.0000000000005</v>
      </c>
      <c r="M1136">
        <f t="shared" si="280"/>
        <v>-1057.6536101394681</v>
      </c>
      <c r="O1136">
        <f t="shared" si="281"/>
        <v>0</v>
      </c>
      <c r="P1136">
        <f t="shared" si="282"/>
        <v>1057.6536101394681</v>
      </c>
      <c r="R1136">
        <f t="shared" si="283"/>
        <v>0</v>
      </c>
      <c r="S1136">
        <f t="shared" si="284"/>
        <v>9665.7788259968038</v>
      </c>
      <c r="U1136">
        <f t="shared" si="277"/>
        <v>1057.6536101394681</v>
      </c>
      <c r="V1136">
        <f t="shared" si="288"/>
        <v>195106.83251421183</v>
      </c>
      <c r="W1136">
        <f t="shared" si="285"/>
        <v>1420771.3119770458</v>
      </c>
      <c r="Y1136">
        <f t="shared" si="278"/>
        <v>1057.6536101394681</v>
      </c>
      <c r="Z1136">
        <f t="shared" si="286"/>
        <v>1</v>
      </c>
      <c r="AA1136">
        <f t="shared" si="279"/>
        <v>9665.7788259968038</v>
      </c>
    </row>
    <row r="1137" spans="2:27" x14ac:dyDescent="0.25">
      <c r="B1137" s="12" t="s">
        <v>13</v>
      </c>
      <c r="C1137" s="12">
        <v>1129</v>
      </c>
      <c r="D1137" s="12">
        <v>107</v>
      </c>
      <c r="E1137" s="13">
        <v>40.1</v>
      </c>
      <c r="F1137" s="6">
        <f t="shared" si="289"/>
        <v>-1.25</v>
      </c>
      <c r="G1137" s="6">
        <f t="shared" si="287"/>
        <v>10.055555555555555</v>
      </c>
      <c r="J1137">
        <f t="shared" si="274"/>
        <v>119.1915</v>
      </c>
      <c r="K1137">
        <f t="shared" si="275"/>
        <v>31.303358608796309</v>
      </c>
      <c r="L1137">
        <f t="shared" si="276"/>
        <v>-1080.0000000000005</v>
      </c>
      <c r="M1137">
        <f t="shared" si="280"/>
        <v>-929.50514139120412</v>
      </c>
      <c r="O1137">
        <f t="shared" si="281"/>
        <v>0</v>
      </c>
      <c r="P1137">
        <f t="shared" si="282"/>
        <v>929.50514139120412</v>
      </c>
      <c r="R1137">
        <f t="shared" si="283"/>
        <v>0</v>
      </c>
      <c r="S1137">
        <f t="shared" si="284"/>
        <v>7694.2370037383016</v>
      </c>
      <c r="U1137">
        <f t="shared" si="277"/>
        <v>929.50514139120412</v>
      </c>
      <c r="V1137">
        <f t="shared" si="288"/>
        <v>196036.33765560304</v>
      </c>
      <c r="W1137">
        <f t="shared" si="285"/>
        <v>1428465.5489807841</v>
      </c>
      <c r="Y1137">
        <f t="shared" si="278"/>
        <v>929.50514139120412</v>
      </c>
      <c r="Z1137">
        <f t="shared" si="286"/>
        <v>1</v>
      </c>
      <c r="AA1137">
        <f t="shared" si="279"/>
        <v>7694.2370037383016</v>
      </c>
    </row>
    <row r="1138" spans="2:27" x14ac:dyDescent="0.25">
      <c r="B1138" s="12" t="s">
        <v>13</v>
      </c>
      <c r="C1138" s="12">
        <v>1130</v>
      </c>
      <c r="D1138" s="12">
        <v>108</v>
      </c>
      <c r="E1138" s="13">
        <v>36.200000000000003</v>
      </c>
      <c r="F1138" s="6">
        <f t="shared" si="289"/>
        <v>-1.0000000000000004</v>
      </c>
      <c r="G1138" s="6">
        <f t="shared" si="287"/>
        <v>9.1388888888888875</v>
      </c>
      <c r="J1138">
        <f t="shared" si="274"/>
        <v>119.1915</v>
      </c>
      <c r="K1138">
        <f t="shared" si="275"/>
        <v>24.941449053240749</v>
      </c>
      <c r="L1138">
        <f t="shared" si="276"/>
        <v>-1063.1249999999995</v>
      </c>
      <c r="M1138">
        <f t="shared" si="280"/>
        <v>-918.99205094675881</v>
      </c>
      <c r="O1138">
        <f t="shared" si="281"/>
        <v>0</v>
      </c>
      <c r="P1138">
        <f t="shared" si="282"/>
        <v>918.99205094675881</v>
      </c>
      <c r="R1138">
        <f t="shared" si="283"/>
        <v>0</v>
      </c>
      <c r="S1138">
        <f t="shared" si="284"/>
        <v>6790.3301542177178</v>
      </c>
      <c r="U1138">
        <f t="shared" si="277"/>
        <v>918.99205094675881</v>
      </c>
      <c r="V1138">
        <f t="shared" si="288"/>
        <v>196955.32970654979</v>
      </c>
      <c r="W1138">
        <f t="shared" si="285"/>
        <v>1435255.8791350019</v>
      </c>
      <c r="Y1138">
        <f t="shared" si="278"/>
        <v>918.99205094675881</v>
      </c>
      <c r="Z1138">
        <f t="shared" si="286"/>
        <v>1</v>
      </c>
      <c r="AA1138">
        <f t="shared" si="279"/>
        <v>6790.3301542177178</v>
      </c>
    </row>
    <row r="1139" spans="2:27" x14ac:dyDescent="0.25">
      <c r="B1139" s="12" t="s">
        <v>13</v>
      </c>
      <c r="C1139" s="12">
        <v>1131</v>
      </c>
      <c r="D1139" s="12">
        <v>109</v>
      </c>
      <c r="E1139" s="13">
        <v>32.9</v>
      </c>
      <c r="F1139" s="6">
        <f t="shared" si="289"/>
        <v>-0.88888888888888917</v>
      </c>
      <c r="G1139" s="6">
        <f t="shared" si="287"/>
        <v>8.2777777777777786</v>
      </c>
      <c r="J1139">
        <f t="shared" si="274"/>
        <v>119.1915</v>
      </c>
      <c r="K1139">
        <f t="shared" si="275"/>
        <v>18.647219386574076</v>
      </c>
      <c r="L1139">
        <f t="shared" si="276"/>
        <v>-1147.5</v>
      </c>
      <c r="M1139">
        <f t="shared" si="280"/>
        <v>-1009.6612806134259</v>
      </c>
      <c r="O1139">
        <f t="shared" si="281"/>
        <v>0</v>
      </c>
      <c r="P1139">
        <f t="shared" si="282"/>
        <v>1009.6612806134259</v>
      </c>
      <c r="R1139">
        <f t="shared" si="283"/>
        <v>0</v>
      </c>
      <c r="S1139">
        <f t="shared" si="284"/>
        <v>6450.6137372524427</v>
      </c>
      <c r="U1139">
        <f t="shared" si="277"/>
        <v>1009.6612806134259</v>
      </c>
      <c r="V1139">
        <f t="shared" si="288"/>
        <v>197964.99098716321</v>
      </c>
      <c r="W1139">
        <f t="shared" si="285"/>
        <v>1441706.4928722545</v>
      </c>
      <c r="Y1139">
        <f t="shared" si="278"/>
        <v>1009.6612806134259</v>
      </c>
      <c r="Z1139">
        <f t="shared" si="286"/>
        <v>1</v>
      </c>
      <c r="AA1139">
        <f t="shared" si="279"/>
        <v>6450.6137372524427</v>
      </c>
    </row>
    <row r="1140" spans="2:27" x14ac:dyDescent="0.25">
      <c r="B1140" s="12" t="s">
        <v>13</v>
      </c>
      <c r="C1140" s="12">
        <v>1132</v>
      </c>
      <c r="D1140" s="12">
        <v>110</v>
      </c>
      <c r="E1140" s="13">
        <v>29.8</v>
      </c>
      <c r="F1140" s="6">
        <f t="shared" si="289"/>
        <v>-0.87499999999999956</v>
      </c>
      <c r="G1140" s="6">
        <f t="shared" si="287"/>
        <v>7.3888888888888893</v>
      </c>
      <c r="J1140">
        <f t="shared" si="274"/>
        <v>119.1915</v>
      </c>
      <c r="K1140">
        <f t="shared" si="275"/>
        <v>13.266668219907409</v>
      </c>
      <c r="L1140">
        <f t="shared" si="276"/>
        <v>-1215.0000000000005</v>
      </c>
      <c r="M1140">
        <f t="shared" si="280"/>
        <v>-1082.5418317800932</v>
      </c>
      <c r="O1140">
        <f t="shared" si="281"/>
        <v>0</v>
      </c>
      <c r="P1140">
        <f t="shared" si="282"/>
        <v>1082.5418317800932</v>
      </c>
      <c r="R1140">
        <f t="shared" si="283"/>
        <v>0</v>
      </c>
      <c r="S1140">
        <f t="shared" si="284"/>
        <v>5833.697649037168</v>
      </c>
      <c r="U1140">
        <f t="shared" si="277"/>
        <v>1082.5418317800932</v>
      </c>
      <c r="V1140">
        <f t="shared" si="288"/>
        <v>199047.53281894329</v>
      </c>
      <c r="W1140">
        <f t="shared" si="285"/>
        <v>1447540.1905212917</v>
      </c>
      <c r="Y1140">
        <f t="shared" si="278"/>
        <v>1082.5418317800932</v>
      </c>
      <c r="Z1140">
        <f t="shared" si="286"/>
        <v>1</v>
      </c>
      <c r="AA1140">
        <f t="shared" si="279"/>
        <v>5833.697649037168</v>
      </c>
    </row>
    <row r="1141" spans="2:27" x14ac:dyDescent="0.25">
      <c r="B1141" s="12" t="s">
        <v>13</v>
      </c>
      <c r="C1141" s="12">
        <v>1133</v>
      </c>
      <c r="D1141" s="12">
        <v>111</v>
      </c>
      <c r="E1141" s="13">
        <v>26.6</v>
      </c>
      <c r="F1141" s="6">
        <f t="shared" si="289"/>
        <v>-0.94444444444444453</v>
      </c>
      <c r="G1141" s="6">
        <f t="shared" si="287"/>
        <v>6.3888888888888884</v>
      </c>
      <c r="J1141">
        <f t="shared" si="274"/>
        <v>119.1915</v>
      </c>
      <c r="K1141">
        <f t="shared" si="275"/>
        <v>9.365557124421299</v>
      </c>
      <c r="L1141">
        <f t="shared" si="276"/>
        <v>-1130.625</v>
      </c>
      <c r="M1141">
        <f t="shared" si="280"/>
        <v>-1002.0679428755786</v>
      </c>
      <c r="O1141">
        <f t="shared" si="281"/>
        <v>0</v>
      </c>
      <c r="P1141">
        <f t="shared" si="282"/>
        <v>1002.0679428755786</v>
      </c>
      <c r="R1141">
        <f t="shared" si="283"/>
        <v>0</v>
      </c>
      <c r="S1141">
        <f t="shared" si="284"/>
        <v>4537.1409635755363</v>
      </c>
      <c r="U1141">
        <f t="shared" si="277"/>
        <v>1002.0679428755786</v>
      </c>
      <c r="V1141">
        <f t="shared" si="288"/>
        <v>200049.60076181887</v>
      </c>
      <c r="W1141">
        <f t="shared" si="285"/>
        <v>1452077.3314848673</v>
      </c>
      <c r="Y1141">
        <f t="shared" si="278"/>
        <v>1002.0679428755786</v>
      </c>
      <c r="Z1141">
        <f t="shared" si="286"/>
        <v>1</v>
      </c>
      <c r="AA1141">
        <f t="shared" si="279"/>
        <v>4537.1409635755363</v>
      </c>
    </row>
    <row r="1142" spans="2:27" x14ac:dyDescent="0.25">
      <c r="B1142" s="12" t="s">
        <v>13</v>
      </c>
      <c r="C1142" s="12">
        <v>1134</v>
      </c>
      <c r="D1142" s="12">
        <v>112</v>
      </c>
      <c r="E1142" s="13">
        <v>23</v>
      </c>
      <c r="F1142" s="6">
        <f t="shared" si="289"/>
        <v>-1.0000000000000004</v>
      </c>
      <c r="G1142" s="6">
        <f t="shared" si="287"/>
        <v>5.3888888888888884</v>
      </c>
      <c r="J1142">
        <f t="shared" si="274"/>
        <v>119.1915</v>
      </c>
      <c r="K1142">
        <f t="shared" si="275"/>
        <v>7.5138776643518517</v>
      </c>
      <c r="L1142">
        <f t="shared" si="276"/>
        <v>-809.99999999999977</v>
      </c>
      <c r="M1142">
        <f t="shared" si="280"/>
        <v>-683.29462233564789</v>
      </c>
      <c r="O1142">
        <f t="shared" si="281"/>
        <v>0</v>
      </c>
      <c r="P1142">
        <f t="shared" si="282"/>
        <v>683.29462233564789</v>
      </c>
      <c r="R1142">
        <f t="shared" si="283"/>
        <v>0</v>
      </c>
      <c r="S1142">
        <f t="shared" si="284"/>
        <v>2771.1393016945717</v>
      </c>
      <c r="U1142">
        <f t="shared" si="277"/>
        <v>683.29462233564789</v>
      </c>
      <c r="V1142">
        <f t="shared" si="288"/>
        <v>200732.89538415452</v>
      </c>
      <c r="W1142">
        <f t="shared" si="285"/>
        <v>1454848.4707865617</v>
      </c>
      <c r="Y1142">
        <f t="shared" si="278"/>
        <v>683.29462233564789</v>
      </c>
      <c r="Z1142">
        <f t="shared" si="286"/>
        <v>1</v>
      </c>
      <c r="AA1142">
        <f t="shared" si="279"/>
        <v>2771.1393016945717</v>
      </c>
    </row>
    <row r="1143" spans="2:27" x14ac:dyDescent="0.25">
      <c r="B1143" s="12" t="s">
        <v>13</v>
      </c>
      <c r="C1143" s="12">
        <v>1135</v>
      </c>
      <c r="D1143" s="12">
        <v>113</v>
      </c>
      <c r="E1143" s="13">
        <v>19.399999999999999</v>
      </c>
      <c r="F1143" s="6">
        <f t="shared" si="289"/>
        <v>-0.93055555555555547</v>
      </c>
      <c r="G1143" s="6">
        <f t="shared" si="287"/>
        <v>4.5277777777777777</v>
      </c>
      <c r="J1143">
        <f t="shared" si="274"/>
        <v>119.1915</v>
      </c>
      <c r="K1143">
        <f t="shared" si="275"/>
        <v>7.1077983310185191</v>
      </c>
      <c r="L1143">
        <f t="shared" si="276"/>
        <v>-354.37500000000023</v>
      </c>
      <c r="M1143">
        <f t="shared" si="280"/>
        <v>-228.07570166898171</v>
      </c>
      <c r="O1143">
        <f t="shared" si="281"/>
        <v>0</v>
      </c>
      <c r="P1143">
        <f t="shared" si="282"/>
        <v>228.07570166898171</v>
      </c>
      <c r="R1143">
        <f t="shared" si="283"/>
        <v>0</v>
      </c>
      <c r="S1143">
        <f t="shared" si="284"/>
        <v>899.63193436098334</v>
      </c>
      <c r="U1143">
        <f t="shared" si="277"/>
        <v>228.07570166898171</v>
      </c>
      <c r="V1143">
        <f t="shared" si="288"/>
        <v>200960.97108582349</v>
      </c>
      <c r="W1143">
        <f t="shared" si="285"/>
        <v>1455748.1027209228</v>
      </c>
      <c r="Y1143">
        <f t="shared" si="278"/>
        <v>228.07570166898171</v>
      </c>
      <c r="Z1143">
        <f t="shared" si="286"/>
        <v>0</v>
      </c>
      <c r="AA1143">
        <f t="shared" si="279"/>
        <v>899.63193436098334</v>
      </c>
    </row>
    <row r="1144" spans="2:27" x14ac:dyDescent="0.25">
      <c r="B1144" s="12" t="s">
        <v>13</v>
      </c>
      <c r="C1144" s="12">
        <v>1136</v>
      </c>
      <c r="D1144" s="12">
        <v>114</v>
      </c>
      <c r="E1144" s="13">
        <v>16.3</v>
      </c>
      <c r="F1144" s="6">
        <f t="shared" si="289"/>
        <v>-0.66666666666666652</v>
      </c>
      <c r="G1144" s="6">
        <f t="shared" si="287"/>
        <v>4.0555555555555554</v>
      </c>
      <c r="J1144">
        <f t="shared" si="274"/>
        <v>119.1915</v>
      </c>
      <c r="K1144">
        <f t="shared" si="275"/>
        <v>7.2082606660879653</v>
      </c>
      <c r="L1144">
        <f t="shared" si="276"/>
        <v>-50.624999999999822</v>
      </c>
      <c r="M1144">
        <f t="shared" si="280"/>
        <v>75.774760666088156</v>
      </c>
      <c r="O1144">
        <f t="shared" si="281"/>
        <v>75.774760666088156</v>
      </c>
      <c r="P1144">
        <f t="shared" si="282"/>
        <v>0</v>
      </c>
      <c r="R1144">
        <f t="shared" si="283"/>
        <v>300.99418820140573</v>
      </c>
      <c r="S1144">
        <f t="shared" si="284"/>
        <v>0</v>
      </c>
      <c r="U1144">
        <f t="shared" si="277"/>
        <v>0</v>
      </c>
      <c r="V1144">
        <f t="shared" si="288"/>
        <v>200960.97108582349</v>
      </c>
      <c r="W1144">
        <f t="shared" si="285"/>
        <v>1455748.1027209228</v>
      </c>
      <c r="Y1144">
        <f t="shared" si="278"/>
        <v>0</v>
      </c>
      <c r="Z1144">
        <f t="shared" si="286"/>
        <v>0</v>
      </c>
      <c r="AA1144">
        <f t="shared" si="279"/>
        <v>0</v>
      </c>
    </row>
    <row r="1145" spans="2:27" x14ac:dyDescent="0.25">
      <c r="B1145" s="12" t="s">
        <v>13</v>
      </c>
      <c r="C1145" s="12">
        <v>1137</v>
      </c>
      <c r="D1145" s="12">
        <v>115</v>
      </c>
      <c r="E1145" s="13">
        <v>14.6</v>
      </c>
      <c r="F1145" s="6">
        <f t="shared" si="289"/>
        <v>-0.29166666666666685</v>
      </c>
      <c r="G1145" s="6">
        <f t="shared" si="287"/>
        <v>3.9444444444444442</v>
      </c>
      <c r="J1145">
        <f t="shared" si="274"/>
        <v>119.1915</v>
      </c>
      <c r="K1145">
        <f t="shared" si="275"/>
        <v>7.5138776643518517</v>
      </c>
      <c r="L1145">
        <f t="shared" si="276"/>
        <v>67.500000000000057</v>
      </c>
      <c r="M1145">
        <f t="shared" si="280"/>
        <v>194.20537766435191</v>
      </c>
      <c r="O1145">
        <f t="shared" si="281"/>
        <v>194.20537766435191</v>
      </c>
      <c r="P1145">
        <f t="shared" si="282"/>
        <v>0</v>
      </c>
      <c r="R1145">
        <f t="shared" si="283"/>
        <v>787.61069830542715</v>
      </c>
      <c r="S1145">
        <f t="shared" si="284"/>
        <v>0</v>
      </c>
      <c r="U1145">
        <f t="shared" si="277"/>
        <v>0</v>
      </c>
      <c r="V1145">
        <f t="shared" si="288"/>
        <v>200960.97108582349</v>
      </c>
      <c r="W1145">
        <f t="shared" si="285"/>
        <v>1455748.1027209228</v>
      </c>
      <c r="Y1145">
        <f t="shared" si="278"/>
        <v>0</v>
      </c>
      <c r="Z1145">
        <f t="shared" si="286"/>
        <v>0</v>
      </c>
      <c r="AA1145">
        <f t="shared" si="279"/>
        <v>0</v>
      </c>
    </row>
    <row r="1146" spans="2:27" x14ac:dyDescent="0.25">
      <c r="B1146" s="12" t="s">
        <v>13</v>
      </c>
      <c r="C1146" s="12">
        <v>1138</v>
      </c>
      <c r="D1146" s="12">
        <v>116</v>
      </c>
      <c r="E1146" s="13">
        <v>14.2</v>
      </c>
      <c r="F1146" s="6">
        <f t="shared" si="289"/>
        <v>-4.1666666666666519E-2</v>
      </c>
      <c r="G1146" s="6">
        <f t="shared" si="287"/>
        <v>3.9722222222222223</v>
      </c>
      <c r="J1146">
        <f t="shared" si="274"/>
        <v>119.1915</v>
      </c>
      <c r="K1146">
        <f t="shared" si="275"/>
        <v>8.0373393049768556</v>
      </c>
      <c r="L1146">
        <f t="shared" si="276"/>
        <v>134.99999999999983</v>
      </c>
      <c r="M1146">
        <f t="shared" si="280"/>
        <v>262.2288393049767</v>
      </c>
      <c r="O1146">
        <f t="shared" si="281"/>
        <v>262.2288393049767</v>
      </c>
      <c r="P1146">
        <f t="shared" si="282"/>
        <v>0</v>
      </c>
      <c r="R1146">
        <f t="shared" si="283"/>
        <v>1099.9042981958746</v>
      </c>
      <c r="S1146">
        <f t="shared" si="284"/>
        <v>0</v>
      </c>
      <c r="U1146">
        <f t="shared" si="277"/>
        <v>0</v>
      </c>
      <c r="V1146">
        <f t="shared" si="288"/>
        <v>200960.97108582349</v>
      </c>
      <c r="W1146">
        <f t="shared" si="285"/>
        <v>1455748.1027209228</v>
      </c>
      <c r="Y1146">
        <f t="shared" si="278"/>
        <v>0</v>
      </c>
      <c r="Z1146">
        <f t="shared" si="286"/>
        <v>0</v>
      </c>
      <c r="AA1146">
        <f t="shared" si="279"/>
        <v>0</v>
      </c>
    </row>
    <row r="1147" spans="2:27" x14ac:dyDescent="0.25">
      <c r="B1147" s="12" t="s">
        <v>13</v>
      </c>
      <c r="C1147" s="12">
        <v>1139</v>
      </c>
      <c r="D1147" s="12">
        <v>117</v>
      </c>
      <c r="E1147" s="13">
        <v>14.3</v>
      </c>
      <c r="F1147" s="6">
        <f t="shared" si="289"/>
        <v>5.5555555555555601E-2</v>
      </c>
      <c r="G1147" s="6">
        <f t="shared" si="287"/>
        <v>4.0555555555555554</v>
      </c>
      <c r="J1147">
        <f t="shared" si="274"/>
        <v>119.1915</v>
      </c>
      <c r="K1147">
        <f t="shared" si="275"/>
        <v>9.4808244351851858</v>
      </c>
      <c r="L1147">
        <f t="shared" si="276"/>
        <v>303.74999999999977</v>
      </c>
      <c r="M1147">
        <f t="shared" si="280"/>
        <v>432.42232443518498</v>
      </c>
      <c r="O1147">
        <f t="shared" si="281"/>
        <v>432.42232443518498</v>
      </c>
      <c r="P1147">
        <f t="shared" si="282"/>
        <v>0</v>
      </c>
      <c r="R1147">
        <f t="shared" si="283"/>
        <v>1969.9239224269536</v>
      </c>
      <c r="S1147">
        <f t="shared" si="284"/>
        <v>0</v>
      </c>
      <c r="U1147">
        <f t="shared" si="277"/>
        <v>0</v>
      </c>
      <c r="V1147">
        <f t="shared" si="288"/>
        <v>200960.97108582349</v>
      </c>
      <c r="W1147">
        <f t="shared" si="285"/>
        <v>1455748.1027209228</v>
      </c>
      <c r="Y1147">
        <f t="shared" si="278"/>
        <v>0</v>
      </c>
      <c r="Z1147">
        <f t="shared" si="286"/>
        <v>0</v>
      </c>
      <c r="AA1147">
        <f t="shared" si="279"/>
        <v>0</v>
      </c>
    </row>
    <row r="1148" spans="2:27" x14ac:dyDescent="0.25">
      <c r="B1148" s="12" t="s">
        <v>13</v>
      </c>
      <c r="C1148" s="12">
        <v>1140</v>
      </c>
      <c r="D1148" s="12">
        <v>118</v>
      </c>
      <c r="E1148" s="13">
        <v>14.6</v>
      </c>
      <c r="F1148" s="6">
        <f t="shared" si="289"/>
        <v>0.11111111111111097</v>
      </c>
      <c r="G1148" s="6">
        <f t="shared" si="287"/>
        <v>4.1944444444444446</v>
      </c>
      <c r="J1148">
        <f t="shared" si="274"/>
        <v>119.1915</v>
      </c>
      <c r="K1148">
        <f t="shared" si="275"/>
        <v>12.859531388310192</v>
      </c>
      <c r="L1148">
        <f t="shared" si="276"/>
        <v>675.00000000000034</v>
      </c>
      <c r="M1148">
        <f t="shared" si="280"/>
        <v>807.05103138831055</v>
      </c>
      <c r="O1148">
        <f t="shared" si="281"/>
        <v>807.05103138831055</v>
      </c>
      <c r="P1148">
        <f t="shared" si="282"/>
        <v>0</v>
      </c>
      <c r="R1148">
        <f t="shared" si="283"/>
        <v>4281.8540831990922</v>
      </c>
      <c r="S1148">
        <f t="shared" si="284"/>
        <v>0</v>
      </c>
      <c r="U1148">
        <f t="shared" si="277"/>
        <v>0</v>
      </c>
      <c r="V1148">
        <f t="shared" si="288"/>
        <v>200960.97108582349</v>
      </c>
      <c r="W1148">
        <f t="shared" si="285"/>
        <v>1455748.1027209228</v>
      </c>
      <c r="Y1148">
        <f t="shared" si="278"/>
        <v>0</v>
      </c>
      <c r="Z1148">
        <f t="shared" si="286"/>
        <v>0</v>
      </c>
      <c r="AA1148">
        <f t="shared" si="279"/>
        <v>0</v>
      </c>
    </row>
    <row r="1149" spans="2:27" x14ac:dyDescent="0.25">
      <c r="B1149" s="12" t="s">
        <v>13</v>
      </c>
      <c r="C1149" s="12">
        <v>1141</v>
      </c>
      <c r="D1149" s="12">
        <v>119</v>
      </c>
      <c r="E1149" s="13">
        <v>15.1</v>
      </c>
      <c r="F1149" s="6">
        <f t="shared" si="289"/>
        <v>0.24999999999999983</v>
      </c>
      <c r="G1149" s="6">
        <f t="shared" si="287"/>
        <v>4.5555555555555554</v>
      </c>
      <c r="J1149">
        <f t="shared" si="274"/>
        <v>119.1915</v>
      </c>
      <c r="K1149">
        <f t="shared" si="275"/>
        <v>17.845283203125003</v>
      </c>
      <c r="L1149">
        <f t="shared" si="276"/>
        <v>1029.3750000000002</v>
      </c>
      <c r="M1149">
        <f t="shared" si="280"/>
        <v>1166.4117832031252</v>
      </c>
      <c r="O1149">
        <f t="shared" si="281"/>
        <v>1166.4117832031252</v>
      </c>
      <c r="P1149">
        <f t="shared" si="282"/>
        <v>0</v>
      </c>
      <c r="R1149">
        <f t="shared" si="283"/>
        <v>7290.0736450195327</v>
      </c>
      <c r="S1149">
        <f t="shared" si="284"/>
        <v>0</v>
      </c>
      <c r="U1149">
        <f t="shared" si="277"/>
        <v>0</v>
      </c>
      <c r="V1149">
        <f t="shared" si="288"/>
        <v>200960.97108582349</v>
      </c>
      <c r="W1149">
        <f t="shared" si="285"/>
        <v>1455748.1027209228</v>
      </c>
      <c r="Y1149">
        <f t="shared" si="278"/>
        <v>0</v>
      </c>
      <c r="Z1149">
        <f t="shared" si="286"/>
        <v>0</v>
      </c>
      <c r="AA1149">
        <f t="shared" si="279"/>
        <v>0</v>
      </c>
    </row>
    <row r="1150" spans="2:27" x14ac:dyDescent="0.25">
      <c r="B1150" s="12" t="s">
        <v>13</v>
      </c>
      <c r="C1150" s="12">
        <v>1142</v>
      </c>
      <c r="D1150" s="12">
        <v>120</v>
      </c>
      <c r="E1150" s="13">
        <v>16.399999999999999</v>
      </c>
      <c r="F1150" s="6">
        <f t="shared" si="289"/>
        <v>0.5555555555555558</v>
      </c>
      <c r="G1150" s="6">
        <f t="shared" si="287"/>
        <v>5.3055555555555562</v>
      </c>
      <c r="J1150">
        <f t="shared" si="274"/>
        <v>119.1915</v>
      </c>
      <c r="K1150">
        <f t="shared" si="275"/>
        <v>20.986405546296293</v>
      </c>
      <c r="L1150">
        <f t="shared" si="276"/>
        <v>894.37499999999955</v>
      </c>
      <c r="M1150">
        <f t="shared" si="280"/>
        <v>1034.5529055462957</v>
      </c>
      <c r="O1150">
        <f t="shared" si="281"/>
        <v>1034.5529055462957</v>
      </c>
      <c r="P1150">
        <f t="shared" si="282"/>
        <v>0</v>
      </c>
      <c r="R1150">
        <f t="shared" si="283"/>
        <v>7011.9696931471144</v>
      </c>
      <c r="S1150">
        <f t="shared" si="284"/>
        <v>0</v>
      </c>
      <c r="U1150">
        <f t="shared" si="277"/>
        <v>0</v>
      </c>
      <c r="V1150">
        <f t="shared" si="288"/>
        <v>200960.97108582349</v>
      </c>
      <c r="W1150">
        <f t="shared" si="285"/>
        <v>1455748.1027209228</v>
      </c>
      <c r="Y1150">
        <f t="shared" si="278"/>
        <v>0</v>
      </c>
      <c r="Z1150">
        <f t="shared" si="286"/>
        <v>0</v>
      </c>
      <c r="AA1150">
        <f t="shared" si="279"/>
        <v>0</v>
      </c>
    </row>
    <row r="1151" spans="2:27" x14ac:dyDescent="0.25">
      <c r="B1151" s="12" t="s">
        <v>13</v>
      </c>
      <c r="C1151" s="12">
        <v>1143</v>
      </c>
      <c r="D1151" s="12">
        <v>121</v>
      </c>
      <c r="E1151" s="13">
        <v>19.100000000000001</v>
      </c>
      <c r="F1151" s="6">
        <f t="shared" si="289"/>
        <v>0.84722222222222243</v>
      </c>
      <c r="G1151" s="6">
        <f t="shared" si="287"/>
        <v>6.25</v>
      </c>
      <c r="J1151">
        <f t="shared" si="274"/>
        <v>119.1915</v>
      </c>
      <c r="K1151">
        <f t="shared" si="275"/>
        <v>21.680124407407416</v>
      </c>
      <c r="L1151">
        <f t="shared" si="276"/>
        <v>388.12500000000011</v>
      </c>
      <c r="M1151">
        <f t="shared" si="280"/>
        <v>528.99662440740758</v>
      </c>
      <c r="O1151">
        <f t="shared" si="281"/>
        <v>528.99662440740758</v>
      </c>
      <c r="P1151">
        <f t="shared" si="282"/>
        <v>0</v>
      </c>
      <c r="R1151">
        <f t="shared" si="283"/>
        <v>3644.1989681399191</v>
      </c>
      <c r="S1151">
        <f t="shared" si="284"/>
        <v>0</v>
      </c>
      <c r="U1151">
        <f t="shared" si="277"/>
        <v>0</v>
      </c>
      <c r="V1151">
        <f t="shared" si="288"/>
        <v>200960.97108582349</v>
      </c>
      <c r="W1151">
        <f t="shared" si="285"/>
        <v>1455748.1027209228</v>
      </c>
      <c r="Y1151">
        <f t="shared" si="278"/>
        <v>0</v>
      </c>
      <c r="Z1151">
        <f t="shared" si="286"/>
        <v>1</v>
      </c>
      <c r="AA1151">
        <f t="shared" si="279"/>
        <v>0</v>
      </c>
    </row>
    <row r="1152" spans="2:27" x14ac:dyDescent="0.25">
      <c r="B1152" s="12" t="s">
        <v>13</v>
      </c>
      <c r="C1152" s="12">
        <v>1144</v>
      </c>
      <c r="D1152" s="12">
        <v>122</v>
      </c>
      <c r="E1152" s="13">
        <v>22.5</v>
      </c>
      <c r="F1152" s="6">
        <f t="shared" si="289"/>
        <v>0.73611111111111072</v>
      </c>
      <c r="G1152" s="6">
        <f t="shared" si="287"/>
        <v>6.7777777777777768</v>
      </c>
      <c r="J1152">
        <f t="shared" si="274"/>
        <v>119.1915</v>
      </c>
      <c r="K1152">
        <f t="shared" si="275"/>
        <v>18.163942679976856</v>
      </c>
      <c r="L1152">
        <f t="shared" si="276"/>
        <v>-286.87499999999983</v>
      </c>
      <c r="M1152">
        <f t="shared" si="280"/>
        <v>-149.51955732002295</v>
      </c>
      <c r="O1152">
        <f t="shared" si="281"/>
        <v>0</v>
      </c>
      <c r="P1152">
        <f t="shared" si="282"/>
        <v>149.51955732002295</v>
      </c>
      <c r="R1152">
        <f t="shared" si="283"/>
        <v>0</v>
      </c>
      <c r="S1152">
        <f t="shared" si="284"/>
        <v>942.803875323478</v>
      </c>
      <c r="U1152">
        <f t="shared" si="277"/>
        <v>149.51955732002295</v>
      </c>
      <c r="V1152">
        <f t="shared" si="288"/>
        <v>201110.49064314351</v>
      </c>
      <c r="W1152">
        <f t="shared" si="285"/>
        <v>1456690.9065962462</v>
      </c>
      <c r="Y1152">
        <f t="shared" si="278"/>
        <v>149.51955732002295</v>
      </c>
      <c r="Z1152">
        <f t="shared" si="286"/>
        <v>1</v>
      </c>
      <c r="AA1152">
        <f t="shared" si="279"/>
        <v>942.803875323478</v>
      </c>
    </row>
    <row r="1153" spans="2:27" x14ac:dyDescent="0.25">
      <c r="B1153" s="12" t="s">
        <v>13</v>
      </c>
      <c r="C1153" s="12">
        <v>1145</v>
      </c>
      <c r="D1153" s="12">
        <v>123</v>
      </c>
      <c r="E1153" s="13">
        <v>24.4</v>
      </c>
      <c r="F1153" s="6">
        <f t="shared" si="289"/>
        <v>0.31944444444444453</v>
      </c>
      <c r="G1153" s="6">
        <f t="shared" si="287"/>
        <v>6.8888888888888893</v>
      </c>
      <c r="J1153">
        <f t="shared" si="274"/>
        <v>119.1915</v>
      </c>
      <c r="K1153">
        <f t="shared" si="275"/>
        <v>10.672272479166667</v>
      </c>
      <c r="L1153">
        <f t="shared" si="276"/>
        <v>-1248.7500000000005</v>
      </c>
      <c r="M1153">
        <f t="shared" si="280"/>
        <v>-1118.8862275208337</v>
      </c>
      <c r="O1153">
        <f t="shared" si="281"/>
        <v>0</v>
      </c>
      <c r="P1153">
        <f t="shared" si="282"/>
        <v>1118.8862275208337</v>
      </c>
      <c r="R1153">
        <f t="shared" si="283"/>
        <v>0</v>
      </c>
      <c r="S1153">
        <f t="shared" si="284"/>
        <v>5407.9500996840288</v>
      </c>
      <c r="U1153">
        <f t="shared" si="277"/>
        <v>1118.8862275208337</v>
      </c>
      <c r="V1153">
        <f t="shared" si="288"/>
        <v>202229.37687066433</v>
      </c>
      <c r="W1153">
        <f t="shared" si="285"/>
        <v>1462098.8566959302</v>
      </c>
      <c r="Y1153">
        <f t="shared" si="278"/>
        <v>1118.8862275208337</v>
      </c>
      <c r="Z1153">
        <f t="shared" si="286"/>
        <v>1</v>
      </c>
      <c r="AA1153">
        <f t="shared" si="279"/>
        <v>5407.9500996840288</v>
      </c>
    </row>
    <row r="1154" spans="2:27" x14ac:dyDescent="0.25">
      <c r="B1154" s="12" t="s">
        <v>13</v>
      </c>
      <c r="C1154" s="12">
        <v>1146</v>
      </c>
      <c r="D1154" s="12">
        <v>124</v>
      </c>
      <c r="E1154" s="13">
        <v>24.8</v>
      </c>
      <c r="F1154" s="6">
        <f t="shared" si="289"/>
        <v>-0.23611111111111099</v>
      </c>
      <c r="G1154" s="6">
        <f t="shared" si="287"/>
        <v>6.3055555555555554</v>
      </c>
      <c r="J1154">
        <f t="shared" si="274"/>
        <v>119.1915</v>
      </c>
      <c r="K1154">
        <f t="shared" si="275"/>
        <v>6.7129989791666684</v>
      </c>
      <c r="L1154">
        <f t="shared" si="276"/>
        <v>-1501.8749999999998</v>
      </c>
      <c r="M1154">
        <f t="shared" si="280"/>
        <v>-1375.9705010208331</v>
      </c>
      <c r="O1154">
        <f t="shared" si="281"/>
        <v>0</v>
      </c>
      <c r="P1154">
        <f t="shared" si="282"/>
        <v>1375.9705010208331</v>
      </c>
      <c r="R1154">
        <f t="shared" si="283"/>
        <v>0</v>
      </c>
      <c r="S1154">
        <f t="shared" si="284"/>
        <v>5274.5535872465271</v>
      </c>
      <c r="U1154">
        <f t="shared" si="277"/>
        <v>1375.9705010208331</v>
      </c>
      <c r="V1154">
        <f t="shared" si="288"/>
        <v>203605.34737168517</v>
      </c>
      <c r="W1154">
        <f t="shared" si="285"/>
        <v>1467373.4102831767</v>
      </c>
      <c r="Y1154">
        <f t="shared" si="278"/>
        <v>1375.9705010208331</v>
      </c>
      <c r="Z1154">
        <f t="shared" si="286"/>
        <v>1</v>
      </c>
      <c r="AA1154">
        <f t="shared" si="279"/>
        <v>5274.5535872465271</v>
      </c>
    </row>
    <row r="1155" spans="2:27" x14ac:dyDescent="0.25">
      <c r="B1155" s="12" t="s">
        <v>13</v>
      </c>
      <c r="C1155" s="12">
        <v>1147</v>
      </c>
      <c r="D1155" s="12">
        <v>125</v>
      </c>
      <c r="E1155" s="13">
        <v>22.7</v>
      </c>
      <c r="F1155" s="6">
        <f t="shared" si="289"/>
        <v>-1.0277777777777781</v>
      </c>
      <c r="G1155" s="6">
        <f t="shared" si="287"/>
        <v>4.833333333333333</v>
      </c>
      <c r="J1155">
        <f t="shared" si="274"/>
        <v>119.1915</v>
      </c>
      <c r="K1155">
        <f t="shared" si="275"/>
        <v>5.0759916666666669</v>
      </c>
      <c r="L1155">
        <f t="shared" si="276"/>
        <v>-911.24999999999977</v>
      </c>
      <c r="M1155">
        <f t="shared" si="280"/>
        <v>-786.98250833333304</v>
      </c>
      <c r="O1155">
        <f t="shared" si="281"/>
        <v>0</v>
      </c>
      <c r="P1155">
        <f t="shared" si="282"/>
        <v>786.98250833333304</v>
      </c>
      <c r="R1155">
        <f t="shared" si="283"/>
        <v>0</v>
      </c>
      <c r="S1155">
        <f t="shared" si="284"/>
        <v>2623.2750277777764</v>
      </c>
      <c r="U1155">
        <f t="shared" si="277"/>
        <v>786.98250833333304</v>
      </c>
      <c r="V1155">
        <f t="shared" si="288"/>
        <v>204392.32988001851</v>
      </c>
      <c r="W1155">
        <f t="shared" si="285"/>
        <v>1469996.6853109545</v>
      </c>
      <c r="Y1155">
        <f t="shared" si="278"/>
        <v>786.98250833333304</v>
      </c>
      <c r="Z1155">
        <f t="shared" si="286"/>
        <v>1</v>
      </c>
      <c r="AA1155">
        <f t="shared" si="279"/>
        <v>2623.2750277777764</v>
      </c>
    </row>
    <row r="1156" spans="2:27" x14ac:dyDescent="0.25">
      <c r="B1156" s="12" t="s">
        <v>13</v>
      </c>
      <c r="C1156" s="12">
        <v>1148</v>
      </c>
      <c r="D1156" s="12">
        <v>126</v>
      </c>
      <c r="E1156" s="13">
        <v>17.399999999999999</v>
      </c>
      <c r="F1156" s="6">
        <f t="shared" si="289"/>
        <v>-1.2361111111111109</v>
      </c>
      <c r="G1156" s="6">
        <f t="shared" si="287"/>
        <v>3.8333333333333335</v>
      </c>
      <c r="J1156">
        <f t="shared" si="274"/>
        <v>119.1915</v>
      </c>
      <c r="K1156">
        <f t="shared" si="275"/>
        <v>5.0759916666666669</v>
      </c>
      <c r="L1156">
        <f t="shared" si="276"/>
        <v>-303.75000000000011</v>
      </c>
      <c r="M1156">
        <f t="shared" si="280"/>
        <v>-179.48250833333344</v>
      </c>
      <c r="O1156">
        <f t="shared" si="281"/>
        <v>0</v>
      </c>
      <c r="P1156">
        <f t="shared" si="282"/>
        <v>179.48250833333344</v>
      </c>
      <c r="R1156">
        <f t="shared" si="283"/>
        <v>0</v>
      </c>
      <c r="S1156">
        <f t="shared" si="284"/>
        <v>598.27502777777806</v>
      </c>
      <c r="U1156">
        <f t="shared" si="277"/>
        <v>179.48250833333344</v>
      </c>
      <c r="V1156">
        <f t="shared" si="288"/>
        <v>204571.81238835186</v>
      </c>
      <c r="W1156">
        <f t="shared" si="285"/>
        <v>1470594.9603387322</v>
      </c>
      <c r="Y1156">
        <f t="shared" si="278"/>
        <v>179.48250833333344</v>
      </c>
      <c r="Z1156">
        <f t="shared" si="286"/>
        <v>0</v>
      </c>
      <c r="AA1156">
        <f t="shared" si="279"/>
        <v>598.27502777777806</v>
      </c>
    </row>
    <row r="1157" spans="2:27" x14ac:dyDescent="0.25">
      <c r="B1157" s="12" t="s">
        <v>13</v>
      </c>
      <c r="C1157" s="12">
        <v>1149</v>
      </c>
      <c r="D1157" s="12">
        <v>127</v>
      </c>
      <c r="E1157" s="13">
        <v>13.8</v>
      </c>
      <c r="F1157" s="6">
        <f t="shared" si="289"/>
        <v>-0.74999999999999978</v>
      </c>
      <c r="G1157" s="6">
        <f t="shared" si="287"/>
        <v>3.333333333333333</v>
      </c>
      <c r="J1157">
        <f t="shared" si="274"/>
        <v>119.1915</v>
      </c>
      <c r="K1157">
        <f t="shared" si="275"/>
        <v>5.0759916666666669</v>
      </c>
      <c r="L1157">
        <f t="shared" si="276"/>
        <v>0</v>
      </c>
      <c r="M1157">
        <f t="shared" si="280"/>
        <v>124.26749166666667</v>
      </c>
      <c r="O1157">
        <f t="shared" si="281"/>
        <v>124.26749166666667</v>
      </c>
      <c r="P1157">
        <f t="shared" si="282"/>
        <v>0</v>
      </c>
      <c r="R1157">
        <f t="shared" si="283"/>
        <v>414.22497222222222</v>
      </c>
      <c r="S1157">
        <f t="shared" si="284"/>
        <v>0</v>
      </c>
      <c r="U1157">
        <f t="shared" si="277"/>
        <v>0</v>
      </c>
      <c r="V1157">
        <f t="shared" si="288"/>
        <v>204571.81238835186</v>
      </c>
      <c r="W1157">
        <f t="shared" si="285"/>
        <v>1470594.9603387322</v>
      </c>
      <c r="Y1157">
        <f t="shared" si="278"/>
        <v>0</v>
      </c>
      <c r="Z1157">
        <f t="shared" si="286"/>
        <v>0</v>
      </c>
      <c r="AA1157">
        <f t="shared" si="279"/>
        <v>0</v>
      </c>
    </row>
    <row r="1158" spans="2:27" x14ac:dyDescent="0.25">
      <c r="B1158" s="12" t="s">
        <v>13</v>
      </c>
      <c r="C1158" s="12">
        <v>1150</v>
      </c>
      <c r="D1158" s="12">
        <v>128</v>
      </c>
      <c r="E1158" s="13">
        <v>12</v>
      </c>
      <c r="F1158" s="6">
        <f t="shared" si="289"/>
        <v>-0.25000000000000011</v>
      </c>
      <c r="G1158" s="6">
        <f t="shared" si="287"/>
        <v>3.333333333333333</v>
      </c>
      <c r="J1158">
        <f t="shared" si="274"/>
        <v>119.1915</v>
      </c>
      <c r="K1158">
        <f t="shared" si="275"/>
        <v>6.8106413188657422</v>
      </c>
      <c r="L1158">
        <f t="shared" si="276"/>
        <v>320.62500000000006</v>
      </c>
      <c r="M1158">
        <f t="shared" si="280"/>
        <v>446.62714131886582</v>
      </c>
      <c r="O1158">
        <f t="shared" si="281"/>
        <v>446.62714131886582</v>
      </c>
      <c r="P1158">
        <f t="shared" si="282"/>
        <v>0</v>
      </c>
      <c r="R1158">
        <f t="shared" si="283"/>
        <v>1724.4770178700653</v>
      </c>
      <c r="S1158">
        <f t="shared" si="284"/>
        <v>0</v>
      </c>
      <c r="U1158">
        <f t="shared" si="277"/>
        <v>0</v>
      </c>
      <c r="V1158">
        <f t="shared" si="288"/>
        <v>204571.81238835186</v>
      </c>
      <c r="W1158">
        <f t="shared" si="285"/>
        <v>1470594.9603387322</v>
      </c>
      <c r="Y1158">
        <f t="shared" si="278"/>
        <v>0</v>
      </c>
      <c r="Z1158">
        <f t="shared" si="286"/>
        <v>0</v>
      </c>
      <c r="AA1158">
        <f t="shared" si="279"/>
        <v>0</v>
      </c>
    </row>
    <row r="1159" spans="2:27" x14ac:dyDescent="0.25">
      <c r="B1159" s="12" t="s">
        <v>13</v>
      </c>
      <c r="C1159" s="12">
        <v>1151</v>
      </c>
      <c r="D1159" s="12">
        <v>129</v>
      </c>
      <c r="E1159" s="13">
        <v>12</v>
      </c>
      <c r="F1159" s="6">
        <f t="shared" si="289"/>
        <v>0</v>
      </c>
      <c r="G1159" s="6">
        <f t="shared" si="287"/>
        <v>3.333333333333333</v>
      </c>
      <c r="J1159">
        <f t="shared" ref="J1159:J1222" si="290">$AP$12*$AP$9*$AP$14</f>
        <v>119.1915</v>
      </c>
      <c r="K1159">
        <f t="shared" ref="K1159:K1222" si="291">0.5*$AP$13*$AP$10*$AP$11*G1161^2</f>
        <v>12.458739546296298</v>
      </c>
      <c r="L1159">
        <f t="shared" ref="L1159:L1222" si="292">$AP$9*F1161</f>
        <v>1147.5</v>
      </c>
      <c r="M1159">
        <f t="shared" si="280"/>
        <v>1279.1502395462962</v>
      </c>
      <c r="O1159">
        <f t="shared" si="281"/>
        <v>1279.1502395462962</v>
      </c>
      <c r="P1159">
        <f t="shared" si="282"/>
        <v>0</v>
      </c>
      <c r="R1159">
        <f t="shared" si="283"/>
        <v>6680.0068065195474</v>
      </c>
      <c r="S1159">
        <f t="shared" si="284"/>
        <v>0</v>
      </c>
      <c r="U1159">
        <f t="shared" ref="U1159:U1222" si="293">P1159*$AP$15</f>
        <v>0</v>
      </c>
      <c r="V1159">
        <f t="shared" si="288"/>
        <v>204571.81238835186</v>
      </c>
      <c r="W1159">
        <f t="shared" si="285"/>
        <v>1470594.9603387322</v>
      </c>
      <c r="Y1159">
        <f t="shared" ref="Y1159:Y1222" si="294">MAX(P1159:P1159)</f>
        <v>0</v>
      </c>
      <c r="Z1159">
        <f t="shared" si="286"/>
        <v>0</v>
      </c>
      <c r="AA1159">
        <f t="shared" ref="AA1159:AA1222" si="295">S1159*$AP$15</f>
        <v>0</v>
      </c>
    </row>
    <row r="1160" spans="2:27" x14ac:dyDescent="0.25">
      <c r="B1160" s="12" t="s">
        <v>13</v>
      </c>
      <c r="C1160" s="12">
        <v>1152</v>
      </c>
      <c r="D1160" s="12">
        <v>130</v>
      </c>
      <c r="E1160" s="13">
        <v>12</v>
      </c>
      <c r="F1160" s="6">
        <f t="shared" si="289"/>
        <v>0.26388888888888895</v>
      </c>
      <c r="G1160" s="6">
        <f t="shared" si="287"/>
        <v>3.8611111111111112</v>
      </c>
      <c r="J1160">
        <f t="shared" si="290"/>
        <v>119.1915</v>
      </c>
      <c r="K1160">
        <f t="shared" si="291"/>
        <v>22.20781604108797</v>
      </c>
      <c r="L1160">
        <f t="shared" si="292"/>
        <v>1890</v>
      </c>
      <c r="M1160">
        <f t="shared" ref="M1160:M1223" si="296">J1160+K1160+L1160</f>
        <v>2031.399316041088</v>
      </c>
      <c r="O1160">
        <f t="shared" ref="O1160:O1223" si="297">MAX(M1160, 0)</f>
        <v>2031.399316041088</v>
      </c>
      <c r="P1160">
        <f t="shared" ref="P1160:P1223" si="298">MAX(-M1160, 0)</f>
        <v>0</v>
      </c>
      <c r="R1160">
        <f t="shared" ref="R1160:R1223" si="299">O1160*G1162</f>
        <v>14163.367453508698</v>
      </c>
      <c r="S1160">
        <f t="shared" ref="S1160:S1223" si="300">P1160*G1162</f>
        <v>0</v>
      </c>
      <c r="U1160">
        <f t="shared" si="293"/>
        <v>0</v>
      </c>
      <c r="V1160">
        <f t="shared" si="288"/>
        <v>204571.81238835186</v>
      </c>
      <c r="W1160">
        <f t="shared" ref="W1160:W1223" si="301">W1159+AA1160</f>
        <v>1470594.9603387322</v>
      </c>
      <c r="Y1160">
        <f t="shared" si="294"/>
        <v>0</v>
      </c>
      <c r="Z1160">
        <f t="shared" ref="Z1160:Z1223" si="302">IF(P1161&gt;0,Z1159+IF(P1160=0,1,0),0)</f>
        <v>0</v>
      </c>
      <c r="AA1160">
        <f t="shared" si="295"/>
        <v>0</v>
      </c>
    </row>
    <row r="1161" spans="2:27" x14ac:dyDescent="0.25">
      <c r="B1161" s="12" t="s">
        <v>13</v>
      </c>
      <c r="C1161" s="12">
        <v>1153</v>
      </c>
      <c r="D1161" s="12">
        <v>131</v>
      </c>
      <c r="E1161" s="13">
        <v>13.9</v>
      </c>
      <c r="F1161" s="6">
        <f t="shared" si="289"/>
        <v>0.94444444444444453</v>
      </c>
      <c r="G1161" s="6">
        <f t="shared" ref="G1161:G1224" si="303">E1162/3.6</f>
        <v>5.2222222222222223</v>
      </c>
      <c r="J1161">
        <f t="shared" si="290"/>
        <v>119.1915</v>
      </c>
      <c r="K1161">
        <f t="shared" si="291"/>
        <v>31.303358608796309</v>
      </c>
      <c r="L1161">
        <f t="shared" si="292"/>
        <v>1856.2499999999998</v>
      </c>
      <c r="M1161">
        <f t="shared" si="296"/>
        <v>2006.744858608796</v>
      </c>
      <c r="O1161">
        <f t="shared" si="297"/>
        <v>2006.744858608796</v>
      </c>
      <c r="P1161">
        <f t="shared" si="298"/>
        <v>0</v>
      </c>
      <c r="R1161">
        <f t="shared" si="299"/>
        <v>16611.387996261703</v>
      </c>
      <c r="S1161">
        <f t="shared" si="300"/>
        <v>0</v>
      </c>
      <c r="U1161">
        <f t="shared" si="293"/>
        <v>0</v>
      </c>
      <c r="V1161">
        <f t="shared" ref="V1161:V1224" si="304">V1160+U1161</f>
        <v>204571.81238835186</v>
      </c>
      <c r="W1161">
        <f t="shared" si="301"/>
        <v>1470594.9603387322</v>
      </c>
      <c r="Y1161">
        <f t="shared" si="294"/>
        <v>0</v>
      </c>
      <c r="Z1161">
        <f t="shared" si="302"/>
        <v>0</v>
      </c>
      <c r="AA1161">
        <f t="shared" si="295"/>
        <v>0</v>
      </c>
    </row>
    <row r="1162" spans="2:27" x14ac:dyDescent="0.25">
      <c r="B1162" s="12" t="s">
        <v>13</v>
      </c>
      <c r="C1162" s="12">
        <v>1154</v>
      </c>
      <c r="D1162" s="12">
        <v>132</v>
      </c>
      <c r="E1162" s="13">
        <v>18.8</v>
      </c>
      <c r="F1162" s="6">
        <f t="shared" ref="F1162:F1225" si="305">($E1163-$E1161)/2/3.6</f>
        <v>1.5555555555555556</v>
      </c>
      <c r="G1162" s="6">
        <f t="shared" si="303"/>
        <v>6.9722222222222223</v>
      </c>
      <c r="J1162">
        <f t="shared" si="290"/>
        <v>119.1915</v>
      </c>
      <c r="K1162">
        <f t="shared" si="291"/>
        <v>40.270943886574074</v>
      </c>
      <c r="L1162">
        <f t="shared" si="292"/>
        <v>1468.1249999999993</v>
      </c>
      <c r="M1162">
        <f t="shared" si="296"/>
        <v>1627.5874438865735</v>
      </c>
      <c r="O1162">
        <f t="shared" si="297"/>
        <v>1627.5874438865735</v>
      </c>
      <c r="P1162">
        <f t="shared" si="298"/>
        <v>0</v>
      </c>
      <c r="R1162">
        <f t="shared" si="299"/>
        <v>15281.237667601716</v>
      </c>
      <c r="S1162">
        <f t="shared" si="300"/>
        <v>0</v>
      </c>
      <c r="U1162">
        <f t="shared" si="293"/>
        <v>0</v>
      </c>
      <c r="V1162">
        <f t="shared" si="304"/>
        <v>204571.81238835186</v>
      </c>
      <c r="W1162">
        <f t="shared" si="301"/>
        <v>1470594.9603387322</v>
      </c>
      <c r="Y1162">
        <f t="shared" si="294"/>
        <v>0</v>
      </c>
      <c r="Z1162">
        <f t="shared" si="302"/>
        <v>0</v>
      </c>
      <c r="AA1162">
        <f t="shared" si="295"/>
        <v>0</v>
      </c>
    </row>
    <row r="1163" spans="2:27" x14ac:dyDescent="0.25">
      <c r="B1163" s="12" t="s">
        <v>13</v>
      </c>
      <c r="C1163" s="12">
        <v>1155</v>
      </c>
      <c r="D1163" s="12">
        <v>133</v>
      </c>
      <c r="E1163" s="13">
        <v>25.1</v>
      </c>
      <c r="F1163" s="6">
        <f t="shared" si="305"/>
        <v>1.5277777777777777</v>
      </c>
      <c r="G1163" s="6">
        <f t="shared" si="303"/>
        <v>8.2777777777777786</v>
      </c>
      <c r="J1163">
        <f t="shared" si="290"/>
        <v>119.1915</v>
      </c>
      <c r="K1163">
        <f t="shared" si="291"/>
        <v>51.438125553240766</v>
      </c>
      <c r="L1163">
        <f t="shared" si="292"/>
        <v>1417.5000000000005</v>
      </c>
      <c r="M1163">
        <f t="shared" si="296"/>
        <v>1588.1296255532411</v>
      </c>
      <c r="O1163">
        <f t="shared" si="297"/>
        <v>1588.1296255532411</v>
      </c>
      <c r="P1163">
        <f t="shared" si="298"/>
        <v>0</v>
      </c>
      <c r="R1163">
        <f t="shared" si="299"/>
        <v>16851.819915592729</v>
      </c>
      <c r="S1163">
        <f t="shared" si="300"/>
        <v>0</v>
      </c>
      <c r="U1163">
        <f t="shared" si="293"/>
        <v>0</v>
      </c>
      <c r="V1163">
        <f t="shared" si="304"/>
        <v>204571.81238835186</v>
      </c>
      <c r="W1163">
        <f t="shared" si="301"/>
        <v>1470594.9603387322</v>
      </c>
      <c r="Y1163">
        <f t="shared" si="294"/>
        <v>0</v>
      </c>
      <c r="Z1163">
        <f t="shared" si="302"/>
        <v>0</v>
      </c>
      <c r="AA1163">
        <f t="shared" si="295"/>
        <v>0</v>
      </c>
    </row>
    <row r="1164" spans="2:27" x14ac:dyDescent="0.25">
      <c r="B1164" s="12" t="s">
        <v>13</v>
      </c>
      <c r="C1164" s="12">
        <v>1156</v>
      </c>
      <c r="D1164" s="12">
        <v>134</v>
      </c>
      <c r="E1164" s="13">
        <v>29.8</v>
      </c>
      <c r="F1164" s="6">
        <f t="shared" si="305"/>
        <v>1.2083333333333328</v>
      </c>
      <c r="G1164" s="6">
        <f t="shared" si="303"/>
        <v>9.3888888888888875</v>
      </c>
      <c r="J1164">
        <f t="shared" si="290"/>
        <v>119.1915</v>
      </c>
      <c r="K1164">
        <f t="shared" si="291"/>
        <v>66.395380997685194</v>
      </c>
      <c r="L1164">
        <f t="shared" si="292"/>
        <v>1620.0000000000002</v>
      </c>
      <c r="M1164">
        <f t="shared" si="296"/>
        <v>1805.5868809976855</v>
      </c>
      <c r="O1164">
        <f t="shared" si="297"/>
        <v>1805.5868809976855</v>
      </c>
      <c r="P1164">
        <f t="shared" si="298"/>
        <v>0</v>
      </c>
      <c r="R1164">
        <f t="shared" si="299"/>
        <v>21767.352954249876</v>
      </c>
      <c r="S1164">
        <f t="shared" si="300"/>
        <v>0</v>
      </c>
      <c r="U1164">
        <f t="shared" si="293"/>
        <v>0</v>
      </c>
      <c r="V1164">
        <f t="shared" si="304"/>
        <v>204571.81238835186</v>
      </c>
      <c r="W1164">
        <f t="shared" si="301"/>
        <v>1470594.9603387322</v>
      </c>
      <c r="Y1164">
        <f t="shared" si="294"/>
        <v>0</v>
      </c>
      <c r="Z1164">
        <f t="shared" si="302"/>
        <v>0</v>
      </c>
      <c r="AA1164">
        <f t="shared" si="295"/>
        <v>0</v>
      </c>
    </row>
    <row r="1165" spans="2:27" x14ac:dyDescent="0.25">
      <c r="B1165" s="12" t="s">
        <v>13</v>
      </c>
      <c r="C1165" s="12">
        <v>1157</v>
      </c>
      <c r="D1165" s="12">
        <v>135</v>
      </c>
      <c r="E1165" s="13">
        <v>33.799999999999997</v>
      </c>
      <c r="F1165" s="6">
        <f t="shared" si="305"/>
        <v>1.166666666666667</v>
      </c>
      <c r="G1165" s="6">
        <f t="shared" si="303"/>
        <v>10.611111111111112</v>
      </c>
      <c r="J1165">
        <f t="shared" si="290"/>
        <v>119.1915</v>
      </c>
      <c r="K1165">
        <f t="shared" si="291"/>
        <v>84.290014119791664</v>
      </c>
      <c r="L1165">
        <f t="shared" si="292"/>
        <v>1805.6249999999993</v>
      </c>
      <c r="M1165">
        <f t="shared" si="296"/>
        <v>2009.106514119791</v>
      </c>
      <c r="O1165">
        <f t="shared" si="297"/>
        <v>2009.106514119791</v>
      </c>
      <c r="P1165">
        <f t="shared" si="298"/>
        <v>0</v>
      </c>
      <c r="R1165">
        <f t="shared" si="299"/>
        <v>27290.363483460493</v>
      </c>
      <c r="S1165">
        <f t="shared" si="300"/>
        <v>0</v>
      </c>
      <c r="U1165">
        <f t="shared" si="293"/>
        <v>0</v>
      </c>
      <c r="V1165">
        <f t="shared" si="304"/>
        <v>204571.81238835186</v>
      </c>
      <c r="W1165">
        <f t="shared" si="301"/>
        <v>1470594.9603387322</v>
      </c>
      <c r="Y1165">
        <f t="shared" si="294"/>
        <v>0</v>
      </c>
      <c r="Z1165">
        <f t="shared" si="302"/>
        <v>0</v>
      </c>
      <c r="AA1165">
        <f t="shared" si="295"/>
        <v>0</v>
      </c>
    </row>
    <row r="1166" spans="2:27" x14ac:dyDescent="0.25">
      <c r="B1166" s="12" t="s">
        <v>13</v>
      </c>
      <c r="C1166" s="12">
        <v>1158</v>
      </c>
      <c r="D1166" s="12">
        <v>136</v>
      </c>
      <c r="E1166" s="13">
        <v>38.200000000000003</v>
      </c>
      <c r="F1166" s="6">
        <f t="shared" si="305"/>
        <v>1.3333333333333335</v>
      </c>
      <c r="G1166" s="6">
        <f t="shared" si="303"/>
        <v>12.055555555555555</v>
      </c>
      <c r="J1166">
        <f t="shared" si="290"/>
        <v>119.1915</v>
      </c>
      <c r="K1166">
        <f t="shared" si="291"/>
        <v>102.02884249768519</v>
      </c>
      <c r="L1166">
        <f t="shared" si="292"/>
        <v>1754.9999999999998</v>
      </c>
      <c r="M1166">
        <f t="shared" si="296"/>
        <v>1976.2203424976849</v>
      </c>
      <c r="O1166">
        <f t="shared" si="297"/>
        <v>1976.2203424976849</v>
      </c>
      <c r="P1166">
        <f t="shared" si="298"/>
        <v>0</v>
      </c>
      <c r="R1166">
        <f t="shared" si="299"/>
        <v>29533.515118437623</v>
      </c>
      <c r="S1166">
        <f t="shared" si="300"/>
        <v>0</v>
      </c>
      <c r="U1166">
        <f t="shared" si="293"/>
        <v>0</v>
      </c>
      <c r="V1166">
        <f t="shared" si="304"/>
        <v>204571.81238835186</v>
      </c>
      <c r="W1166">
        <f t="shared" si="301"/>
        <v>1470594.9603387322</v>
      </c>
      <c r="Y1166">
        <f t="shared" si="294"/>
        <v>0</v>
      </c>
      <c r="Z1166">
        <f t="shared" si="302"/>
        <v>0</v>
      </c>
      <c r="AA1166">
        <f t="shared" si="295"/>
        <v>0</v>
      </c>
    </row>
    <row r="1167" spans="2:27" x14ac:dyDescent="0.25">
      <c r="B1167" s="12" t="s">
        <v>13</v>
      </c>
      <c r="C1167" s="12">
        <v>1159</v>
      </c>
      <c r="D1167" s="12">
        <v>137</v>
      </c>
      <c r="E1167" s="13">
        <v>43.4</v>
      </c>
      <c r="F1167" s="6">
        <f t="shared" si="305"/>
        <v>1.4861111111111105</v>
      </c>
      <c r="G1167" s="6">
        <f t="shared" si="303"/>
        <v>13.583333333333332</v>
      </c>
      <c r="J1167">
        <f t="shared" si="290"/>
        <v>119.1915</v>
      </c>
      <c r="K1167">
        <f t="shared" si="291"/>
        <v>117.76441666435183</v>
      </c>
      <c r="L1167">
        <f t="shared" si="292"/>
        <v>1501.8749999999998</v>
      </c>
      <c r="M1167">
        <f t="shared" si="296"/>
        <v>1738.8309166643517</v>
      </c>
      <c r="O1167">
        <f t="shared" si="297"/>
        <v>1738.8309166643517</v>
      </c>
      <c r="P1167">
        <f t="shared" si="298"/>
        <v>0</v>
      </c>
      <c r="R1167">
        <f t="shared" si="299"/>
        <v>27917.896384222087</v>
      </c>
      <c r="S1167">
        <f t="shared" si="300"/>
        <v>0</v>
      </c>
      <c r="U1167">
        <f t="shared" si="293"/>
        <v>0</v>
      </c>
      <c r="V1167">
        <f t="shared" si="304"/>
        <v>204571.81238835186</v>
      </c>
      <c r="W1167">
        <f t="shared" si="301"/>
        <v>1470594.9603387322</v>
      </c>
      <c r="Y1167">
        <f t="shared" si="294"/>
        <v>0</v>
      </c>
      <c r="Z1167">
        <f t="shared" si="302"/>
        <v>0</v>
      </c>
      <c r="AA1167">
        <f t="shared" si="295"/>
        <v>0</v>
      </c>
    </row>
    <row r="1168" spans="2:27" x14ac:dyDescent="0.25">
      <c r="B1168" s="12" t="s">
        <v>13</v>
      </c>
      <c r="C1168" s="12">
        <v>1160</v>
      </c>
      <c r="D1168" s="12">
        <v>138</v>
      </c>
      <c r="E1168" s="13">
        <v>48.9</v>
      </c>
      <c r="F1168" s="6">
        <f t="shared" si="305"/>
        <v>1.4444444444444442</v>
      </c>
      <c r="G1168" s="6">
        <f t="shared" si="303"/>
        <v>14.944444444444443</v>
      </c>
      <c r="J1168">
        <f t="shared" si="290"/>
        <v>119.1915</v>
      </c>
      <c r="K1168">
        <f t="shared" si="291"/>
        <v>133.32409361979165</v>
      </c>
      <c r="L1168">
        <f t="shared" si="292"/>
        <v>1299.3750000000005</v>
      </c>
      <c r="M1168">
        <f t="shared" si="296"/>
        <v>1551.8905936197921</v>
      </c>
      <c r="O1168">
        <f t="shared" si="297"/>
        <v>1551.8905936197921</v>
      </c>
      <c r="P1168">
        <f t="shared" si="298"/>
        <v>0</v>
      </c>
      <c r="R1168">
        <f t="shared" si="299"/>
        <v>26511.464307671446</v>
      </c>
      <c r="S1168">
        <f t="shared" si="300"/>
        <v>0</v>
      </c>
      <c r="U1168">
        <f t="shared" si="293"/>
        <v>0</v>
      </c>
      <c r="V1168">
        <f t="shared" si="304"/>
        <v>204571.81238835186</v>
      </c>
      <c r="W1168">
        <f t="shared" si="301"/>
        <v>1470594.9603387322</v>
      </c>
      <c r="Y1168">
        <f t="shared" si="294"/>
        <v>0</v>
      </c>
      <c r="Z1168">
        <f t="shared" si="302"/>
        <v>0</v>
      </c>
      <c r="AA1168">
        <f t="shared" si="295"/>
        <v>0</v>
      </c>
    </row>
    <row r="1169" spans="2:27" x14ac:dyDescent="0.25">
      <c r="B1169" s="12" t="s">
        <v>13</v>
      </c>
      <c r="C1169" s="12">
        <v>1161</v>
      </c>
      <c r="D1169" s="12">
        <v>139</v>
      </c>
      <c r="E1169" s="13">
        <v>53.8</v>
      </c>
      <c r="F1169" s="6">
        <f t="shared" si="305"/>
        <v>1.2361111111111109</v>
      </c>
      <c r="G1169" s="6">
        <f t="shared" si="303"/>
        <v>16.055555555555554</v>
      </c>
      <c r="J1169">
        <f t="shared" si="290"/>
        <v>119.1915</v>
      </c>
      <c r="K1169">
        <f t="shared" si="291"/>
        <v>148.93100549768516</v>
      </c>
      <c r="L1169">
        <f t="shared" si="292"/>
        <v>1215.0000000000005</v>
      </c>
      <c r="M1169">
        <f t="shared" si="296"/>
        <v>1483.1225054976856</v>
      </c>
      <c r="O1169">
        <f t="shared" si="297"/>
        <v>1483.1225054976856</v>
      </c>
      <c r="P1169">
        <f t="shared" si="298"/>
        <v>0</v>
      </c>
      <c r="R1169">
        <f t="shared" si="299"/>
        <v>26778.600793708207</v>
      </c>
      <c r="S1169">
        <f t="shared" si="300"/>
        <v>0</v>
      </c>
      <c r="U1169">
        <f t="shared" si="293"/>
        <v>0</v>
      </c>
      <c r="V1169">
        <f t="shared" si="304"/>
        <v>204571.81238835186</v>
      </c>
      <c r="W1169">
        <f t="shared" si="301"/>
        <v>1470594.9603387322</v>
      </c>
      <c r="Y1169">
        <f t="shared" si="294"/>
        <v>0</v>
      </c>
      <c r="Z1169">
        <f t="shared" si="302"/>
        <v>0</v>
      </c>
      <c r="AA1169">
        <f t="shared" si="295"/>
        <v>0</v>
      </c>
    </row>
    <row r="1170" spans="2:27" x14ac:dyDescent="0.25">
      <c r="B1170" s="12" t="s">
        <v>13</v>
      </c>
      <c r="C1170" s="12">
        <v>1162</v>
      </c>
      <c r="D1170" s="12">
        <v>140</v>
      </c>
      <c r="E1170" s="13">
        <v>57.8</v>
      </c>
      <c r="F1170" s="6">
        <f t="shared" si="305"/>
        <v>1.0694444444444449</v>
      </c>
      <c r="G1170" s="6">
        <f t="shared" si="303"/>
        <v>17.083333333333332</v>
      </c>
      <c r="J1170">
        <f t="shared" si="290"/>
        <v>119.1915</v>
      </c>
      <c r="K1170">
        <f t="shared" si="291"/>
        <v>164.91896925000003</v>
      </c>
      <c r="L1170">
        <f t="shared" si="292"/>
        <v>1164.3750000000009</v>
      </c>
      <c r="M1170">
        <f t="shared" si="296"/>
        <v>1448.485469250001</v>
      </c>
      <c r="O1170">
        <f t="shared" si="297"/>
        <v>1448.485469250001</v>
      </c>
      <c r="P1170">
        <f t="shared" si="298"/>
        <v>0</v>
      </c>
      <c r="R1170">
        <f t="shared" si="299"/>
        <v>27521.223915750019</v>
      </c>
      <c r="S1170">
        <f t="shared" si="300"/>
        <v>0</v>
      </c>
      <c r="U1170">
        <f t="shared" si="293"/>
        <v>0</v>
      </c>
      <c r="V1170">
        <f t="shared" si="304"/>
        <v>204571.81238835186</v>
      </c>
      <c r="W1170">
        <f t="shared" si="301"/>
        <v>1470594.9603387322</v>
      </c>
      <c r="Y1170">
        <f t="shared" si="294"/>
        <v>0</v>
      </c>
      <c r="Z1170">
        <f t="shared" si="302"/>
        <v>0</v>
      </c>
      <c r="AA1170">
        <f t="shared" si="295"/>
        <v>0</v>
      </c>
    </row>
    <row r="1171" spans="2:27" x14ac:dyDescent="0.25">
      <c r="B1171" s="12" t="s">
        <v>13</v>
      </c>
      <c r="C1171" s="12">
        <v>1163</v>
      </c>
      <c r="D1171" s="12">
        <v>141</v>
      </c>
      <c r="E1171" s="13">
        <v>61.5</v>
      </c>
      <c r="F1171" s="6">
        <f t="shared" si="305"/>
        <v>1.0000000000000004</v>
      </c>
      <c r="G1171" s="6">
        <f t="shared" si="303"/>
        <v>18.055555555555554</v>
      </c>
      <c r="J1171">
        <f t="shared" si="290"/>
        <v>119.1915</v>
      </c>
      <c r="K1171">
        <f t="shared" si="291"/>
        <v>180.71094332407407</v>
      </c>
      <c r="L1171">
        <f t="shared" si="292"/>
        <v>1113.7499999999991</v>
      </c>
      <c r="M1171">
        <f t="shared" si="296"/>
        <v>1413.6524433240731</v>
      </c>
      <c r="O1171">
        <f t="shared" si="297"/>
        <v>1413.6524433240731</v>
      </c>
      <c r="P1171">
        <f t="shared" si="298"/>
        <v>0</v>
      </c>
      <c r="R1171">
        <f t="shared" si="299"/>
        <v>28115.976372778783</v>
      </c>
      <c r="S1171">
        <f t="shared" si="300"/>
        <v>0</v>
      </c>
      <c r="U1171">
        <f t="shared" si="293"/>
        <v>0</v>
      </c>
      <c r="V1171">
        <f t="shared" si="304"/>
        <v>204571.81238835186</v>
      </c>
      <c r="W1171">
        <f t="shared" si="301"/>
        <v>1470594.9603387322</v>
      </c>
      <c r="Y1171">
        <f t="shared" si="294"/>
        <v>0</v>
      </c>
      <c r="Z1171">
        <f t="shared" si="302"/>
        <v>0</v>
      </c>
      <c r="AA1171">
        <f t="shared" si="295"/>
        <v>0</v>
      </c>
    </row>
    <row r="1172" spans="2:27" x14ac:dyDescent="0.25">
      <c r="B1172" s="12" t="s">
        <v>13</v>
      </c>
      <c r="C1172" s="12">
        <v>1164</v>
      </c>
      <c r="D1172" s="12">
        <v>142</v>
      </c>
      <c r="E1172" s="13">
        <v>65</v>
      </c>
      <c r="F1172" s="6">
        <f t="shared" si="305"/>
        <v>0.95833333333333415</v>
      </c>
      <c r="G1172" s="6">
        <f t="shared" si="303"/>
        <v>19</v>
      </c>
      <c r="J1172">
        <f t="shared" si="290"/>
        <v>119.1915</v>
      </c>
      <c r="K1172">
        <f t="shared" si="291"/>
        <v>187.84694160879633</v>
      </c>
      <c r="L1172">
        <f t="shared" si="292"/>
        <v>776.24999999999898</v>
      </c>
      <c r="M1172">
        <f t="shared" si="296"/>
        <v>1083.2884416087954</v>
      </c>
      <c r="O1172">
        <f t="shared" si="297"/>
        <v>1083.2884416087954</v>
      </c>
      <c r="P1172">
        <f t="shared" si="298"/>
        <v>0</v>
      </c>
      <c r="R1172">
        <f t="shared" si="299"/>
        <v>21966.682288178352</v>
      </c>
      <c r="S1172">
        <f t="shared" si="300"/>
        <v>0</v>
      </c>
      <c r="U1172">
        <f t="shared" si="293"/>
        <v>0</v>
      </c>
      <c r="V1172">
        <f t="shared" si="304"/>
        <v>204571.81238835186</v>
      </c>
      <c r="W1172">
        <f t="shared" si="301"/>
        <v>1470594.9603387322</v>
      </c>
      <c r="Y1172">
        <f t="shared" si="294"/>
        <v>0</v>
      </c>
      <c r="Z1172">
        <f t="shared" si="302"/>
        <v>0</v>
      </c>
      <c r="AA1172">
        <f t="shared" si="295"/>
        <v>0</v>
      </c>
    </row>
    <row r="1173" spans="2:27" x14ac:dyDescent="0.25">
      <c r="B1173" s="12" t="s">
        <v>13</v>
      </c>
      <c r="C1173" s="12">
        <v>1165</v>
      </c>
      <c r="D1173" s="12">
        <v>143</v>
      </c>
      <c r="E1173" s="13">
        <v>68.400000000000006</v>
      </c>
      <c r="F1173" s="6">
        <f t="shared" si="305"/>
        <v>0.91666666666666585</v>
      </c>
      <c r="G1173" s="6">
        <f t="shared" si="303"/>
        <v>19.888888888888886</v>
      </c>
      <c r="J1173">
        <f t="shared" si="290"/>
        <v>119.1915</v>
      </c>
      <c r="K1173">
        <f t="shared" si="291"/>
        <v>194.59695302719913</v>
      </c>
      <c r="L1173">
        <f t="shared" si="292"/>
        <v>455.62500000000045</v>
      </c>
      <c r="M1173">
        <f t="shared" si="296"/>
        <v>769.41345302719958</v>
      </c>
      <c r="O1173">
        <f t="shared" si="297"/>
        <v>769.41345302719958</v>
      </c>
      <c r="P1173">
        <f t="shared" si="298"/>
        <v>0</v>
      </c>
      <c r="R1173">
        <f t="shared" si="299"/>
        <v>15879.838766644703</v>
      </c>
      <c r="S1173">
        <f t="shared" si="300"/>
        <v>0</v>
      </c>
      <c r="U1173">
        <f t="shared" si="293"/>
        <v>0</v>
      </c>
      <c r="V1173">
        <f t="shared" si="304"/>
        <v>204571.81238835186</v>
      </c>
      <c r="W1173">
        <f t="shared" si="301"/>
        <v>1470594.9603387322</v>
      </c>
      <c r="Y1173">
        <f t="shared" si="294"/>
        <v>0</v>
      </c>
      <c r="Z1173">
        <f t="shared" si="302"/>
        <v>0</v>
      </c>
      <c r="AA1173">
        <f t="shared" si="295"/>
        <v>0</v>
      </c>
    </row>
    <row r="1174" spans="2:27" x14ac:dyDescent="0.25">
      <c r="B1174" s="12" t="s">
        <v>13</v>
      </c>
      <c r="C1174" s="12">
        <v>1166</v>
      </c>
      <c r="D1174" s="12">
        <v>144</v>
      </c>
      <c r="E1174" s="13">
        <v>71.599999999999994</v>
      </c>
      <c r="F1174" s="6">
        <f t="shared" si="305"/>
        <v>0.63888888888888806</v>
      </c>
      <c r="G1174" s="6">
        <f t="shared" si="303"/>
        <v>20.277777777777779</v>
      </c>
      <c r="J1174">
        <f t="shared" si="290"/>
        <v>119.1915</v>
      </c>
      <c r="K1174">
        <f t="shared" si="291"/>
        <v>204.67667397916674</v>
      </c>
      <c r="L1174">
        <f t="shared" si="292"/>
        <v>540.00000000000045</v>
      </c>
      <c r="M1174">
        <f t="shared" si="296"/>
        <v>863.86817397916718</v>
      </c>
      <c r="O1174">
        <f t="shared" si="297"/>
        <v>863.86817397916718</v>
      </c>
      <c r="P1174">
        <f t="shared" si="298"/>
        <v>0</v>
      </c>
      <c r="R1174">
        <f t="shared" si="299"/>
        <v>18285.209682559038</v>
      </c>
      <c r="S1174">
        <f t="shared" si="300"/>
        <v>0</v>
      </c>
      <c r="U1174">
        <f t="shared" si="293"/>
        <v>0</v>
      </c>
      <c r="V1174">
        <f t="shared" si="304"/>
        <v>204571.81238835186</v>
      </c>
      <c r="W1174">
        <f t="shared" si="301"/>
        <v>1470594.9603387322</v>
      </c>
      <c r="Y1174">
        <f t="shared" si="294"/>
        <v>0</v>
      </c>
      <c r="Z1174">
        <f t="shared" si="302"/>
        <v>0</v>
      </c>
      <c r="AA1174">
        <f t="shared" si="295"/>
        <v>0</v>
      </c>
    </row>
    <row r="1175" spans="2:27" x14ac:dyDescent="0.25">
      <c r="B1175" s="12" t="s">
        <v>13</v>
      </c>
      <c r="C1175" s="12">
        <v>1167</v>
      </c>
      <c r="D1175" s="12">
        <v>145</v>
      </c>
      <c r="E1175" s="13">
        <v>73</v>
      </c>
      <c r="F1175" s="6">
        <f t="shared" si="305"/>
        <v>0.37500000000000039</v>
      </c>
      <c r="G1175" s="6">
        <f t="shared" si="303"/>
        <v>20.638888888888889</v>
      </c>
      <c r="J1175">
        <f t="shared" si="290"/>
        <v>119.1915</v>
      </c>
      <c r="K1175">
        <f t="shared" si="291"/>
        <v>213.9111013188658</v>
      </c>
      <c r="L1175">
        <f t="shared" si="292"/>
        <v>607.50000000000148</v>
      </c>
      <c r="M1175">
        <f t="shared" si="296"/>
        <v>940.6026013188673</v>
      </c>
      <c r="O1175">
        <f t="shared" si="297"/>
        <v>940.6026013188673</v>
      </c>
      <c r="P1175">
        <f t="shared" si="298"/>
        <v>0</v>
      </c>
      <c r="R1175">
        <f t="shared" si="299"/>
        <v>20353.595178538824</v>
      </c>
      <c r="S1175">
        <f t="shared" si="300"/>
        <v>0</v>
      </c>
      <c r="U1175">
        <f t="shared" si="293"/>
        <v>0</v>
      </c>
      <c r="V1175">
        <f t="shared" si="304"/>
        <v>204571.81238835186</v>
      </c>
      <c r="W1175">
        <f t="shared" si="301"/>
        <v>1470594.9603387322</v>
      </c>
      <c r="Y1175">
        <f t="shared" si="294"/>
        <v>0</v>
      </c>
      <c r="Z1175">
        <f t="shared" si="302"/>
        <v>0</v>
      </c>
      <c r="AA1175">
        <f t="shared" si="295"/>
        <v>0</v>
      </c>
    </row>
    <row r="1176" spans="2:27" x14ac:dyDescent="0.25">
      <c r="B1176" s="12" t="s">
        <v>13</v>
      </c>
      <c r="C1176" s="12">
        <v>1168</v>
      </c>
      <c r="D1176" s="12">
        <v>146</v>
      </c>
      <c r="E1176" s="13">
        <v>74.3</v>
      </c>
      <c r="F1176" s="6">
        <f t="shared" si="305"/>
        <v>0.44444444444444481</v>
      </c>
      <c r="G1176" s="6">
        <f t="shared" si="303"/>
        <v>21.166666666666668</v>
      </c>
      <c r="J1176">
        <f t="shared" si="290"/>
        <v>119.1915</v>
      </c>
      <c r="K1176">
        <f t="shared" si="291"/>
        <v>222.78844674479168</v>
      </c>
      <c r="L1176">
        <f t="shared" si="292"/>
        <v>556.87499999999955</v>
      </c>
      <c r="M1176">
        <f t="shared" si="296"/>
        <v>898.85494674479128</v>
      </c>
      <c r="O1176">
        <f t="shared" si="297"/>
        <v>898.85494674479128</v>
      </c>
      <c r="P1176">
        <f t="shared" si="298"/>
        <v>0</v>
      </c>
      <c r="R1176">
        <f t="shared" si="299"/>
        <v>19849.713407280808</v>
      </c>
      <c r="S1176">
        <f t="shared" si="300"/>
        <v>0</v>
      </c>
      <c r="U1176">
        <f t="shared" si="293"/>
        <v>0</v>
      </c>
      <c r="V1176">
        <f t="shared" si="304"/>
        <v>204571.81238835186</v>
      </c>
      <c r="W1176">
        <f t="shared" si="301"/>
        <v>1470594.9603387322</v>
      </c>
      <c r="Y1176">
        <f t="shared" si="294"/>
        <v>0</v>
      </c>
      <c r="Z1176">
        <f t="shared" si="302"/>
        <v>0</v>
      </c>
      <c r="AA1176">
        <f t="shared" si="295"/>
        <v>0</v>
      </c>
    </row>
    <row r="1177" spans="2:27" x14ac:dyDescent="0.25">
      <c r="B1177" s="12" t="s">
        <v>13</v>
      </c>
      <c r="C1177" s="12">
        <v>1169</v>
      </c>
      <c r="D1177" s="12">
        <v>147</v>
      </c>
      <c r="E1177" s="13">
        <v>76.2</v>
      </c>
      <c r="F1177" s="6">
        <f t="shared" si="305"/>
        <v>0.50000000000000122</v>
      </c>
      <c r="G1177" s="6">
        <f t="shared" si="303"/>
        <v>21.638888888888889</v>
      </c>
      <c r="J1177">
        <f t="shared" si="290"/>
        <v>119.1915</v>
      </c>
      <c r="K1177">
        <f t="shared" si="291"/>
        <v>231.27487031250004</v>
      </c>
      <c r="L1177">
        <f t="shared" si="292"/>
        <v>523.12499999999898</v>
      </c>
      <c r="M1177">
        <f t="shared" si="296"/>
        <v>873.59137031249907</v>
      </c>
      <c r="O1177">
        <f t="shared" si="297"/>
        <v>873.59137031249907</v>
      </c>
      <c r="P1177">
        <f t="shared" si="298"/>
        <v>0</v>
      </c>
      <c r="R1177">
        <f t="shared" si="299"/>
        <v>19655.80583203123</v>
      </c>
      <c r="S1177">
        <f t="shared" si="300"/>
        <v>0</v>
      </c>
      <c r="U1177">
        <f t="shared" si="293"/>
        <v>0</v>
      </c>
      <c r="V1177">
        <f t="shared" si="304"/>
        <v>204571.81238835186</v>
      </c>
      <c r="W1177">
        <f t="shared" si="301"/>
        <v>1470594.9603387322</v>
      </c>
      <c r="Y1177">
        <f t="shared" si="294"/>
        <v>0</v>
      </c>
      <c r="Z1177">
        <f t="shared" si="302"/>
        <v>0</v>
      </c>
      <c r="AA1177">
        <f t="shared" si="295"/>
        <v>0</v>
      </c>
    </row>
    <row r="1178" spans="2:27" x14ac:dyDescent="0.25">
      <c r="B1178" s="12" t="s">
        <v>13</v>
      </c>
      <c r="C1178" s="12">
        <v>1170</v>
      </c>
      <c r="D1178" s="12">
        <v>148</v>
      </c>
      <c r="E1178" s="13">
        <v>77.900000000000006</v>
      </c>
      <c r="F1178" s="6">
        <f t="shared" si="305"/>
        <v>0.45833333333333293</v>
      </c>
      <c r="G1178" s="6">
        <f t="shared" si="303"/>
        <v>22.083333333333332</v>
      </c>
      <c r="J1178">
        <f t="shared" si="290"/>
        <v>119.1915</v>
      </c>
      <c r="K1178">
        <f t="shared" si="291"/>
        <v>238.75808052719913</v>
      </c>
      <c r="L1178">
        <f t="shared" si="292"/>
        <v>472.49999999999955</v>
      </c>
      <c r="M1178">
        <f t="shared" si="296"/>
        <v>830.44958052719869</v>
      </c>
      <c r="O1178">
        <f t="shared" si="297"/>
        <v>830.44958052719869</v>
      </c>
      <c r="P1178">
        <f t="shared" si="298"/>
        <v>0</v>
      </c>
      <c r="R1178">
        <f t="shared" si="299"/>
        <v>18985.000132607904</v>
      </c>
      <c r="S1178">
        <f t="shared" si="300"/>
        <v>0</v>
      </c>
      <c r="U1178">
        <f t="shared" si="293"/>
        <v>0</v>
      </c>
      <c r="V1178">
        <f t="shared" si="304"/>
        <v>204571.81238835186</v>
      </c>
      <c r="W1178">
        <f t="shared" si="301"/>
        <v>1470594.9603387322</v>
      </c>
      <c r="Y1178">
        <f t="shared" si="294"/>
        <v>0</v>
      </c>
      <c r="Z1178">
        <f t="shared" si="302"/>
        <v>0</v>
      </c>
      <c r="AA1178">
        <f t="shared" si="295"/>
        <v>0</v>
      </c>
    </row>
    <row r="1179" spans="2:27" x14ac:dyDescent="0.25">
      <c r="B1179" s="12" t="s">
        <v>13</v>
      </c>
      <c r="C1179" s="12">
        <v>1171</v>
      </c>
      <c r="D1179" s="12">
        <v>149</v>
      </c>
      <c r="E1179" s="13">
        <v>79.5</v>
      </c>
      <c r="F1179" s="6">
        <f t="shared" si="305"/>
        <v>0.43055555555555475</v>
      </c>
      <c r="G1179" s="6">
        <f t="shared" si="303"/>
        <v>22.5</v>
      </c>
      <c r="J1179">
        <f t="shared" si="290"/>
        <v>119.1915</v>
      </c>
      <c r="K1179">
        <f t="shared" si="291"/>
        <v>245.77140901331018</v>
      </c>
      <c r="L1179">
        <f t="shared" si="292"/>
        <v>421.875</v>
      </c>
      <c r="M1179">
        <f t="shared" si="296"/>
        <v>786.8379090133102</v>
      </c>
      <c r="O1179">
        <f t="shared" si="297"/>
        <v>786.8379090133102</v>
      </c>
      <c r="P1179">
        <f t="shared" si="298"/>
        <v>0</v>
      </c>
      <c r="R1179">
        <f t="shared" si="299"/>
        <v>18250.268167392056</v>
      </c>
      <c r="S1179">
        <f t="shared" si="300"/>
        <v>0</v>
      </c>
      <c r="U1179">
        <f t="shared" si="293"/>
        <v>0</v>
      </c>
      <c r="V1179">
        <f t="shared" si="304"/>
        <v>204571.81238835186</v>
      </c>
      <c r="W1179">
        <f t="shared" si="301"/>
        <v>1470594.9603387322</v>
      </c>
      <c r="Y1179">
        <f t="shared" si="294"/>
        <v>0</v>
      </c>
      <c r="Z1179">
        <f t="shared" si="302"/>
        <v>0</v>
      </c>
      <c r="AA1179">
        <f t="shared" si="295"/>
        <v>0</v>
      </c>
    </row>
    <row r="1180" spans="2:27" x14ac:dyDescent="0.25">
      <c r="B1180" s="12" t="s">
        <v>13</v>
      </c>
      <c r="C1180" s="12">
        <v>1172</v>
      </c>
      <c r="D1180" s="12">
        <v>150</v>
      </c>
      <c r="E1180" s="13">
        <v>81</v>
      </c>
      <c r="F1180" s="6">
        <f t="shared" si="305"/>
        <v>0.38888888888888851</v>
      </c>
      <c r="G1180" s="6">
        <f t="shared" si="303"/>
        <v>22.861111111111111</v>
      </c>
      <c r="J1180">
        <f t="shared" si="290"/>
        <v>119.1915</v>
      </c>
      <c r="K1180">
        <f t="shared" si="291"/>
        <v>252.2894758125</v>
      </c>
      <c r="L1180">
        <f t="shared" si="292"/>
        <v>388.12499999999949</v>
      </c>
      <c r="M1180">
        <f t="shared" si="296"/>
        <v>759.60597581249954</v>
      </c>
      <c r="O1180">
        <f t="shared" si="297"/>
        <v>759.60597581249954</v>
      </c>
      <c r="P1180">
        <f t="shared" si="298"/>
        <v>0</v>
      </c>
      <c r="R1180">
        <f t="shared" si="299"/>
        <v>17850.740431593735</v>
      </c>
      <c r="S1180">
        <f t="shared" si="300"/>
        <v>0</v>
      </c>
      <c r="U1180">
        <f t="shared" si="293"/>
        <v>0</v>
      </c>
      <c r="V1180">
        <f t="shared" si="304"/>
        <v>204571.81238835186</v>
      </c>
      <c r="W1180">
        <f t="shared" si="301"/>
        <v>1470594.9603387322</v>
      </c>
      <c r="Y1180">
        <f t="shared" si="294"/>
        <v>0</v>
      </c>
      <c r="Z1180">
        <f t="shared" si="302"/>
        <v>0</v>
      </c>
      <c r="AA1180">
        <f t="shared" si="295"/>
        <v>0</v>
      </c>
    </row>
    <row r="1181" spans="2:27" x14ac:dyDescent="0.25">
      <c r="B1181" s="12" t="s">
        <v>13</v>
      </c>
      <c r="C1181" s="12">
        <v>1173</v>
      </c>
      <c r="D1181" s="12">
        <v>151</v>
      </c>
      <c r="E1181" s="13">
        <v>82.3</v>
      </c>
      <c r="F1181" s="6">
        <f t="shared" si="305"/>
        <v>0.34722222222222221</v>
      </c>
      <c r="G1181" s="6">
        <f t="shared" si="303"/>
        <v>23.194444444444443</v>
      </c>
      <c r="J1181">
        <f t="shared" si="290"/>
        <v>119.1915</v>
      </c>
      <c r="K1181">
        <f t="shared" si="291"/>
        <v>257.68588945312507</v>
      </c>
      <c r="L1181">
        <f t="shared" si="292"/>
        <v>337.5</v>
      </c>
      <c r="M1181">
        <f t="shared" si="296"/>
        <v>714.37738945312503</v>
      </c>
      <c r="O1181">
        <f t="shared" si="297"/>
        <v>714.37738945312503</v>
      </c>
      <c r="P1181">
        <f t="shared" si="298"/>
        <v>0</v>
      </c>
      <c r="R1181">
        <f t="shared" si="299"/>
        <v>16966.462999511721</v>
      </c>
      <c r="S1181">
        <f t="shared" si="300"/>
        <v>0</v>
      </c>
      <c r="U1181">
        <f t="shared" si="293"/>
        <v>0</v>
      </c>
      <c r="V1181">
        <f t="shared" si="304"/>
        <v>204571.81238835186</v>
      </c>
      <c r="W1181">
        <f t="shared" si="301"/>
        <v>1470594.9603387322</v>
      </c>
      <c r="Y1181">
        <f t="shared" si="294"/>
        <v>0</v>
      </c>
      <c r="Z1181">
        <f t="shared" si="302"/>
        <v>0</v>
      </c>
      <c r="AA1181">
        <f t="shared" si="295"/>
        <v>0</v>
      </c>
    </row>
    <row r="1182" spans="2:27" x14ac:dyDescent="0.25">
      <c r="B1182" s="12" t="s">
        <v>13</v>
      </c>
      <c r="C1182" s="12">
        <v>1174</v>
      </c>
      <c r="D1182" s="12">
        <v>152</v>
      </c>
      <c r="E1182" s="13">
        <v>83.5</v>
      </c>
      <c r="F1182" s="6">
        <f t="shared" si="305"/>
        <v>0.31944444444444403</v>
      </c>
      <c r="G1182" s="6">
        <f t="shared" si="303"/>
        <v>23.499999999999996</v>
      </c>
      <c r="J1182">
        <f t="shared" si="290"/>
        <v>119.1915</v>
      </c>
      <c r="K1182">
        <f t="shared" si="291"/>
        <v>262.53064149942128</v>
      </c>
      <c r="L1182">
        <f t="shared" si="292"/>
        <v>286.87500000000045</v>
      </c>
      <c r="M1182">
        <f t="shared" si="296"/>
        <v>668.5971414994217</v>
      </c>
      <c r="O1182">
        <f t="shared" si="297"/>
        <v>668.5971414994217</v>
      </c>
      <c r="P1182">
        <f t="shared" si="298"/>
        <v>0</v>
      </c>
      <c r="R1182">
        <f t="shared" si="299"/>
        <v>16027.759253166692</v>
      </c>
      <c r="S1182">
        <f t="shared" si="300"/>
        <v>0</v>
      </c>
      <c r="U1182">
        <f t="shared" si="293"/>
        <v>0</v>
      </c>
      <c r="V1182">
        <f t="shared" si="304"/>
        <v>204571.81238835186</v>
      </c>
      <c r="W1182">
        <f t="shared" si="301"/>
        <v>1470594.9603387322</v>
      </c>
      <c r="Y1182">
        <f t="shared" si="294"/>
        <v>0</v>
      </c>
      <c r="Z1182">
        <f t="shared" si="302"/>
        <v>0</v>
      </c>
      <c r="AA1182">
        <f t="shared" si="295"/>
        <v>0</v>
      </c>
    </row>
    <row r="1183" spans="2:27" x14ac:dyDescent="0.25">
      <c r="B1183" s="12" t="s">
        <v>13</v>
      </c>
      <c r="C1183" s="12">
        <v>1175</v>
      </c>
      <c r="D1183" s="12">
        <v>153</v>
      </c>
      <c r="E1183" s="13">
        <v>84.6</v>
      </c>
      <c r="F1183" s="6">
        <f t="shared" si="305"/>
        <v>0.27777777777777779</v>
      </c>
      <c r="G1183" s="6">
        <f t="shared" si="303"/>
        <v>23.75</v>
      </c>
      <c r="J1183">
        <f t="shared" si="290"/>
        <v>119.1915</v>
      </c>
      <c r="K1183">
        <f t="shared" si="291"/>
        <v>267.42051347164352</v>
      </c>
      <c r="L1183">
        <f t="shared" si="292"/>
        <v>269.99999999999903</v>
      </c>
      <c r="M1183">
        <f t="shared" si="296"/>
        <v>656.61201347164251</v>
      </c>
      <c r="O1183">
        <f t="shared" si="297"/>
        <v>656.61201347164251</v>
      </c>
      <c r="P1183">
        <f t="shared" si="298"/>
        <v>0</v>
      </c>
      <c r="R1183">
        <f t="shared" si="299"/>
        <v>15886.36288149446</v>
      </c>
      <c r="S1183">
        <f t="shared" si="300"/>
        <v>0</v>
      </c>
      <c r="U1183">
        <f t="shared" si="293"/>
        <v>0</v>
      </c>
      <c r="V1183">
        <f t="shared" si="304"/>
        <v>204571.81238835186</v>
      </c>
      <c r="W1183">
        <f t="shared" si="301"/>
        <v>1470594.9603387322</v>
      </c>
      <c r="Y1183">
        <f t="shared" si="294"/>
        <v>0</v>
      </c>
      <c r="Z1183">
        <f t="shared" si="302"/>
        <v>0</v>
      </c>
      <c r="AA1183">
        <f t="shared" si="295"/>
        <v>0</v>
      </c>
    </row>
    <row r="1184" spans="2:27" x14ac:dyDescent="0.25">
      <c r="B1184" s="12" t="s">
        <v>13</v>
      </c>
      <c r="C1184" s="12">
        <v>1176</v>
      </c>
      <c r="D1184" s="12">
        <v>154</v>
      </c>
      <c r="E1184" s="13">
        <v>85.5</v>
      </c>
      <c r="F1184" s="6">
        <f t="shared" si="305"/>
        <v>0.23611111111111149</v>
      </c>
      <c r="G1184" s="6">
        <f t="shared" si="303"/>
        <v>23.972222222222221</v>
      </c>
      <c r="J1184">
        <f t="shared" si="290"/>
        <v>119.1915</v>
      </c>
      <c r="K1184">
        <f t="shared" si="291"/>
        <v>273.59630333275464</v>
      </c>
      <c r="L1184">
        <f t="shared" si="292"/>
        <v>303.74999999999955</v>
      </c>
      <c r="M1184">
        <f t="shared" si="296"/>
        <v>696.53780333275427</v>
      </c>
      <c r="O1184">
        <f t="shared" si="297"/>
        <v>696.53780333275427</v>
      </c>
      <c r="P1184">
        <f t="shared" si="298"/>
        <v>0</v>
      </c>
      <c r="R1184">
        <f t="shared" si="299"/>
        <v>17045.82790933768</v>
      </c>
      <c r="S1184">
        <f t="shared" si="300"/>
        <v>0</v>
      </c>
      <c r="U1184">
        <f t="shared" si="293"/>
        <v>0</v>
      </c>
      <c r="V1184">
        <f t="shared" si="304"/>
        <v>204571.81238835186</v>
      </c>
      <c r="W1184">
        <f t="shared" si="301"/>
        <v>1470594.9603387322</v>
      </c>
      <c r="Y1184">
        <f t="shared" si="294"/>
        <v>0</v>
      </c>
      <c r="Z1184">
        <f t="shared" si="302"/>
        <v>0</v>
      </c>
      <c r="AA1184">
        <f t="shared" si="295"/>
        <v>0</v>
      </c>
    </row>
    <row r="1185" spans="2:27" x14ac:dyDescent="0.25">
      <c r="B1185" s="12" t="s">
        <v>13</v>
      </c>
      <c r="C1185" s="12">
        <v>1177</v>
      </c>
      <c r="D1185" s="12">
        <v>155</v>
      </c>
      <c r="E1185" s="13">
        <v>86.3</v>
      </c>
      <c r="F1185" s="6">
        <f t="shared" si="305"/>
        <v>0.22222222222222143</v>
      </c>
      <c r="G1185" s="6">
        <f t="shared" si="303"/>
        <v>24.194444444444443</v>
      </c>
      <c r="J1185">
        <f t="shared" si="290"/>
        <v>119.1915</v>
      </c>
      <c r="K1185">
        <f t="shared" si="291"/>
        <v>279.84259307812493</v>
      </c>
      <c r="L1185">
        <f t="shared" si="292"/>
        <v>337.5</v>
      </c>
      <c r="M1185">
        <f t="shared" si="296"/>
        <v>736.5340930781249</v>
      </c>
      <c r="O1185">
        <f t="shared" si="297"/>
        <v>736.5340930781249</v>
      </c>
      <c r="P1185">
        <f t="shared" si="298"/>
        <v>0</v>
      </c>
      <c r="R1185">
        <f t="shared" si="299"/>
        <v>18229.218803683587</v>
      </c>
      <c r="S1185">
        <f t="shared" si="300"/>
        <v>0</v>
      </c>
      <c r="U1185">
        <f t="shared" si="293"/>
        <v>0</v>
      </c>
      <c r="V1185">
        <f t="shared" si="304"/>
        <v>204571.81238835186</v>
      </c>
      <c r="W1185">
        <f t="shared" si="301"/>
        <v>1470594.9603387322</v>
      </c>
      <c r="Y1185">
        <f t="shared" si="294"/>
        <v>0</v>
      </c>
      <c r="Z1185">
        <f t="shared" si="302"/>
        <v>0</v>
      </c>
      <c r="AA1185">
        <f t="shared" si="295"/>
        <v>0</v>
      </c>
    </row>
    <row r="1186" spans="2:27" x14ac:dyDescent="0.25">
      <c r="B1186" s="12" t="s">
        <v>13</v>
      </c>
      <c r="C1186" s="12">
        <v>1178</v>
      </c>
      <c r="D1186" s="12">
        <v>156</v>
      </c>
      <c r="E1186" s="13">
        <v>87.1</v>
      </c>
      <c r="F1186" s="6">
        <f t="shared" si="305"/>
        <v>0.24999999999999961</v>
      </c>
      <c r="G1186" s="6">
        <f t="shared" si="303"/>
        <v>24.472222222222221</v>
      </c>
      <c r="J1186">
        <f t="shared" si="290"/>
        <v>119.1915</v>
      </c>
      <c r="K1186">
        <f t="shared" si="291"/>
        <v>286.15938270775462</v>
      </c>
      <c r="L1186">
        <f t="shared" si="292"/>
        <v>337.5</v>
      </c>
      <c r="M1186">
        <f t="shared" si="296"/>
        <v>742.85088270775464</v>
      </c>
      <c r="O1186">
        <f t="shared" si="297"/>
        <v>742.85088270775464</v>
      </c>
      <c r="P1186">
        <f t="shared" si="298"/>
        <v>0</v>
      </c>
      <c r="R1186">
        <f t="shared" si="299"/>
        <v>18591.906814435744</v>
      </c>
      <c r="S1186">
        <f t="shared" si="300"/>
        <v>0</v>
      </c>
      <c r="U1186">
        <f t="shared" si="293"/>
        <v>0</v>
      </c>
      <c r="V1186">
        <f t="shared" si="304"/>
        <v>204571.81238835186</v>
      </c>
      <c r="W1186">
        <f t="shared" si="301"/>
        <v>1470594.9603387322</v>
      </c>
      <c r="Y1186">
        <f t="shared" si="294"/>
        <v>0</v>
      </c>
      <c r="Z1186">
        <f t="shared" si="302"/>
        <v>0</v>
      </c>
      <c r="AA1186">
        <f t="shared" si="295"/>
        <v>0</v>
      </c>
    </row>
    <row r="1187" spans="2:27" x14ac:dyDescent="0.25">
      <c r="B1187" s="12" t="s">
        <v>13</v>
      </c>
      <c r="C1187" s="12">
        <v>1179</v>
      </c>
      <c r="D1187" s="12">
        <v>157</v>
      </c>
      <c r="E1187" s="13">
        <v>88.1</v>
      </c>
      <c r="F1187" s="6">
        <f t="shared" si="305"/>
        <v>0.27777777777777779</v>
      </c>
      <c r="G1187" s="6">
        <f t="shared" si="303"/>
        <v>24.749999999999996</v>
      </c>
      <c r="J1187">
        <f t="shared" si="290"/>
        <v>119.1915</v>
      </c>
      <c r="K1187">
        <f t="shared" si="291"/>
        <v>291.90477077546302</v>
      </c>
      <c r="L1187">
        <f t="shared" si="292"/>
        <v>320.62500000000097</v>
      </c>
      <c r="M1187">
        <f t="shared" si="296"/>
        <v>731.72127077546406</v>
      </c>
      <c r="O1187">
        <f t="shared" si="297"/>
        <v>731.72127077546406</v>
      </c>
      <c r="P1187">
        <f t="shared" si="298"/>
        <v>0</v>
      </c>
      <c r="R1187">
        <f t="shared" si="299"/>
        <v>18496.287677935343</v>
      </c>
      <c r="S1187">
        <f t="shared" si="300"/>
        <v>0</v>
      </c>
      <c r="U1187">
        <f t="shared" si="293"/>
        <v>0</v>
      </c>
      <c r="V1187">
        <f t="shared" si="304"/>
        <v>204571.81238835186</v>
      </c>
      <c r="W1187">
        <f t="shared" si="301"/>
        <v>1470594.9603387322</v>
      </c>
      <c r="Y1187">
        <f t="shared" si="294"/>
        <v>0</v>
      </c>
      <c r="Z1187">
        <f t="shared" si="302"/>
        <v>0</v>
      </c>
      <c r="AA1187">
        <f t="shared" si="295"/>
        <v>0</v>
      </c>
    </row>
    <row r="1188" spans="2:27" x14ac:dyDescent="0.25">
      <c r="B1188" s="12" t="s">
        <v>13</v>
      </c>
      <c r="C1188" s="12">
        <v>1180</v>
      </c>
      <c r="D1188" s="12">
        <v>158</v>
      </c>
      <c r="E1188" s="13">
        <v>89.1</v>
      </c>
      <c r="F1188" s="6">
        <f t="shared" si="305"/>
        <v>0.27777777777777779</v>
      </c>
      <c r="G1188" s="6">
        <f t="shared" si="303"/>
        <v>25.027777777777775</v>
      </c>
      <c r="J1188">
        <f t="shared" si="290"/>
        <v>119.1915</v>
      </c>
      <c r="K1188">
        <f t="shared" si="291"/>
        <v>296.41288587442136</v>
      </c>
      <c r="L1188">
        <f t="shared" si="292"/>
        <v>270.00000000000142</v>
      </c>
      <c r="M1188">
        <f t="shared" si="296"/>
        <v>685.60438587442286</v>
      </c>
      <c r="O1188">
        <f t="shared" si="297"/>
        <v>685.60438587442286</v>
      </c>
      <c r="P1188">
        <f t="shared" si="298"/>
        <v>0</v>
      </c>
      <c r="R1188">
        <f t="shared" si="299"/>
        <v>17463.867273523494</v>
      </c>
      <c r="S1188">
        <f t="shared" si="300"/>
        <v>0</v>
      </c>
      <c r="U1188">
        <f t="shared" si="293"/>
        <v>0</v>
      </c>
      <c r="V1188">
        <f t="shared" si="304"/>
        <v>204571.81238835186</v>
      </c>
      <c r="W1188">
        <f t="shared" si="301"/>
        <v>1470594.9603387322</v>
      </c>
      <c r="Y1188">
        <f t="shared" si="294"/>
        <v>0</v>
      </c>
      <c r="Z1188">
        <f t="shared" si="302"/>
        <v>0</v>
      </c>
      <c r="AA1188">
        <f t="shared" si="295"/>
        <v>0</v>
      </c>
    </row>
    <row r="1189" spans="2:27" x14ac:dyDescent="0.25">
      <c r="B1189" s="12" t="s">
        <v>13</v>
      </c>
      <c r="C1189" s="12">
        <v>1181</v>
      </c>
      <c r="D1189" s="12">
        <v>159</v>
      </c>
      <c r="E1189" s="13">
        <v>90.1</v>
      </c>
      <c r="F1189" s="6">
        <f t="shared" si="305"/>
        <v>0.26388888888888967</v>
      </c>
      <c r="G1189" s="6">
        <f t="shared" si="303"/>
        <v>25.277777777777779</v>
      </c>
      <c r="J1189">
        <f t="shared" si="290"/>
        <v>119.1915</v>
      </c>
      <c r="K1189">
        <f t="shared" si="291"/>
        <v>300.3044794855324</v>
      </c>
      <c r="L1189">
        <f t="shared" si="292"/>
        <v>219.37499999999952</v>
      </c>
      <c r="M1189">
        <f t="shared" si="296"/>
        <v>638.87097948553196</v>
      </c>
      <c r="O1189">
        <f t="shared" si="297"/>
        <v>638.87097948553196</v>
      </c>
      <c r="P1189">
        <f t="shared" si="298"/>
        <v>0</v>
      </c>
      <c r="R1189">
        <f t="shared" si="299"/>
        <v>16379.942057365164</v>
      </c>
      <c r="S1189">
        <f t="shared" si="300"/>
        <v>0</v>
      </c>
      <c r="U1189">
        <f t="shared" si="293"/>
        <v>0</v>
      </c>
      <c r="V1189">
        <f t="shared" si="304"/>
        <v>204571.81238835186</v>
      </c>
      <c r="W1189">
        <f t="shared" si="301"/>
        <v>1470594.9603387322</v>
      </c>
      <c r="Y1189">
        <f t="shared" si="294"/>
        <v>0</v>
      </c>
      <c r="Z1189">
        <f t="shared" si="302"/>
        <v>0</v>
      </c>
      <c r="AA1189">
        <f t="shared" si="295"/>
        <v>0</v>
      </c>
    </row>
    <row r="1190" spans="2:27" x14ac:dyDescent="0.25">
      <c r="B1190" s="12" t="s">
        <v>13</v>
      </c>
      <c r="C1190" s="12">
        <v>1182</v>
      </c>
      <c r="D1190" s="12">
        <v>160</v>
      </c>
      <c r="E1190" s="13">
        <v>91</v>
      </c>
      <c r="F1190" s="6">
        <f t="shared" si="305"/>
        <v>0.2222222222222234</v>
      </c>
      <c r="G1190" s="6">
        <f t="shared" si="303"/>
        <v>25.472222222222221</v>
      </c>
      <c r="J1190">
        <f t="shared" si="290"/>
        <v>119.1915</v>
      </c>
      <c r="K1190">
        <f t="shared" si="291"/>
        <v>303.56686162962961</v>
      </c>
      <c r="L1190">
        <f t="shared" si="292"/>
        <v>185.62499999999903</v>
      </c>
      <c r="M1190">
        <f t="shared" si="296"/>
        <v>608.38336162962867</v>
      </c>
      <c r="O1190">
        <f t="shared" si="297"/>
        <v>608.38336162962867</v>
      </c>
      <c r="P1190">
        <f t="shared" si="298"/>
        <v>0</v>
      </c>
      <c r="R1190">
        <f t="shared" si="299"/>
        <v>15682.771099785981</v>
      </c>
      <c r="S1190">
        <f t="shared" si="300"/>
        <v>0</v>
      </c>
      <c r="U1190">
        <f t="shared" si="293"/>
        <v>0</v>
      </c>
      <c r="V1190">
        <f t="shared" si="304"/>
        <v>204571.81238835186</v>
      </c>
      <c r="W1190">
        <f t="shared" si="301"/>
        <v>1470594.9603387322</v>
      </c>
      <c r="Y1190">
        <f t="shared" si="294"/>
        <v>0</v>
      </c>
      <c r="Z1190">
        <f t="shared" si="302"/>
        <v>0</v>
      </c>
      <c r="AA1190">
        <f t="shared" si="295"/>
        <v>0</v>
      </c>
    </row>
    <row r="1191" spans="2:27" x14ac:dyDescent="0.25">
      <c r="B1191" s="12" t="s">
        <v>13</v>
      </c>
      <c r="C1191" s="12">
        <v>1183</v>
      </c>
      <c r="D1191" s="12">
        <v>161</v>
      </c>
      <c r="E1191" s="13">
        <v>91.7</v>
      </c>
      <c r="F1191" s="6">
        <f t="shared" si="305"/>
        <v>0.18055555555555516</v>
      </c>
      <c r="G1191" s="6">
        <f t="shared" si="303"/>
        <v>25.638888888888886</v>
      </c>
      <c r="J1191">
        <f t="shared" si="290"/>
        <v>119.1915</v>
      </c>
      <c r="K1191">
        <f t="shared" si="291"/>
        <v>305.53275090219904</v>
      </c>
      <c r="L1191">
        <f t="shared" si="292"/>
        <v>134.99999999999952</v>
      </c>
      <c r="M1191">
        <f t="shared" si="296"/>
        <v>559.72425090219861</v>
      </c>
      <c r="O1191">
        <f t="shared" si="297"/>
        <v>559.72425090219861</v>
      </c>
      <c r="P1191">
        <f t="shared" si="298"/>
        <v>0</v>
      </c>
      <c r="R1191">
        <f t="shared" si="299"/>
        <v>14475.09104416519</v>
      </c>
      <c r="S1191">
        <f t="shared" si="300"/>
        <v>0</v>
      </c>
      <c r="U1191">
        <f t="shared" si="293"/>
        <v>0</v>
      </c>
      <c r="V1191">
        <f t="shared" si="304"/>
        <v>204571.81238835186</v>
      </c>
      <c r="W1191">
        <f t="shared" si="301"/>
        <v>1470594.9603387322</v>
      </c>
      <c r="Y1191">
        <f t="shared" si="294"/>
        <v>0</v>
      </c>
      <c r="Z1191">
        <f t="shared" si="302"/>
        <v>0</v>
      </c>
      <c r="AA1191">
        <f t="shared" si="295"/>
        <v>0</v>
      </c>
    </row>
    <row r="1192" spans="2:27" x14ac:dyDescent="0.25">
      <c r="B1192" s="12" t="s">
        <v>13</v>
      </c>
      <c r="C1192" s="12">
        <v>1184</v>
      </c>
      <c r="D1192" s="12">
        <v>162</v>
      </c>
      <c r="E1192" s="13">
        <v>92.3</v>
      </c>
      <c r="F1192" s="6">
        <f t="shared" si="305"/>
        <v>0.15277777777777699</v>
      </c>
      <c r="G1192" s="6">
        <f t="shared" si="303"/>
        <v>25.777777777777775</v>
      </c>
      <c r="J1192">
        <f t="shared" si="290"/>
        <v>119.1915</v>
      </c>
      <c r="K1192">
        <f t="shared" si="291"/>
        <v>305.53275090219904</v>
      </c>
      <c r="L1192">
        <f t="shared" si="292"/>
        <v>50.624999999999517</v>
      </c>
      <c r="M1192">
        <f t="shared" si="296"/>
        <v>475.34925090219861</v>
      </c>
      <c r="O1192">
        <f t="shared" si="297"/>
        <v>475.34925090219861</v>
      </c>
      <c r="P1192">
        <f t="shared" si="298"/>
        <v>0</v>
      </c>
      <c r="R1192">
        <f t="shared" si="299"/>
        <v>12293.05979416519</v>
      </c>
      <c r="S1192">
        <f t="shared" si="300"/>
        <v>0</v>
      </c>
      <c r="U1192">
        <f t="shared" si="293"/>
        <v>0</v>
      </c>
      <c r="V1192">
        <f t="shared" si="304"/>
        <v>204571.81238835186</v>
      </c>
      <c r="W1192">
        <f t="shared" si="301"/>
        <v>1470594.9603387322</v>
      </c>
      <c r="Y1192">
        <f t="shared" si="294"/>
        <v>0</v>
      </c>
      <c r="Z1192">
        <f t="shared" si="302"/>
        <v>0</v>
      </c>
      <c r="AA1192">
        <f t="shared" si="295"/>
        <v>0</v>
      </c>
    </row>
    <row r="1193" spans="2:27" x14ac:dyDescent="0.25">
      <c r="B1193" s="12" t="s">
        <v>13</v>
      </c>
      <c r="C1193" s="12">
        <v>1185</v>
      </c>
      <c r="D1193" s="12">
        <v>163</v>
      </c>
      <c r="E1193" s="13">
        <v>92.8</v>
      </c>
      <c r="F1193" s="6">
        <f t="shared" si="305"/>
        <v>0.11111111111111072</v>
      </c>
      <c r="G1193" s="6">
        <f t="shared" si="303"/>
        <v>25.861111111111107</v>
      </c>
      <c r="J1193">
        <f t="shared" si="290"/>
        <v>119.1915</v>
      </c>
      <c r="K1193">
        <f t="shared" si="291"/>
        <v>305.53275090219904</v>
      </c>
      <c r="L1193">
        <f t="shared" si="292"/>
        <v>0</v>
      </c>
      <c r="M1193">
        <f t="shared" si="296"/>
        <v>424.72425090219906</v>
      </c>
      <c r="O1193">
        <f t="shared" si="297"/>
        <v>424.72425090219906</v>
      </c>
      <c r="P1193">
        <f t="shared" si="298"/>
        <v>0</v>
      </c>
      <c r="R1193">
        <f t="shared" si="299"/>
        <v>10983.841044165201</v>
      </c>
      <c r="S1193">
        <f t="shared" si="300"/>
        <v>0</v>
      </c>
      <c r="U1193">
        <f t="shared" si="293"/>
        <v>0</v>
      </c>
      <c r="V1193">
        <f t="shared" si="304"/>
        <v>204571.81238835186</v>
      </c>
      <c r="W1193">
        <f t="shared" si="301"/>
        <v>1470594.9603387322</v>
      </c>
      <c r="Y1193">
        <f t="shared" si="294"/>
        <v>0</v>
      </c>
      <c r="Z1193">
        <f t="shared" si="302"/>
        <v>0</v>
      </c>
      <c r="AA1193">
        <f t="shared" si="295"/>
        <v>0</v>
      </c>
    </row>
    <row r="1194" spans="2:27" x14ac:dyDescent="0.25">
      <c r="B1194" s="12" t="s">
        <v>13</v>
      </c>
      <c r="C1194" s="12">
        <v>1186</v>
      </c>
      <c r="D1194" s="12">
        <v>164</v>
      </c>
      <c r="E1194" s="13">
        <v>93.1</v>
      </c>
      <c r="F1194" s="6">
        <f t="shared" si="305"/>
        <v>4.1666666666666269E-2</v>
      </c>
      <c r="G1194" s="6">
        <f t="shared" si="303"/>
        <v>25.861111111111107</v>
      </c>
      <c r="J1194">
        <f t="shared" si="290"/>
        <v>119.1915</v>
      </c>
      <c r="K1194">
        <f t="shared" si="291"/>
        <v>305.53275090219904</v>
      </c>
      <c r="L1194">
        <f t="shared" si="292"/>
        <v>0</v>
      </c>
      <c r="M1194">
        <f t="shared" si="296"/>
        <v>424.72425090219906</v>
      </c>
      <c r="O1194">
        <f t="shared" si="297"/>
        <v>424.72425090219906</v>
      </c>
      <c r="P1194">
        <f t="shared" si="298"/>
        <v>0</v>
      </c>
      <c r="R1194">
        <f t="shared" si="299"/>
        <v>10983.841044165201</v>
      </c>
      <c r="S1194">
        <f t="shared" si="300"/>
        <v>0</v>
      </c>
      <c r="U1194">
        <f t="shared" si="293"/>
        <v>0</v>
      </c>
      <c r="V1194">
        <f t="shared" si="304"/>
        <v>204571.81238835186</v>
      </c>
      <c r="W1194">
        <f t="shared" si="301"/>
        <v>1470594.9603387322</v>
      </c>
      <c r="Y1194">
        <f t="shared" si="294"/>
        <v>0</v>
      </c>
      <c r="Z1194">
        <f t="shared" si="302"/>
        <v>0</v>
      </c>
      <c r="AA1194">
        <f t="shared" si="295"/>
        <v>0</v>
      </c>
    </row>
    <row r="1195" spans="2:27" x14ac:dyDescent="0.25">
      <c r="B1195" s="12" t="s">
        <v>13</v>
      </c>
      <c r="C1195" s="12">
        <v>1187</v>
      </c>
      <c r="D1195" s="12">
        <v>165</v>
      </c>
      <c r="E1195" s="13">
        <v>93.1</v>
      </c>
      <c r="F1195" s="6">
        <f t="shared" si="305"/>
        <v>0</v>
      </c>
      <c r="G1195" s="6">
        <f t="shared" si="303"/>
        <v>25.861111111111107</v>
      </c>
      <c r="J1195">
        <f t="shared" si="290"/>
        <v>119.1915</v>
      </c>
      <c r="K1195">
        <f t="shared" si="291"/>
        <v>305.53275090219904</v>
      </c>
      <c r="L1195">
        <f t="shared" si="292"/>
        <v>0</v>
      </c>
      <c r="M1195">
        <f t="shared" si="296"/>
        <v>424.72425090219906</v>
      </c>
      <c r="O1195">
        <f t="shared" si="297"/>
        <v>424.72425090219906</v>
      </c>
      <c r="P1195">
        <f t="shared" si="298"/>
        <v>0</v>
      </c>
      <c r="R1195">
        <f t="shared" si="299"/>
        <v>10983.841044165201</v>
      </c>
      <c r="S1195">
        <f t="shared" si="300"/>
        <v>0</v>
      </c>
      <c r="U1195">
        <f t="shared" si="293"/>
        <v>0</v>
      </c>
      <c r="V1195">
        <f t="shared" si="304"/>
        <v>204571.81238835186</v>
      </c>
      <c r="W1195">
        <f t="shared" si="301"/>
        <v>1470594.9603387322</v>
      </c>
      <c r="Y1195">
        <f t="shared" si="294"/>
        <v>0</v>
      </c>
      <c r="Z1195">
        <f t="shared" si="302"/>
        <v>0</v>
      </c>
      <c r="AA1195">
        <f t="shared" si="295"/>
        <v>0</v>
      </c>
    </row>
    <row r="1196" spans="2:27" x14ac:dyDescent="0.25">
      <c r="B1196" s="12" t="s">
        <v>13</v>
      </c>
      <c r="C1196" s="12">
        <v>1188</v>
      </c>
      <c r="D1196" s="12">
        <v>166</v>
      </c>
      <c r="E1196" s="13">
        <v>93.1</v>
      </c>
      <c r="F1196" s="6">
        <f t="shared" si="305"/>
        <v>0</v>
      </c>
      <c r="G1196" s="6">
        <f t="shared" si="303"/>
        <v>25.861111111111107</v>
      </c>
      <c r="J1196">
        <f t="shared" si="290"/>
        <v>119.1915</v>
      </c>
      <c r="K1196">
        <f t="shared" si="291"/>
        <v>305.53275090219904</v>
      </c>
      <c r="L1196">
        <f t="shared" si="292"/>
        <v>0</v>
      </c>
      <c r="M1196">
        <f t="shared" si="296"/>
        <v>424.72425090219906</v>
      </c>
      <c r="O1196">
        <f t="shared" si="297"/>
        <v>424.72425090219906</v>
      </c>
      <c r="P1196">
        <f t="shared" si="298"/>
        <v>0</v>
      </c>
      <c r="R1196">
        <f t="shared" si="299"/>
        <v>10983.841044165201</v>
      </c>
      <c r="S1196">
        <f t="shared" si="300"/>
        <v>0</v>
      </c>
      <c r="U1196">
        <f t="shared" si="293"/>
        <v>0</v>
      </c>
      <c r="V1196">
        <f t="shared" si="304"/>
        <v>204571.81238835186</v>
      </c>
      <c r="W1196">
        <f t="shared" si="301"/>
        <v>1470594.9603387322</v>
      </c>
      <c r="Y1196">
        <f t="shared" si="294"/>
        <v>0</v>
      </c>
      <c r="Z1196">
        <f t="shared" si="302"/>
        <v>0</v>
      </c>
      <c r="AA1196">
        <f t="shared" si="295"/>
        <v>0</v>
      </c>
    </row>
    <row r="1197" spans="2:27" x14ac:dyDescent="0.25">
      <c r="B1197" s="12" t="s">
        <v>13</v>
      </c>
      <c r="C1197" s="12">
        <v>1189</v>
      </c>
      <c r="D1197" s="12">
        <v>167</v>
      </c>
      <c r="E1197" s="13">
        <v>93.1</v>
      </c>
      <c r="F1197" s="6">
        <f t="shared" si="305"/>
        <v>0</v>
      </c>
      <c r="G1197" s="6">
        <f t="shared" si="303"/>
        <v>25.861111111111107</v>
      </c>
      <c r="J1197">
        <f t="shared" si="290"/>
        <v>119.1915</v>
      </c>
      <c r="K1197">
        <f t="shared" si="291"/>
        <v>305.53275090219904</v>
      </c>
      <c r="L1197">
        <f t="shared" si="292"/>
        <v>0</v>
      </c>
      <c r="M1197">
        <f t="shared" si="296"/>
        <v>424.72425090219906</v>
      </c>
      <c r="O1197">
        <f t="shared" si="297"/>
        <v>424.72425090219906</v>
      </c>
      <c r="P1197">
        <f t="shared" si="298"/>
        <v>0</v>
      </c>
      <c r="R1197">
        <f t="shared" si="299"/>
        <v>10983.841044165201</v>
      </c>
      <c r="S1197">
        <f t="shared" si="300"/>
        <v>0</v>
      </c>
      <c r="U1197">
        <f t="shared" si="293"/>
        <v>0</v>
      </c>
      <c r="V1197">
        <f t="shared" si="304"/>
        <v>204571.81238835186</v>
      </c>
      <c r="W1197">
        <f t="shared" si="301"/>
        <v>1470594.9603387322</v>
      </c>
      <c r="Y1197">
        <f t="shared" si="294"/>
        <v>0</v>
      </c>
      <c r="Z1197">
        <f t="shared" si="302"/>
        <v>0</v>
      </c>
      <c r="AA1197">
        <f t="shared" si="295"/>
        <v>0</v>
      </c>
    </row>
    <row r="1198" spans="2:27" x14ac:dyDescent="0.25">
      <c r="B1198" s="12" t="s">
        <v>13</v>
      </c>
      <c r="C1198" s="12">
        <v>1190</v>
      </c>
      <c r="D1198" s="12">
        <v>168</v>
      </c>
      <c r="E1198" s="13">
        <v>93.1</v>
      </c>
      <c r="F1198" s="6">
        <f t="shared" si="305"/>
        <v>0</v>
      </c>
      <c r="G1198" s="6">
        <f t="shared" si="303"/>
        <v>25.861111111111107</v>
      </c>
      <c r="J1198">
        <f t="shared" si="290"/>
        <v>119.1915</v>
      </c>
      <c r="K1198">
        <f t="shared" si="291"/>
        <v>305.53275090219904</v>
      </c>
      <c r="L1198">
        <f t="shared" si="292"/>
        <v>0</v>
      </c>
      <c r="M1198">
        <f t="shared" si="296"/>
        <v>424.72425090219906</v>
      </c>
      <c r="O1198">
        <f t="shared" si="297"/>
        <v>424.72425090219906</v>
      </c>
      <c r="P1198">
        <f t="shared" si="298"/>
        <v>0</v>
      </c>
      <c r="R1198">
        <f t="shared" si="299"/>
        <v>10983.841044165201</v>
      </c>
      <c r="S1198">
        <f t="shared" si="300"/>
        <v>0</v>
      </c>
      <c r="U1198">
        <f t="shared" si="293"/>
        <v>0</v>
      </c>
      <c r="V1198">
        <f t="shared" si="304"/>
        <v>204571.81238835186</v>
      </c>
      <c r="W1198">
        <f t="shared" si="301"/>
        <v>1470594.9603387322</v>
      </c>
      <c r="Y1198">
        <f t="shared" si="294"/>
        <v>0</v>
      </c>
      <c r="Z1198">
        <f t="shared" si="302"/>
        <v>0</v>
      </c>
      <c r="AA1198">
        <f t="shared" si="295"/>
        <v>0</v>
      </c>
    </row>
    <row r="1199" spans="2:27" x14ac:dyDescent="0.25">
      <c r="B1199" s="12" t="s">
        <v>13</v>
      </c>
      <c r="C1199" s="12">
        <v>1191</v>
      </c>
      <c r="D1199" s="12">
        <v>169</v>
      </c>
      <c r="E1199" s="13">
        <v>93.1</v>
      </c>
      <c r="F1199" s="6">
        <f t="shared" si="305"/>
        <v>0</v>
      </c>
      <c r="G1199" s="6">
        <f t="shared" si="303"/>
        <v>25.861111111111107</v>
      </c>
      <c r="J1199">
        <f t="shared" si="290"/>
        <v>119.1915</v>
      </c>
      <c r="K1199">
        <f t="shared" si="291"/>
        <v>305.53275090219904</v>
      </c>
      <c r="L1199">
        <f t="shared" si="292"/>
        <v>0</v>
      </c>
      <c r="M1199">
        <f t="shared" si="296"/>
        <v>424.72425090219906</v>
      </c>
      <c r="O1199">
        <f t="shared" si="297"/>
        <v>424.72425090219906</v>
      </c>
      <c r="P1199">
        <f t="shared" si="298"/>
        <v>0</v>
      </c>
      <c r="R1199">
        <f t="shared" si="299"/>
        <v>10983.841044165201</v>
      </c>
      <c r="S1199">
        <f t="shared" si="300"/>
        <v>0</v>
      </c>
      <c r="U1199">
        <f t="shared" si="293"/>
        <v>0</v>
      </c>
      <c r="V1199">
        <f t="shared" si="304"/>
        <v>204571.81238835186</v>
      </c>
      <c r="W1199">
        <f t="shared" si="301"/>
        <v>1470594.9603387322</v>
      </c>
      <c r="Y1199">
        <f t="shared" si="294"/>
        <v>0</v>
      </c>
      <c r="Z1199">
        <f t="shared" si="302"/>
        <v>0</v>
      </c>
      <c r="AA1199">
        <f t="shared" si="295"/>
        <v>0</v>
      </c>
    </row>
    <row r="1200" spans="2:27" x14ac:dyDescent="0.25">
      <c r="B1200" s="12" t="s">
        <v>13</v>
      </c>
      <c r="C1200" s="12">
        <v>1192</v>
      </c>
      <c r="D1200" s="12">
        <v>170</v>
      </c>
      <c r="E1200" s="13">
        <v>93.1</v>
      </c>
      <c r="F1200" s="6">
        <f t="shared" si="305"/>
        <v>0</v>
      </c>
      <c r="G1200" s="6">
        <f t="shared" si="303"/>
        <v>25.861111111111107</v>
      </c>
      <c r="J1200">
        <f t="shared" si="290"/>
        <v>119.1915</v>
      </c>
      <c r="K1200">
        <f t="shared" si="291"/>
        <v>305.53275090219904</v>
      </c>
      <c r="L1200">
        <f t="shared" si="292"/>
        <v>0</v>
      </c>
      <c r="M1200">
        <f t="shared" si="296"/>
        <v>424.72425090219906</v>
      </c>
      <c r="O1200">
        <f t="shared" si="297"/>
        <v>424.72425090219906</v>
      </c>
      <c r="P1200">
        <f t="shared" si="298"/>
        <v>0</v>
      </c>
      <c r="R1200">
        <f t="shared" si="299"/>
        <v>10983.841044165201</v>
      </c>
      <c r="S1200">
        <f t="shared" si="300"/>
        <v>0</v>
      </c>
      <c r="U1200">
        <f t="shared" si="293"/>
        <v>0</v>
      </c>
      <c r="V1200">
        <f t="shared" si="304"/>
        <v>204571.81238835186</v>
      </c>
      <c r="W1200">
        <f t="shared" si="301"/>
        <v>1470594.9603387322</v>
      </c>
      <c r="Y1200">
        <f t="shared" si="294"/>
        <v>0</v>
      </c>
      <c r="Z1200">
        <f t="shared" si="302"/>
        <v>0</v>
      </c>
      <c r="AA1200">
        <f t="shared" si="295"/>
        <v>0</v>
      </c>
    </row>
    <row r="1201" spans="2:27" x14ac:dyDescent="0.25">
      <c r="B1201" s="12" t="s">
        <v>13</v>
      </c>
      <c r="C1201" s="12">
        <v>1193</v>
      </c>
      <c r="D1201" s="12">
        <v>171</v>
      </c>
      <c r="E1201" s="13">
        <v>93.1</v>
      </c>
      <c r="F1201" s="6">
        <f t="shared" si="305"/>
        <v>0</v>
      </c>
      <c r="G1201" s="6">
        <f t="shared" si="303"/>
        <v>25.861111111111107</v>
      </c>
      <c r="J1201">
        <f t="shared" si="290"/>
        <v>119.1915</v>
      </c>
      <c r="K1201">
        <f t="shared" si="291"/>
        <v>306.18945732407417</v>
      </c>
      <c r="L1201">
        <f t="shared" si="292"/>
        <v>16.875000000001439</v>
      </c>
      <c r="M1201">
        <f t="shared" si="296"/>
        <v>442.25595732407561</v>
      </c>
      <c r="O1201">
        <f t="shared" si="297"/>
        <v>442.25595732407561</v>
      </c>
      <c r="P1201">
        <f t="shared" si="298"/>
        <v>0</v>
      </c>
      <c r="R1201">
        <f t="shared" si="299"/>
        <v>11449.51533961218</v>
      </c>
      <c r="S1201">
        <f t="shared" si="300"/>
        <v>0</v>
      </c>
      <c r="U1201">
        <f t="shared" si="293"/>
        <v>0</v>
      </c>
      <c r="V1201">
        <f t="shared" si="304"/>
        <v>204571.81238835186</v>
      </c>
      <c r="W1201">
        <f t="shared" si="301"/>
        <v>1470594.9603387322</v>
      </c>
      <c r="Y1201">
        <f t="shared" si="294"/>
        <v>0</v>
      </c>
      <c r="Z1201">
        <f t="shared" si="302"/>
        <v>0</v>
      </c>
      <c r="AA1201">
        <f t="shared" si="295"/>
        <v>0</v>
      </c>
    </row>
    <row r="1202" spans="2:27" x14ac:dyDescent="0.25">
      <c r="B1202" s="12" t="s">
        <v>13</v>
      </c>
      <c r="C1202" s="12">
        <v>1194</v>
      </c>
      <c r="D1202" s="12">
        <v>172</v>
      </c>
      <c r="E1202" s="13">
        <v>93.1</v>
      </c>
      <c r="F1202" s="6">
        <f t="shared" si="305"/>
        <v>0</v>
      </c>
      <c r="G1202" s="6">
        <f t="shared" si="303"/>
        <v>25.861111111111107</v>
      </c>
      <c r="J1202">
        <f t="shared" si="290"/>
        <v>119.1915</v>
      </c>
      <c r="K1202">
        <f t="shared" si="291"/>
        <v>306.18945732407417</v>
      </c>
      <c r="L1202">
        <f t="shared" si="292"/>
        <v>16.875000000001439</v>
      </c>
      <c r="M1202">
        <f t="shared" si="296"/>
        <v>442.25595732407561</v>
      </c>
      <c r="O1202">
        <f t="shared" si="297"/>
        <v>442.25595732407561</v>
      </c>
      <c r="P1202">
        <f t="shared" si="298"/>
        <v>0</v>
      </c>
      <c r="R1202">
        <f t="shared" si="299"/>
        <v>11449.51533961218</v>
      </c>
      <c r="S1202">
        <f t="shared" si="300"/>
        <v>0</v>
      </c>
      <c r="U1202">
        <f t="shared" si="293"/>
        <v>0</v>
      </c>
      <c r="V1202">
        <f t="shared" si="304"/>
        <v>204571.81238835186</v>
      </c>
      <c r="W1202">
        <f t="shared" si="301"/>
        <v>1470594.9603387322</v>
      </c>
      <c r="Y1202">
        <f t="shared" si="294"/>
        <v>0</v>
      </c>
      <c r="Z1202">
        <f t="shared" si="302"/>
        <v>0</v>
      </c>
      <c r="AA1202">
        <f t="shared" si="295"/>
        <v>0</v>
      </c>
    </row>
    <row r="1203" spans="2:27" x14ac:dyDescent="0.25">
      <c r="B1203" s="12" t="s">
        <v>13</v>
      </c>
      <c r="C1203" s="12">
        <v>1195</v>
      </c>
      <c r="D1203" s="12">
        <v>173</v>
      </c>
      <c r="E1203" s="13">
        <v>93.1</v>
      </c>
      <c r="F1203" s="6">
        <f t="shared" si="305"/>
        <v>1.3888888888890073E-2</v>
      </c>
      <c r="G1203" s="6">
        <f t="shared" si="303"/>
        <v>25.888888888888889</v>
      </c>
      <c r="J1203">
        <f t="shared" si="290"/>
        <v>119.1915</v>
      </c>
      <c r="K1203">
        <f t="shared" si="291"/>
        <v>306.84686874479166</v>
      </c>
      <c r="L1203">
        <f t="shared" si="292"/>
        <v>16.874999999999041</v>
      </c>
      <c r="M1203">
        <f t="shared" si="296"/>
        <v>442.91336874479072</v>
      </c>
      <c r="O1203">
        <f t="shared" si="297"/>
        <v>442.91336874479072</v>
      </c>
      <c r="P1203">
        <f t="shared" si="298"/>
        <v>0</v>
      </c>
      <c r="R1203">
        <f t="shared" si="299"/>
        <v>11478.838139969159</v>
      </c>
      <c r="S1203">
        <f t="shared" si="300"/>
        <v>0</v>
      </c>
      <c r="U1203">
        <f t="shared" si="293"/>
        <v>0</v>
      </c>
      <c r="V1203">
        <f t="shared" si="304"/>
        <v>204571.81238835186</v>
      </c>
      <c r="W1203">
        <f t="shared" si="301"/>
        <v>1470594.9603387322</v>
      </c>
      <c r="Y1203">
        <f t="shared" si="294"/>
        <v>0</v>
      </c>
      <c r="Z1203">
        <f t="shared" si="302"/>
        <v>0</v>
      </c>
      <c r="AA1203">
        <f t="shared" si="295"/>
        <v>0</v>
      </c>
    </row>
    <row r="1204" spans="2:27" x14ac:dyDescent="0.25">
      <c r="B1204" s="12" t="s">
        <v>13</v>
      </c>
      <c r="C1204" s="12">
        <v>1196</v>
      </c>
      <c r="D1204" s="12">
        <v>174</v>
      </c>
      <c r="E1204" s="13">
        <v>93.2</v>
      </c>
      <c r="F1204" s="6">
        <f t="shared" si="305"/>
        <v>1.3888888888890073E-2</v>
      </c>
      <c r="G1204" s="6">
        <f t="shared" si="303"/>
        <v>25.888888888888889</v>
      </c>
      <c r="J1204">
        <f t="shared" si="290"/>
        <v>119.1915</v>
      </c>
      <c r="K1204">
        <f t="shared" si="291"/>
        <v>309.48356441608803</v>
      </c>
      <c r="L1204">
        <f t="shared" si="292"/>
        <v>84.375</v>
      </c>
      <c r="M1204">
        <f t="shared" si="296"/>
        <v>513.05006441608805</v>
      </c>
      <c r="O1204">
        <f t="shared" si="297"/>
        <v>513.05006441608805</v>
      </c>
      <c r="P1204">
        <f t="shared" si="298"/>
        <v>0</v>
      </c>
      <c r="R1204">
        <f t="shared" si="299"/>
        <v>13353.553065496515</v>
      </c>
      <c r="S1204">
        <f t="shared" si="300"/>
        <v>0</v>
      </c>
      <c r="U1204">
        <f t="shared" si="293"/>
        <v>0</v>
      </c>
      <c r="V1204">
        <f t="shared" si="304"/>
        <v>204571.81238835186</v>
      </c>
      <c r="W1204">
        <f t="shared" si="301"/>
        <v>1470594.9603387322</v>
      </c>
      <c r="Y1204">
        <f t="shared" si="294"/>
        <v>0</v>
      </c>
      <c r="Z1204">
        <f t="shared" si="302"/>
        <v>0</v>
      </c>
      <c r="AA1204">
        <f t="shared" si="295"/>
        <v>0</v>
      </c>
    </row>
    <row r="1205" spans="2:27" x14ac:dyDescent="0.25">
      <c r="B1205" s="12" t="s">
        <v>13</v>
      </c>
      <c r="C1205" s="12">
        <v>1197</v>
      </c>
      <c r="D1205" s="12">
        <v>175</v>
      </c>
      <c r="E1205" s="13">
        <v>93.2</v>
      </c>
      <c r="F1205" s="6">
        <f t="shared" si="305"/>
        <v>1.3888888888888099E-2</v>
      </c>
      <c r="G1205" s="6">
        <f t="shared" si="303"/>
        <v>25.916666666666664</v>
      </c>
      <c r="J1205">
        <f t="shared" si="290"/>
        <v>119.1915</v>
      </c>
      <c r="K1205">
        <f t="shared" si="291"/>
        <v>312.79529647916672</v>
      </c>
      <c r="L1205">
        <f t="shared" si="292"/>
        <v>151.87500000000094</v>
      </c>
      <c r="M1205">
        <f t="shared" si="296"/>
        <v>583.86179647916765</v>
      </c>
      <c r="O1205">
        <f t="shared" si="297"/>
        <v>583.86179647916765</v>
      </c>
      <c r="P1205">
        <f t="shared" si="298"/>
        <v>0</v>
      </c>
      <c r="R1205">
        <f t="shared" si="299"/>
        <v>15277.717007871554</v>
      </c>
      <c r="S1205">
        <f t="shared" si="300"/>
        <v>0</v>
      </c>
      <c r="U1205">
        <f t="shared" si="293"/>
        <v>0</v>
      </c>
      <c r="V1205">
        <f t="shared" si="304"/>
        <v>204571.81238835186</v>
      </c>
      <c r="W1205">
        <f t="shared" si="301"/>
        <v>1470594.9603387322</v>
      </c>
      <c r="Y1205">
        <f t="shared" si="294"/>
        <v>0</v>
      </c>
      <c r="Z1205">
        <f t="shared" si="302"/>
        <v>0</v>
      </c>
      <c r="AA1205">
        <f t="shared" si="295"/>
        <v>0</v>
      </c>
    </row>
    <row r="1206" spans="2:27" x14ac:dyDescent="0.25">
      <c r="B1206" s="12" t="s">
        <v>13</v>
      </c>
      <c r="C1206" s="12">
        <v>1198</v>
      </c>
      <c r="D1206" s="12">
        <v>176</v>
      </c>
      <c r="E1206" s="13">
        <v>93.3</v>
      </c>
      <c r="F1206" s="6">
        <f t="shared" si="305"/>
        <v>6.9444444444444448E-2</v>
      </c>
      <c r="G1206" s="6">
        <f t="shared" si="303"/>
        <v>26.027777777777779</v>
      </c>
      <c r="J1206">
        <f t="shared" si="290"/>
        <v>119.1915</v>
      </c>
      <c r="K1206">
        <f t="shared" si="291"/>
        <v>318.13072771990744</v>
      </c>
      <c r="L1206">
        <f t="shared" si="292"/>
        <v>219.37499999999952</v>
      </c>
      <c r="M1206">
        <f t="shared" si="296"/>
        <v>656.697227719907</v>
      </c>
      <c r="O1206">
        <f t="shared" si="297"/>
        <v>656.697227719907</v>
      </c>
      <c r="P1206">
        <f t="shared" si="298"/>
        <v>0</v>
      </c>
      <c r="R1206">
        <f t="shared" si="299"/>
        <v>17329.510175941992</v>
      </c>
      <c r="S1206">
        <f t="shared" si="300"/>
        <v>0</v>
      </c>
      <c r="U1206">
        <f t="shared" si="293"/>
        <v>0</v>
      </c>
      <c r="V1206">
        <f t="shared" si="304"/>
        <v>204571.81238835186</v>
      </c>
      <c r="W1206">
        <f t="shared" si="301"/>
        <v>1470594.9603387322</v>
      </c>
      <c r="Y1206">
        <f t="shared" si="294"/>
        <v>0</v>
      </c>
      <c r="Z1206">
        <f t="shared" si="302"/>
        <v>0</v>
      </c>
      <c r="AA1206">
        <f t="shared" si="295"/>
        <v>0</v>
      </c>
    </row>
    <row r="1207" spans="2:27" x14ac:dyDescent="0.25">
      <c r="B1207" s="12" t="s">
        <v>13</v>
      </c>
      <c r="C1207" s="12">
        <v>1199</v>
      </c>
      <c r="D1207" s="12">
        <v>177</v>
      </c>
      <c r="E1207" s="13">
        <v>93.7</v>
      </c>
      <c r="F1207" s="6">
        <f t="shared" si="305"/>
        <v>0.12500000000000078</v>
      </c>
      <c r="G1207" s="6">
        <f t="shared" si="303"/>
        <v>26.166666666666668</v>
      </c>
      <c r="J1207">
        <f t="shared" si="290"/>
        <v>119.1915</v>
      </c>
      <c r="K1207">
        <f t="shared" si="291"/>
        <v>323.51127888657413</v>
      </c>
      <c r="L1207">
        <f t="shared" si="292"/>
        <v>269.99999999999903</v>
      </c>
      <c r="M1207">
        <f t="shared" si="296"/>
        <v>712.70277888657324</v>
      </c>
      <c r="O1207">
        <f t="shared" si="297"/>
        <v>712.70277888657324</v>
      </c>
      <c r="P1207">
        <f t="shared" si="298"/>
        <v>0</v>
      </c>
      <c r="R1207">
        <f t="shared" si="299"/>
        <v>18965.812838148253</v>
      </c>
      <c r="S1207">
        <f t="shared" si="300"/>
        <v>0</v>
      </c>
      <c r="U1207">
        <f t="shared" si="293"/>
        <v>0</v>
      </c>
      <c r="V1207">
        <f t="shared" si="304"/>
        <v>204571.81238835186</v>
      </c>
      <c r="W1207">
        <f t="shared" si="301"/>
        <v>1470594.9603387322</v>
      </c>
      <c r="Y1207">
        <f t="shared" si="294"/>
        <v>0</v>
      </c>
      <c r="Z1207">
        <f t="shared" si="302"/>
        <v>0</v>
      </c>
      <c r="AA1207">
        <f t="shared" si="295"/>
        <v>0</v>
      </c>
    </row>
    <row r="1208" spans="2:27" x14ac:dyDescent="0.25">
      <c r="B1208" s="12" t="s">
        <v>13</v>
      </c>
      <c r="C1208" s="12">
        <v>1200</v>
      </c>
      <c r="D1208" s="12">
        <v>178</v>
      </c>
      <c r="E1208" s="13">
        <v>94.2</v>
      </c>
      <c r="F1208" s="6">
        <f t="shared" si="305"/>
        <v>0.18055555555555516</v>
      </c>
      <c r="G1208" s="6">
        <f t="shared" si="303"/>
        <v>26.388888888888889</v>
      </c>
      <c r="J1208">
        <f t="shared" si="290"/>
        <v>119.1915</v>
      </c>
      <c r="K1208">
        <f t="shared" si="291"/>
        <v>327.57630221296301</v>
      </c>
      <c r="L1208">
        <f t="shared" si="292"/>
        <v>236.25000000000094</v>
      </c>
      <c r="M1208">
        <f t="shared" si="296"/>
        <v>683.01780221296394</v>
      </c>
      <c r="O1208">
        <f t="shared" si="297"/>
        <v>683.01780221296394</v>
      </c>
      <c r="P1208">
        <f t="shared" si="298"/>
        <v>0</v>
      </c>
      <c r="R1208">
        <f t="shared" si="299"/>
        <v>18289.698925924924</v>
      </c>
      <c r="S1208">
        <f t="shared" si="300"/>
        <v>0</v>
      </c>
      <c r="U1208">
        <f t="shared" si="293"/>
        <v>0</v>
      </c>
      <c r="V1208">
        <f t="shared" si="304"/>
        <v>204571.81238835186</v>
      </c>
      <c r="W1208">
        <f t="shared" si="301"/>
        <v>1470594.9603387322</v>
      </c>
      <c r="Y1208">
        <f t="shared" si="294"/>
        <v>0</v>
      </c>
      <c r="Z1208">
        <f t="shared" si="302"/>
        <v>0</v>
      </c>
      <c r="AA1208">
        <f t="shared" si="295"/>
        <v>0</v>
      </c>
    </row>
    <row r="1209" spans="2:27" x14ac:dyDescent="0.25">
      <c r="B1209" s="12" t="s">
        <v>13</v>
      </c>
      <c r="C1209" s="12">
        <v>1201</v>
      </c>
      <c r="D1209" s="12">
        <v>179</v>
      </c>
      <c r="E1209" s="13">
        <v>95</v>
      </c>
      <c r="F1209" s="6">
        <f t="shared" si="305"/>
        <v>0.22222222222222143</v>
      </c>
      <c r="G1209" s="6">
        <f t="shared" si="303"/>
        <v>26.611111111111111</v>
      </c>
      <c r="J1209">
        <f t="shared" si="290"/>
        <v>119.1915</v>
      </c>
      <c r="K1209">
        <f t="shared" si="291"/>
        <v>330.30041774074073</v>
      </c>
      <c r="L1209">
        <f t="shared" si="292"/>
        <v>168.75</v>
      </c>
      <c r="M1209">
        <f t="shared" si="296"/>
        <v>618.24191774074075</v>
      </c>
      <c r="O1209">
        <f t="shared" si="297"/>
        <v>618.24191774074075</v>
      </c>
      <c r="P1209">
        <f t="shared" si="298"/>
        <v>0</v>
      </c>
      <c r="R1209">
        <f t="shared" si="299"/>
        <v>16623.83823258436</v>
      </c>
      <c r="S1209">
        <f t="shared" si="300"/>
        <v>0</v>
      </c>
      <c r="U1209">
        <f t="shared" si="293"/>
        <v>0</v>
      </c>
      <c r="V1209">
        <f t="shared" si="304"/>
        <v>204571.81238835186</v>
      </c>
      <c r="W1209">
        <f t="shared" si="301"/>
        <v>1470594.9603387322</v>
      </c>
      <c r="Y1209">
        <f t="shared" si="294"/>
        <v>0</v>
      </c>
      <c r="Z1209">
        <f t="shared" si="302"/>
        <v>0</v>
      </c>
      <c r="AA1209">
        <f t="shared" si="295"/>
        <v>0</v>
      </c>
    </row>
    <row r="1210" spans="2:27" x14ac:dyDescent="0.25">
      <c r="B1210" s="12" t="s">
        <v>13</v>
      </c>
      <c r="C1210" s="12">
        <v>1202</v>
      </c>
      <c r="D1210" s="12">
        <v>180</v>
      </c>
      <c r="E1210" s="13">
        <v>95.8</v>
      </c>
      <c r="F1210" s="6">
        <f t="shared" si="305"/>
        <v>0.19444444444444522</v>
      </c>
      <c r="G1210" s="6">
        <f t="shared" si="303"/>
        <v>26.777777777777779</v>
      </c>
      <c r="J1210">
        <f t="shared" si="290"/>
        <v>119.1915</v>
      </c>
      <c r="K1210">
        <f t="shared" si="291"/>
        <v>331.6667054976852</v>
      </c>
      <c r="L1210">
        <f t="shared" si="292"/>
        <v>101.24999999999903</v>
      </c>
      <c r="M1210">
        <f t="shared" si="296"/>
        <v>552.10820549768425</v>
      </c>
      <c r="O1210">
        <f t="shared" si="297"/>
        <v>552.10820549768425</v>
      </c>
      <c r="P1210">
        <f t="shared" si="298"/>
        <v>0</v>
      </c>
      <c r="R1210">
        <f t="shared" si="299"/>
        <v>14876.248870354269</v>
      </c>
      <c r="S1210">
        <f t="shared" si="300"/>
        <v>0</v>
      </c>
      <c r="U1210">
        <f t="shared" si="293"/>
        <v>0</v>
      </c>
      <c r="V1210">
        <f t="shared" si="304"/>
        <v>204571.81238835186</v>
      </c>
      <c r="W1210">
        <f t="shared" si="301"/>
        <v>1470594.9603387322</v>
      </c>
      <c r="Y1210">
        <f t="shared" si="294"/>
        <v>0</v>
      </c>
      <c r="Z1210">
        <f t="shared" si="302"/>
        <v>0</v>
      </c>
      <c r="AA1210">
        <f t="shared" si="295"/>
        <v>0</v>
      </c>
    </row>
    <row r="1211" spans="2:27" x14ac:dyDescent="0.25">
      <c r="B1211" s="12" t="s">
        <v>13</v>
      </c>
      <c r="C1211" s="12">
        <v>1203</v>
      </c>
      <c r="D1211" s="12">
        <v>181</v>
      </c>
      <c r="E1211" s="13">
        <v>96.4</v>
      </c>
      <c r="F1211" s="6">
        <f t="shared" si="305"/>
        <v>0.1388888888888889</v>
      </c>
      <c r="G1211" s="6">
        <f t="shared" si="303"/>
        <v>26.888888888888886</v>
      </c>
      <c r="J1211">
        <f t="shared" si="290"/>
        <v>119.1915</v>
      </c>
      <c r="K1211">
        <f t="shared" si="291"/>
        <v>332.35090687442136</v>
      </c>
      <c r="L1211">
        <f t="shared" si="292"/>
        <v>50.624999999999517</v>
      </c>
      <c r="M1211">
        <f t="shared" si="296"/>
        <v>502.16740687442086</v>
      </c>
      <c r="O1211">
        <f t="shared" si="297"/>
        <v>502.16740687442086</v>
      </c>
      <c r="P1211">
        <f t="shared" si="298"/>
        <v>0</v>
      </c>
      <c r="R1211">
        <f t="shared" si="299"/>
        <v>13544.570890973962</v>
      </c>
      <c r="S1211">
        <f t="shared" si="300"/>
        <v>0</v>
      </c>
      <c r="U1211">
        <f t="shared" si="293"/>
        <v>0</v>
      </c>
      <c r="V1211">
        <f t="shared" si="304"/>
        <v>204571.81238835186</v>
      </c>
      <c r="W1211">
        <f t="shared" si="301"/>
        <v>1470594.9603387322</v>
      </c>
      <c r="Y1211">
        <f t="shared" si="294"/>
        <v>0</v>
      </c>
      <c r="Z1211">
        <f t="shared" si="302"/>
        <v>0</v>
      </c>
      <c r="AA1211">
        <f t="shared" si="295"/>
        <v>0</v>
      </c>
    </row>
    <row r="1212" spans="2:27" x14ac:dyDescent="0.25">
      <c r="B1212" s="12" t="s">
        <v>13</v>
      </c>
      <c r="C1212" s="12">
        <v>1204</v>
      </c>
      <c r="D1212" s="12">
        <v>182</v>
      </c>
      <c r="E1212" s="13">
        <v>96.8</v>
      </c>
      <c r="F1212" s="6">
        <f t="shared" si="305"/>
        <v>8.3333333333332538E-2</v>
      </c>
      <c r="G1212" s="6">
        <f t="shared" si="303"/>
        <v>26.944444444444443</v>
      </c>
      <c r="J1212">
        <f t="shared" si="290"/>
        <v>119.1915</v>
      </c>
      <c r="K1212">
        <f t="shared" si="291"/>
        <v>333.03581325000005</v>
      </c>
      <c r="L1212">
        <f t="shared" si="292"/>
        <v>33.750000000000476</v>
      </c>
      <c r="M1212">
        <f t="shared" si="296"/>
        <v>485.97731325000052</v>
      </c>
      <c r="O1212">
        <f t="shared" si="297"/>
        <v>485.97731325000052</v>
      </c>
      <c r="P1212">
        <f t="shared" si="298"/>
        <v>0</v>
      </c>
      <c r="R1212">
        <f t="shared" si="299"/>
        <v>13121.387457750014</v>
      </c>
      <c r="S1212">
        <f t="shared" si="300"/>
        <v>0</v>
      </c>
      <c r="U1212">
        <f t="shared" si="293"/>
        <v>0</v>
      </c>
      <c r="V1212">
        <f t="shared" si="304"/>
        <v>204571.81238835186</v>
      </c>
      <c r="W1212">
        <f t="shared" si="301"/>
        <v>1470594.9603387322</v>
      </c>
      <c r="Y1212">
        <f t="shared" si="294"/>
        <v>0</v>
      </c>
      <c r="Z1212">
        <f t="shared" si="302"/>
        <v>0</v>
      </c>
      <c r="AA1212">
        <f t="shared" si="295"/>
        <v>0</v>
      </c>
    </row>
    <row r="1213" spans="2:27" x14ac:dyDescent="0.25">
      <c r="B1213" s="12" t="s">
        <v>13</v>
      </c>
      <c r="C1213" s="12">
        <v>1205</v>
      </c>
      <c r="D1213" s="12">
        <v>183</v>
      </c>
      <c r="E1213" s="13">
        <v>97</v>
      </c>
      <c r="F1213" s="6">
        <f t="shared" si="305"/>
        <v>4.1666666666666269E-2</v>
      </c>
      <c r="G1213" s="6">
        <f t="shared" si="303"/>
        <v>26.972222222222221</v>
      </c>
      <c r="J1213">
        <f t="shared" si="290"/>
        <v>119.1915</v>
      </c>
      <c r="K1213">
        <f t="shared" si="291"/>
        <v>333.72142462442127</v>
      </c>
      <c r="L1213">
        <f t="shared" si="292"/>
        <v>33.750000000000476</v>
      </c>
      <c r="M1213">
        <f t="shared" si="296"/>
        <v>486.66292462442175</v>
      </c>
      <c r="O1213">
        <f t="shared" si="297"/>
        <v>486.66292462442175</v>
      </c>
      <c r="P1213">
        <f t="shared" si="298"/>
        <v>0</v>
      </c>
      <c r="R1213">
        <f t="shared" si="299"/>
        <v>13153.417379432287</v>
      </c>
      <c r="S1213">
        <f t="shared" si="300"/>
        <v>0</v>
      </c>
      <c r="U1213">
        <f t="shared" si="293"/>
        <v>0</v>
      </c>
      <c r="V1213">
        <f t="shared" si="304"/>
        <v>204571.81238835186</v>
      </c>
      <c r="W1213">
        <f t="shared" si="301"/>
        <v>1470594.9603387322</v>
      </c>
      <c r="Y1213">
        <f t="shared" si="294"/>
        <v>0</v>
      </c>
      <c r="Z1213">
        <f t="shared" si="302"/>
        <v>0</v>
      </c>
      <c r="AA1213">
        <f t="shared" si="295"/>
        <v>0</v>
      </c>
    </row>
    <row r="1214" spans="2:27" x14ac:dyDescent="0.25">
      <c r="B1214" s="12" t="s">
        <v>13</v>
      </c>
      <c r="C1214" s="12">
        <v>1206</v>
      </c>
      <c r="D1214" s="12">
        <v>184</v>
      </c>
      <c r="E1214" s="13">
        <v>97.1</v>
      </c>
      <c r="F1214" s="6">
        <f t="shared" si="305"/>
        <v>2.7777777777778172E-2</v>
      </c>
      <c r="G1214" s="6">
        <f t="shared" si="303"/>
        <v>27</v>
      </c>
      <c r="J1214">
        <f t="shared" si="290"/>
        <v>119.1915</v>
      </c>
      <c r="K1214">
        <f t="shared" si="291"/>
        <v>334.40774099768527</v>
      </c>
      <c r="L1214">
        <f t="shared" si="292"/>
        <v>33.750000000000476</v>
      </c>
      <c r="M1214">
        <f t="shared" si="296"/>
        <v>487.34924099768574</v>
      </c>
      <c r="O1214">
        <f t="shared" si="297"/>
        <v>487.34924099768574</v>
      </c>
      <c r="P1214">
        <f t="shared" si="298"/>
        <v>0</v>
      </c>
      <c r="R1214">
        <f t="shared" si="299"/>
        <v>13185.50446477072</v>
      </c>
      <c r="S1214">
        <f t="shared" si="300"/>
        <v>0</v>
      </c>
      <c r="U1214">
        <f t="shared" si="293"/>
        <v>0</v>
      </c>
      <c r="V1214">
        <f t="shared" si="304"/>
        <v>204571.81238835186</v>
      </c>
      <c r="W1214">
        <f t="shared" si="301"/>
        <v>1470594.9603387322</v>
      </c>
      <c r="Y1214">
        <f t="shared" si="294"/>
        <v>0</v>
      </c>
      <c r="Z1214">
        <f t="shared" si="302"/>
        <v>0</v>
      </c>
      <c r="AA1214">
        <f t="shared" si="295"/>
        <v>0</v>
      </c>
    </row>
    <row r="1215" spans="2:27" x14ac:dyDescent="0.25">
      <c r="B1215" s="12" t="s">
        <v>13</v>
      </c>
      <c r="C1215" s="12">
        <v>1207</v>
      </c>
      <c r="D1215" s="12">
        <v>185</v>
      </c>
      <c r="E1215" s="13">
        <v>97.2</v>
      </c>
      <c r="F1215" s="6">
        <f t="shared" si="305"/>
        <v>2.7777777777778172E-2</v>
      </c>
      <c r="G1215" s="6">
        <f t="shared" si="303"/>
        <v>27.027777777777775</v>
      </c>
      <c r="J1215">
        <f t="shared" si="290"/>
        <v>119.1915</v>
      </c>
      <c r="K1215">
        <f t="shared" si="291"/>
        <v>334.40774099768527</v>
      </c>
      <c r="L1215">
        <f t="shared" si="292"/>
        <v>16.875000000001439</v>
      </c>
      <c r="M1215">
        <f t="shared" si="296"/>
        <v>470.47424099768671</v>
      </c>
      <c r="O1215">
        <f t="shared" si="297"/>
        <v>470.47424099768671</v>
      </c>
      <c r="P1215">
        <f t="shared" si="298"/>
        <v>0</v>
      </c>
      <c r="R1215">
        <f t="shared" si="299"/>
        <v>12728.941964770747</v>
      </c>
      <c r="S1215">
        <f t="shared" si="300"/>
        <v>0</v>
      </c>
      <c r="U1215">
        <f t="shared" si="293"/>
        <v>0</v>
      </c>
      <c r="V1215">
        <f t="shared" si="304"/>
        <v>204571.81238835186</v>
      </c>
      <c r="W1215">
        <f t="shared" si="301"/>
        <v>1470594.9603387322</v>
      </c>
      <c r="Y1215">
        <f t="shared" si="294"/>
        <v>0</v>
      </c>
      <c r="Z1215">
        <f t="shared" si="302"/>
        <v>0</v>
      </c>
      <c r="AA1215">
        <f t="shared" si="295"/>
        <v>0</v>
      </c>
    </row>
    <row r="1216" spans="2:27" x14ac:dyDescent="0.25">
      <c r="B1216" s="12" t="s">
        <v>13</v>
      </c>
      <c r="C1216" s="12">
        <v>1208</v>
      </c>
      <c r="D1216" s="12">
        <v>186</v>
      </c>
      <c r="E1216" s="13">
        <v>97.3</v>
      </c>
      <c r="F1216" s="6">
        <f t="shared" si="305"/>
        <v>2.7777777777778172E-2</v>
      </c>
      <c r="G1216" s="6">
        <f t="shared" si="303"/>
        <v>27.055555555555557</v>
      </c>
      <c r="J1216">
        <f t="shared" si="290"/>
        <v>119.1915</v>
      </c>
      <c r="K1216">
        <f t="shared" si="291"/>
        <v>334.40774099768527</v>
      </c>
      <c r="L1216">
        <f t="shared" si="292"/>
        <v>0</v>
      </c>
      <c r="M1216">
        <f t="shared" si="296"/>
        <v>453.59924099768529</v>
      </c>
      <c r="O1216">
        <f t="shared" si="297"/>
        <v>453.59924099768529</v>
      </c>
      <c r="P1216">
        <f t="shared" si="298"/>
        <v>0</v>
      </c>
      <c r="R1216">
        <f t="shared" si="299"/>
        <v>12272.379464770707</v>
      </c>
      <c r="S1216">
        <f t="shared" si="300"/>
        <v>0</v>
      </c>
      <c r="U1216">
        <f t="shared" si="293"/>
        <v>0</v>
      </c>
      <c r="V1216">
        <f t="shared" si="304"/>
        <v>204571.81238835186</v>
      </c>
      <c r="W1216">
        <f t="shared" si="301"/>
        <v>1470594.9603387322</v>
      </c>
      <c r="Y1216">
        <f t="shared" si="294"/>
        <v>0</v>
      </c>
      <c r="Z1216">
        <f t="shared" si="302"/>
        <v>0</v>
      </c>
      <c r="AA1216">
        <f t="shared" si="295"/>
        <v>0</v>
      </c>
    </row>
    <row r="1217" spans="2:27" x14ac:dyDescent="0.25">
      <c r="B1217" s="12" t="s">
        <v>13</v>
      </c>
      <c r="C1217" s="12">
        <v>1209</v>
      </c>
      <c r="D1217" s="12">
        <v>187</v>
      </c>
      <c r="E1217" s="13">
        <v>97.4</v>
      </c>
      <c r="F1217" s="6">
        <f t="shared" si="305"/>
        <v>1.3888888888890073E-2</v>
      </c>
      <c r="G1217" s="6">
        <f t="shared" si="303"/>
        <v>27.055555555555557</v>
      </c>
      <c r="J1217">
        <f t="shared" si="290"/>
        <v>119.1915</v>
      </c>
      <c r="K1217">
        <f t="shared" si="291"/>
        <v>334.40774099768527</v>
      </c>
      <c r="L1217">
        <f t="shared" si="292"/>
        <v>0</v>
      </c>
      <c r="M1217">
        <f t="shared" si="296"/>
        <v>453.59924099768529</v>
      </c>
      <c r="O1217">
        <f t="shared" si="297"/>
        <v>453.59924099768529</v>
      </c>
      <c r="P1217">
        <f t="shared" si="298"/>
        <v>0</v>
      </c>
      <c r="R1217">
        <f t="shared" si="299"/>
        <v>12272.379464770707</v>
      </c>
      <c r="S1217">
        <f t="shared" si="300"/>
        <v>0</v>
      </c>
      <c r="U1217">
        <f t="shared" si="293"/>
        <v>0</v>
      </c>
      <c r="V1217">
        <f t="shared" si="304"/>
        <v>204571.81238835186</v>
      </c>
      <c r="W1217">
        <f t="shared" si="301"/>
        <v>1470594.9603387322</v>
      </c>
      <c r="Y1217">
        <f t="shared" si="294"/>
        <v>0</v>
      </c>
      <c r="Z1217">
        <f t="shared" si="302"/>
        <v>0</v>
      </c>
      <c r="AA1217">
        <f t="shared" si="295"/>
        <v>0</v>
      </c>
    </row>
    <row r="1218" spans="2:27" x14ac:dyDescent="0.25">
      <c r="B1218" s="12" t="s">
        <v>13</v>
      </c>
      <c r="C1218" s="12">
        <v>1210</v>
      </c>
      <c r="D1218" s="12">
        <v>188</v>
      </c>
      <c r="E1218" s="13">
        <v>97.4</v>
      </c>
      <c r="F1218" s="6">
        <f t="shared" si="305"/>
        <v>0</v>
      </c>
      <c r="G1218" s="6">
        <f t="shared" si="303"/>
        <v>27.055555555555557</v>
      </c>
      <c r="J1218">
        <f t="shared" si="290"/>
        <v>119.1915</v>
      </c>
      <c r="K1218">
        <f t="shared" si="291"/>
        <v>333.72142462442127</v>
      </c>
      <c r="L1218">
        <f t="shared" si="292"/>
        <v>-16.875000000001439</v>
      </c>
      <c r="M1218">
        <f t="shared" si="296"/>
        <v>436.03792462441987</v>
      </c>
      <c r="O1218">
        <f t="shared" si="297"/>
        <v>436.03792462441987</v>
      </c>
      <c r="P1218">
        <f t="shared" si="298"/>
        <v>0</v>
      </c>
      <c r="R1218">
        <f t="shared" si="299"/>
        <v>11785.136129432236</v>
      </c>
      <c r="S1218">
        <f t="shared" si="300"/>
        <v>0</v>
      </c>
      <c r="U1218">
        <f t="shared" si="293"/>
        <v>0</v>
      </c>
      <c r="V1218">
        <f t="shared" si="304"/>
        <v>204571.81238835186</v>
      </c>
      <c r="W1218">
        <f t="shared" si="301"/>
        <v>1470594.9603387322</v>
      </c>
      <c r="Y1218">
        <f t="shared" si="294"/>
        <v>0</v>
      </c>
      <c r="Z1218">
        <f t="shared" si="302"/>
        <v>0</v>
      </c>
      <c r="AA1218">
        <f t="shared" si="295"/>
        <v>0</v>
      </c>
    </row>
    <row r="1219" spans="2:27" x14ac:dyDescent="0.25">
      <c r="B1219" s="12" t="s">
        <v>13</v>
      </c>
      <c r="C1219" s="12">
        <v>1211</v>
      </c>
      <c r="D1219" s="12">
        <v>189</v>
      </c>
      <c r="E1219" s="13">
        <v>97.4</v>
      </c>
      <c r="F1219" s="6">
        <f t="shared" si="305"/>
        <v>0</v>
      </c>
      <c r="G1219" s="6">
        <f t="shared" si="303"/>
        <v>27.055555555555557</v>
      </c>
      <c r="J1219">
        <f t="shared" si="290"/>
        <v>119.1915</v>
      </c>
      <c r="K1219">
        <f t="shared" si="291"/>
        <v>333.72142462442127</v>
      </c>
      <c r="L1219">
        <f t="shared" si="292"/>
        <v>-16.875000000001439</v>
      </c>
      <c r="M1219">
        <f t="shared" si="296"/>
        <v>436.03792462441987</v>
      </c>
      <c r="O1219">
        <f t="shared" si="297"/>
        <v>436.03792462441987</v>
      </c>
      <c r="P1219">
        <f t="shared" si="298"/>
        <v>0</v>
      </c>
      <c r="R1219">
        <f t="shared" si="299"/>
        <v>11785.136129432236</v>
      </c>
      <c r="S1219">
        <f t="shared" si="300"/>
        <v>0</v>
      </c>
      <c r="U1219">
        <f t="shared" si="293"/>
        <v>0</v>
      </c>
      <c r="V1219">
        <f t="shared" si="304"/>
        <v>204571.81238835186</v>
      </c>
      <c r="W1219">
        <f t="shared" si="301"/>
        <v>1470594.9603387322</v>
      </c>
      <c r="Y1219">
        <f t="shared" si="294"/>
        <v>0</v>
      </c>
      <c r="Z1219">
        <f t="shared" si="302"/>
        <v>0</v>
      </c>
      <c r="AA1219">
        <f t="shared" si="295"/>
        <v>0</v>
      </c>
    </row>
    <row r="1220" spans="2:27" x14ac:dyDescent="0.25">
      <c r="B1220" s="12" t="s">
        <v>13</v>
      </c>
      <c r="C1220" s="12">
        <v>1212</v>
      </c>
      <c r="D1220" s="12">
        <v>190</v>
      </c>
      <c r="E1220" s="13">
        <v>97.4</v>
      </c>
      <c r="F1220" s="6">
        <f t="shared" si="305"/>
        <v>-1.3888888888890073E-2</v>
      </c>
      <c r="G1220" s="6">
        <f t="shared" si="303"/>
        <v>27.027777777777775</v>
      </c>
      <c r="J1220">
        <f t="shared" si="290"/>
        <v>119.1915</v>
      </c>
      <c r="K1220">
        <f t="shared" si="291"/>
        <v>333.72142462442127</v>
      </c>
      <c r="L1220">
        <f t="shared" si="292"/>
        <v>0</v>
      </c>
      <c r="M1220">
        <f t="shared" si="296"/>
        <v>452.91292462442129</v>
      </c>
      <c r="O1220">
        <f t="shared" si="297"/>
        <v>452.91292462442129</v>
      </c>
      <c r="P1220">
        <f t="shared" si="298"/>
        <v>0</v>
      </c>
      <c r="R1220">
        <f t="shared" si="299"/>
        <v>12241.229879432274</v>
      </c>
      <c r="S1220">
        <f t="shared" si="300"/>
        <v>0</v>
      </c>
      <c r="U1220">
        <f t="shared" si="293"/>
        <v>0</v>
      </c>
      <c r="V1220">
        <f t="shared" si="304"/>
        <v>204571.81238835186</v>
      </c>
      <c r="W1220">
        <f t="shared" si="301"/>
        <v>1470594.9603387322</v>
      </c>
      <c r="Y1220">
        <f t="shared" si="294"/>
        <v>0</v>
      </c>
      <c r="Z1220">
        <f t="shared" si="302"/>
        <v>0</v>
      </c>
      <c r="AA1220">
        <f t="shared" si="295"/>
        <v>0</v>
      </c>
    </row>
    <row r="1221" spans="2:27" x14ac:dyDescent="0.25">
      <c r="B1221" s="12" t="s">
        <v>13</v>
      </c>
      <c r="C1221" s="12">
        <v>1213</v>
      </c>
      <c r="D1221" s="12">
        <v>191</v>
      </c>
      <c r="E1221" s="13">
        <v>97.3</v>
      </c>
      <c r="F1221" s="6">
        <f t="shared" si="305"/>
        <v>-1.3888888888890073E-2</v>
      </c>
      <c r="G1221" s="6">
        <f t="shared" si="303"/>
        <v>27.027777777777775</v>
      </c>
      <c r="J1221">
        <f t="shared" si="290"/>
        <v>119.1915</v>
      </c>
      <c r="K1221">
        <f t="shared" si="291"/>
        <v>333.72142462442127</v>
      </c>
      <c r="L1221">
        <f t="shared" si="292"/>
        <v>0</v>
      </c>
      <c r="M1221">
        <f t="shared" si="296"/>
        <v>452.91292462442129</v>
      </c>
      <c r="O1221">
        <f t="shared" si="297"/>
        <v>452.91292462442129</v>
      </c>
      <c r="P1221">
        <f t="shared" si="298"/>
        <v>0</v>
      </c>
      <c r="R1221">
        <f t="shared" si="299"/>
        <v>12241.229879432274</v>
      </c>
      <c r="S1221">
        <f t="shared" si="300"/>
        <v>0</v>
      </c>
      <c r="U1221">
        <f t="shared" si="293"/>
        <v>0</v>
      </c>
      <c r="V1221">
        <f t="shared" si="304"/>
        <v>204571.81238835186</v>
      </c>
      <c r="W1221">
        <f t="shared" si="301"/>
        <v>1470594.9603387322</v>
      </c>
      <c r="Y1221">
        <f t="shared" si="294"/>
        <v>0</v>
      </c>
      <c r="Z1221">
        <f t="shared" si="302"/>
        <v>0</v>
      </c>
      <c r="AA1221">
        <f t="shared" si="295"/>
        <v>0</v>
      </c>
    </row>
    <row r="1222" spans="2:27" x14ac:dyDescent="0.25">
      <c r="B1222" s="12" t="s">
        <v>13</v>
      </c>
      <c r="C1222" s="12">
        <v>1214</v>
      </c>
      <c r="D1222" s="12">
        <v>192</v>
      </c>
      <c r="E1222" s="13">
        <v>97.3</v>
      </c>
      <c r="F1222" s="6">
        <f t="shared" si="305"/>
        <v>0</v>
      </c>
      <c r="G1222" s="6">
        <f t="shared" si="303"/>
        <v>27.027777777777775</v>
      </c>
      <c r="J1222">
        <f t="shared" si="290"/>
        <v>119.1915</v>
      </c>
      <c r="K1222">
        <f t="shared" si="291"/>
        <v>333.03581325000005</v>
      </c>
      <c r="L1222">
        <f t="shared" si="292"/>
        <v>-16.874999999999041</v>
      </c>
      <c r="M1222">
        <f t="shared" si="296"/>
        <v>435.35231325000103</v>
      </c>
      <c r="O1222">
        <f t="shared" si="297"/>
        <v>435.35231325000103</v>
      </c>
      <c r="P1222">
        <f t="shared" si="298"/>
        <v>0</v>
      </c>
      <c r="R1222">
        <f t="shared" si="299"/>
        <v>11754.512457750028</v>
      </c>
      <c r="S1222">
        <f t="shared" si="300"/>
        <v>0</v>
      </c>
      <c r="U1222">
        <f t="shared" si="293"/>
        <v>0</v>
      </c>
      <c r="V1222">
        <f t="shared" si="304"/>
        <v>204571.81238835186</v>
      </c>
      <c r="W1222">
        <f t="shared" si="301"/>
        <v>1470594.9603387322</v>
      </c>
      <c r="Y1222">
        <f t="shared" si="294"/>
        <v>0</v>
      </c>
      <c r="Z1222">
        <f t="shared" si="302"/>
        <v>0</v>
      </c>
      <c r="AA1222">
        <f t="shared" si="295"/>
        <v>0</v>
      </c>
    </row>
    <row r="1223" spans="2:27" x14ac:dyDescent="0.25">
      <c r="B1223" s="12" t="s">
        <v>13</v>
      </c>
      <c r="C1223" s="12">
        <v>1215</v>
      </c>
      <c r="D1223" s="12">
        <v>193</v>
      </c>
      <c r="E1223" s="13">
        <v>97.3</v>
      </c>
      <c r="F1223" s="6">
        <f t="shared" si="305"/>
        <v>0</v>
      </c>
      <c r="G1223" s="6">
        <f t="shared" si="303"/>
        <v>27.027777777777775</v>
      </c>
      <c r="J1223">
        <f t="shared" ref="J1223:J1286" si="306">$AP$12*$AP$9*$AP$14</f>
        <v>119.1915</v>
      </c>
      <c r="K1223">
        <f t="shared" ref="K1223:K1286" si="307">0.5*$AP$13*$AP$10*$AP$11*G1225^2</f>
        <v>332.35090687442136</v>
      </c>
      <c r="L1223">
        <f t="shared" ref="L1223:L1286" si="308">$AP$9*F1225</f>
        <v>-33.750000000000476</v>
      </c>
      <c r="M1223">
        <f t="shared" si="296"/>
        <v>417.79240687442092</v>
      </c>
      <c r="O1223">
        <f t="shared" si="297"/>
        <v>417.79240687442092</v>
      </c>
      <c r="P1223">
        <f t="shared" si="298"/>
        <v>0</v>
      </c>
      <c r="R1223">
        <f t="shared" si="299"/>
        <v>11268.789640973964</v>
      </c>
      <c r="S1223">
        <f t="shared" si="300"/>
        <v>0</v>
      </c>
      <c r="U1223">
        <f t="shared" ref="U1223:U1286" si="309">P1223*$AP$15</f>
        <v>0</v>
      </c>
      <c r="V1223">
        <f t="shared" si="304"/>
        <v>204571.81238835186</v>
      </c>
      <c r="W1223">
        <f t="shared" si="301"/>
        <v>1470594.9603387322</v>
      </c>
      <c r="Y1223">
        <f t="shared" ref="Y1223:Y1286" si="310">MAX(P1223:P1223)</f>
        <v>0</v>
      </c>
      <c r="Z1223">
        <f t="shared" si="302"/>
        <v>0</v>
      </c>
      <c r="AA1223">
        <f t="shared" ref="AA1223:AA1286" si="311">S1223*$AP$15</f>
        <v>0</v>
      </c>
    </row>
    <row r="1224" spans="2:27" x14ac:dyDescent="0.25">
      <c r="B1224" s="12" t="s">
        <v>13</v>
      </c>
      <c r="C1224" s="12">
        <v>1216</v>
      </c>
      <c r="D1224" s="12">
        <v>194</v>
      </c>
      <c r="E1224" s="13">
        <v>97.3</v>
      </c>
      <c r="F1224" s="6">
        <f t="shared" si="305"/>
        <v>-1.3888888888888099E-2</v>
      </c>
      <c r="G1224" s="6">
        <f t="shared" si="303"/>
        <v>27</v>
      </c>
      <c r="J1224">
        <f t="shared" si="306"/>
        <v>119.1915</v>
      </c>
      <c r="K1224">
        <f t="shared" si="307"/>
        <v>331.6667054976852</v>
      </c>
      <c r="L1224">
        <f t="shared" si="308"/>
        <v>-33.750000000000476</v>
      </c>
      <c r="M1224">
        <f t="shared" ref="M1224:M1287" si="312">J1224+K1224+L1224</f>
        <v>417.10820549768476</v>
      </c>
      <c r="O1224">
        <f t="shared" ref="O1224:O1287" si="313">MAX(M1224, 0)</f>
        <v>417.10820549768476</v>
      </c>
      <c r="P1224">
        <f t="shared" ref="P1224:P1287" si="314">MAX(-M1224, 0)</f>
        <v>0</v>
      </c>
      <c r="R1224">
        <f t="shared" ref="R1224:R1287" si="315">O1224*G1226</f>
        <v>11238.748870354284</v>
      </c>
      <c r="S1224">
        <f t="shared" ref="S1224:S1287" si="316">P1224*G1226</f>
        <v>0</v>
      </c>
      <c r="U1224">
        <f t="shared" si="309"/>
        <v>0</v>
      </c>
      <c r="V1224">
        <f t="shared" si="304"/>
        <v>204571.81238835186</v>
      </c>
      <c r="W1224">
        <f t="shared" ref="W1224:W1287" si="317">W1223+AA1224</f>
        <v>1470594.9603387322</v>
      </c>
      <c r="Y1224">
        <f t="shared" si="310"/>
        <v>0</v>
      </c>
      <c r="Z1224">
        <f t="shared" ref="Z1224:Z1287" si="318">IF(P1225&gt;0,Z1223+IF(P1224=0,1,0),0)</f>
        <v>0</v>
      </c>
      <c r="AA1224">
        <f t="shared" si="311"/>
        <v>0</v>
      </c>
    </row>
    <row r="1225" spans="2:27" x14ac:dyDescent="0.25">
      <c r="B1225" s="12" t="s">
        <v>13</v>
      </c>
      <c r="C1225" s="12">
        <v>1217</v>
      </c>
      <c r="D1225" s="12">
        <v>195</v>
      </c>
      <c r="E1225" s="13">
        <v>97.2</v>
      </c>
      <c r="F1225" s="6">
        <f t="shared" si="305"/>
        <v>-2.7777777777778172E-2</v>
      </c>
      <c r="G1225" s="6">
        <f t="shared" ref="G1225:G1288" si="319">E1226/3.6</f>
        <v>26.972222222222221</v>
      </c>
      <c r="J1225">
        <f t="shared" si="306"/>
        <v>119.1915</v>
      </c>
      <c r="K1225">
        <f t="shared" si="307"/>
        <v>330.98320911979175</v>
      </c>
      <c r="L1225">
        <f t="shared" si="308"/>
        <v>-33.749999999998082</v>
      </c>
      <c r="M1225">
        <f t="shared" si="312"/>
        <v>416.4247091197937</v>
      </c>
      <c r="O1225">
        <f t="shared" si="313"/>
        <v>416.4247091197937</v>
      </c>
      <c r="P1225">
        <f t="shared" si="314"/>
        <v>0</v>
      </c>
      <c r="R1225">
        <f t="shared" si="315"/>
        <v>11208.765087141115</v>
      </c>
      <c r="S1225">
        <f t="shared" si="316"/>
        <v>0</v>
      </c>
      <c r="U1225">
        <f t="shared" si="309"/>
        <v>0</v>
      </c>
      <c r="V1225">
        <f t="shared" ref="V1225:V1288" si="320">V1224+U1225</f>
        <v>204571.81238835186</v>
      </c>
      <c r="W1225">
        <f t="shared" si="317"/>
        <v>1470594.9603387322</v>
      </c>
      <c r="Y1225">
        <f t="shared" si="310"/>
        <v>0</v>
      </c>
      <c r="Z1225">
        <f t="shared" si="318"/>
        <v>0</v>
      </c>
      <c r="AA1225">
        <f t="shared" si="311"/>
        <v>0</v>
      </c>
    </row>
    <row r="1226" spans="2:27" x14ac:dyDescent="0.25">
      <c r="B1226" s="12" t="s">
        <v>13</v>
      </c>
      <c r="C1226" s="12">
        <v>1218</v>
      </c>
      <c r="D1226" s="12">
        <v>196</v>
      </c>
      <c r="E1226" s="13">
        <v>97.1</v>
      </c>
      <c r="F1226" s="6">
        <f t="shared" ref="F1226:F1289" si="321">($E1227-$E1225)/2/3.6</f>
        <v>-2.7777777777778172E-2</v>
      </c>
      <c r="G1226" s="6">
        <f t="shared" si="319"/>
        <v>26.944444444444443</v>
      </c>
      <c r="J1226">
        <f t="shared" si="306"/>
        <v>119.1915</v>
      </c>
      <c r="K1226">
        <f t="shared" si="307"/>
        <v>329.61833136053247</v>
      </c>
      <c r="L1226">
        <f t="shared" si="308"/>
        <v>-50.624999999999517</v>
      </c>
      <c r="M1226">
        <f t="shared" si="312"/>
        <v>398.18483136053294</v>
      </c>
      <c r="O1226">
        <f t="shared" si="313"/>
        <v>398.18483136053294</v>
      </c>
      <c r="P1226">
        <f t="shared" si="314"/>
        <v>0</v>
      </c>
      <c r="R1226">
        <f t="shared" si="315"/>
        <v>10695.686997934316</v>
      </c>
      <c r="S1226">
        <f t="shared" si="316"/>
        <v>0</v>
      </c>
      <c r="U1226">
        <f t="shared" si="309"/>
        <v>0</v>
      </c>
      <c r="V1226">
        <f t="shared" si="320"/>
        <v>204571.81238835186</v>
      </c>
      <c r="W1226">
        <f t="shared" si="317"/>
        <v>1470594.9603387322</v>
      </c>
      <c r="Y1226">
        <f t="shared" si="310"/>
        <v>0</v>
      </c>
      <c r="Z1226">
        <f t="shared" si="318"/>
        <v>0</v>
      </c>
      <c r="AA1226">
        <f t="shared" si="311"/>
        <v>0</v>
      </c>
    </row>
    <row r="1227" spans="2:27" x14ac:dyDescent="0.25">
      <c r="B1227" s="12" t="s">
        <v>13</v>
      </c>
      <c r="C1227" s="12">
        <v>1219</v>
      </c>
      <c r="D1227" s="12">
        <v>197</v>
      </c>
      <c r="E1227" s="13">
        <v>97</v>
      </c>
      <c r="F1227" s="6">
        <f t="shared" si="321"/>
        <v>-2.7777777777776198E-2</v>
      </c>
      <c r="G1227" s="6">
        <f t="shared" si="319"/>
        <v>26.916666666666668</v>
      </c>
      <c r="J1227">
        <f t="shared" si="306"/>
        <v>119.1915</v>
      </c>
      <c r="K1227">
        <f t="shared" si="307"/>
        <v>327.57630221296301</v>
      </c>
      <c r="L1227">
        <f t="shared" si="308"/>
        <v>-84.375</v>
      </c>
      <c r="M1227">
        <f t="shared" si="312"/>
        <v>362.39280221296303</v>
      </c>
      <c r="O1227">
        <f t="shared" si="313"/>
        <v>362.39280221296303</v>
      </c>
      <c r="P1227">
        <f t="shared" si="314"/>
        <v>0</v>
      </c>
      <c r="R1227">
        <f t="shared" si="315"/>
        <v>9704.0739259248985</v>
      </c>
      <c r="S1227">
        <f t="shared" si="316"/>
        <v>0</v>
      </c>
      <c r="U1227">
        <f t="shared" si="309"/>
        <v>0</v>
      </c>
      <c r="V1227">
        <f t="shared" si="320"/>
        <v>204571.81238835186</v>
      </c>
      <c r="W1227">
        <f t="shared" si="317"/>
        <v>1470594.9603387322</v>
      </c>
      <c r="Y1227">
        <f t="shared" si="310"/>
        <v>0</v>
      </c>
      <c r="Z1227">
        <f t="shared" si="318"/>
        <v>0</v>
      </c>
      <c r="AA1227">
        <f t="shared" si="311"/>
        <v>0</v>
      </c>
    </row>
    <row r="1228" spans="2:27" x14ac:dyDescent="0.25">
      <c r="B1228" s="12" t="s">
        <v>13</v>
      </c>
      <c r="C1228" s="12">
        <v>1220</v>
      </c>
      <c r="D1228" s="12">
        <v>198</v>
      </c>
      <c r="E1228" s="13">
        <v>96.9</v>
      </c>
      <c r="F1228" s="6">
        <f t="shared" si="321"/>
        <v>-4.1666666666666269E-2</v>
      </c>
      <c r="G1228" s="6">
        <f t="shared" si="319"/>
        <v>26.861111111111111</v>
      </c>
      <c r="J1228">
        <f t="shared" si="306"/>
        <v>119.1915</v>
      </c>
      <c r="K1228">
        <f t="shared" si="307"/>
        <v>325.5406180549769</v>
      </c>
      <c r="L1228">
        <f t="shared" si="308"/>
        <v>-101.25000000000145</v>
      </c>
      <c r="M1228">
        <f t="shared" si="312"/>
        <v>343.48211805497544</v>
      </c>
      <c r="O1228">
        <f t="shared" si="313"/>
        <v>343.48211805497544</v>
      </c>
      <c r="P1228">
        <f t="shared" si="314"/>
        <v>0</v>
      </c>
      <c r="R1228">
        <f t="shared" si="315"/>
        <v>9169.0643180786501</v>
      </c>
      <c r="S1228">
        <f t="shared" si="316"/>
        <v>0</v>
      </c>
      <c r="U1228">
        <f t="shared" si="309"/>
        <v>0</v>
      </c>
      <c r="V1228">
        <f t="shared" si="320"/>
        <v>204571.81238835186</v>
      </c>
      <c r="W1228">
        <f t="shared" si="317"/>
        <v>1470594.9603387322</v>
      </c>
      <c r="Y1228">
        <f t="shared" si="310"/>
        <v>0</v>
      </c>
      <c r="Z1228">
        <f t="shared" si="318"/>
        <v>0</v>
      </c>
      <c r="AA1228">
        <f t="shared" si="311"/>
        <v>0</v>
      </c>
    </row>
    <row r="1229" spans="2:27" x14ac:dyDescent="0.25">
      <c r="B1229" s="12" t="s">
        <v>13</v>
      </c>
      <c r="C1229" s="12">
        <v>1221</v>
      </c>
      <c r="D1229" s="12">
        <v>199</v>
      </c>
      <c r="E1229" s="13">
        <v>96.7</v>
      </c>
      <c r="F1229" s="6">
        <f t="shared" si="321"/>
        <v>-6.9444444444444448E-2</v>
      </c>
      <c r="G1229" s="6">
        <f t="shared" si="319"/>
        <v>26.777777777777779</v>
      </c>
      <c r="J1229">
        <f t="shared" si="306"/>
        <v>119.1915</v>
      </c>
      <c r="K1229">
        <f t="shared" si="307"/>
        <v>322.83624249479169</v>
      </c>
      <c r="L1229">
        <f t="shared" si="308"/>
        <v>-118.12500000000047</v>
      </c>
      <c r="M1229">
        <f t="shared" si="312"/>
        <v>323.90274249479126</v>
      </c>
      <c r="O1229">
        <f t="shared" si="313"/>
        <v>323.90274249479126</v>
      </c>
      <c r="P1229">
        <f t="shared" si="314"/>
        <v>0</v>
      </c>
      <c r="R1229">
        <f t="shared" si="315"/>
        <v>8610.4145713198668</v>
      </c>
      <c r="S1229">
        <f t="shared" si="316"/>
        <v>0</v>
      </c>
      <c r="U1229">
        <f t="shared" si="309"/>
        <v>0</v>
      </c>
      <c r="V1229">
        <f t="shared" si="320"/>
        <v>204571.81238835186</v>
      </c>
      <c r="W1229">
        <f t="shared" si="317"/>
        <v>1470594.9603387322</v>
      </c>
      <c r="Y1229">
        <f t="shared" si="310"/>
        <v>0</v>
      </c>
      <c r="Z1229">
        <f t="shared" si="318"/>
        <v>0</v>
      </c>
      <c r="AA1229">
        <f t="shared" si="311"/>
        <v>0</v>
      </c>
    </row>
    <row r="1230" spans="2:27" x14ac:dyDescent="0.25">
      <c r="B1230" s="12" t="s">
        <v>13</v>
      </c>
      <c r="C1230" s="12">
        <v>1222</v>
      </c>
      <c r="D1230" s="12">
        <v>200</v>
      </c>
      <c r="E1230" s="13">
        <v>96.4</v>
      </c>
      <c r="F1230" s="6">
        <f t="shared" si="321"/>
        <v>-8.3333333333334522E-2</v>
      </c>
      <c r="G1230" s="6">
        <f t="shared" si="319"/>
        <v>26.694444444444443</v>
      </c>
      <c r="J1230">
        <f t="shared" si="306"/>
        <v>119.1915</v>
      </c>
      <c r="K1230">
        <f t="shared" si="307"/>
        <v>321.4882847077547</v>
      </c>
      <c r="L1230">
        <f t="shared" si="308"/>
        <v>-101.24999999999903</v>
      </c>
      <c r="M1230">
        <f t="shared" si="312"/>
        <v>339.42978470775569</v>
      </c>
      <c r="O1230">
        <f t="shared" si="313"/>
        <v>339.42978470775569</v>
      </c>
      <c r="P1230">
        <f t="shared" si="314"/>
        <v>0</v>
      </c>
      <c r="R1230">
        <f t="shared" si="315"/>
        <v>9004.3178998862968</v>
      </c>
      <c r="S1230">
        <f t="shared" si="316"/>
        <v>0</v>
      </c>
      <c r="U1230">
        <f t="shared" si="309"/>
        <v>0</v>
      </c>
      <c r="V1230">
        <f t="shared" si="320"/>
        <v>204571.81238835186</v>
      </c>
      <c r="W1230">
        <f t="shared" si="317"/>
        <v>1470594.9603387322</v>
      </c>
      <c r="Y1230">
        <f t="shared" si="310"/>
        <v>0</v>
      </c>
      <c r="Z1230">
        <f t="shared" si="318"/>
        <v>0</v>
      </c>
      <c r="AA1230">
        <f t="shared" si="311"/>
        <v>0</v>
      </c>
    </row>
    <row r="1231" spans="2:27" x14ac:dyDescent="0.25">
      <c r="B1231" s="12" t="s">
        <v>13</v>
      </c>
      <c r="C1231" s="12">
        <v>1223</v>
      </c>
      <c r="D1231" s="12">
        <v>201</v>
      </c>
      <c r="E1231" s="13">
        <v>96.1</v>
      </c>
      <c r="F1231" s="6">
        <f t="shared" si="321"/>
        <v>-9.7222222222222612E-2</v>
      </c>
      <c r="G1231" s="6">
        <f t="shared" si="319"/>
        <v>26.583333333333332</v>
      </c>
      <c r="J1231">
        <f t="shared" si="306"/>
        <v>119.1915</v>
      </c>
      <c r="K1231">
        <f t="shared" si="307"/>
        <v>320.14314691608803</v>
      </c>
      <c r="L1231">
        <f t="shared" si="308"/>
        <v>-67.500000000000952</v>
      </c>
      <c r="M1231">
        <f t="shared" si="312"/>
        <v>371.83464691608708</v>
      </c>
      <c r="O1231">
        <f t="shared" si="313"/>
        <v>371.83464691608708</v>
      </c>
      <c r="P1231">
        <f t="shared" si="314"/>
        <v>0</v>
      </c>
      <c r="R1231">
        <f t="shared" si="315"/>
        <v>9843.2894030841944</v>
      </c>
      <c r="S1231">
        <f t="shared" si="316"/>
        <v>0</v>
      </c>
      <c r="U1231">
        <f t="shared" si="309"/>
        <v>0</v>
      </c>
      <c r="V1231">
        <f t="shared" si="320"/>
        <v>204571.81238835186</v>
      </c>
      <c r="W1231">
        <f t="shared" si="317"/>
        <v>1470594.9603387322</v>
      </c>
      <c r="Y1231">
        <f t="shared" si="310"/>
        <v>0</v>
      </c>
      <c r="Z1231">
        <f t="shared" si="318"/>
        <v>0</v>
      </c>
      <c r="AA1231">
        <f t="shared" si="311"/>
        <v>0</v>
      </c>
    </row>
    <row r="1232" spans="2:27" x14ac:dyDescent="0.25">
      <c r="B1232" s="12" t="s">
        <v>13</v>
      </c>
      <c r="C1232" s="12">
        <v>1224</v>
      </c>
      <c r="D1232" s="12">
        <v>202</v>
      </c>
      <c r="E1232" s="13">
        <v>95.7</v>
      </c>
      <c r="F1232" s="6">
        <f t="shared" si="321"/>
        <v>-8.3333333333332538E-2</v>
      </c>
      <c r="G1232" s="6">
        <f t="shared" si="319"/>
        <v>26.527777777777779</v>
      </c>
      <c r="J1232">
        <f t="shared" si="306"/>
        <v>119.1915</v>
      </c>
      <c r="K1232">
        <f t="shared" si="307"/>
        <v>319.47163551851855</v>
      </c>
      <c r="L1232">
        <f t="shared" si="308"/>
        <v>-50.624999999999517</v>
      </c>
      <c r="M1232">
        <f t="shared" si="312"/>
        <v>388.03813551851908</v>
      </c>
      <c r="O1232">
        <f t="shared" si="313"/>
        <v>388.03813551851908</v>
      </c>
      <c r="P1232">
        <f t="shared" si="314"/>
        <v>0</v>
      </c>
      <c r="R1232">
        <f t="shared" si="315"/>
        <v>10261.452917045282</v>
      </c>
      <c r="S1232">
        <f t="shared" si="316"/>
        <v>0</v>
      </c>
      <c r="U1232">
        <f t="shared" si="309"/>
        <v>0</v>
      </c>
      <c r="V1232">
        <f t="shared" si="320"/>
        <v>204571.81238835186</v>
      </c>
      <c r="W1232">
        <f t="shared" si="317"/>
        <v>1470594.9603387322</v>
      </c>
      <c r="Y1232">
        <f t="shared" si="310"/>
        <v>0</v>
      </c>
      <c r="Z1232">
        <f t="shared" si="318"/>
        <v>0</v>
      </c>
      <c r="AA1232">
        <f t="shared" si="311"/>
        <v>0</v>
      </c>
    </row>
    <row r="1233" spans="2:27" x14ac:dyDescent="0.25">
      <c r="B1233" s="12" t="s">
        <v>13</v>
      </c>
      <c r="C1233" s="12">
        <v>1225</v>
      </c>
      <c r="D1233" s="12">
        <v>203</v>
      </c>
      <c r="E1233" s="13">
        <v>95.5</v>
      </c>
      <c r="F1233" s="6">
        <f t="shared" si="321"/>
        <v>-5.5555555555556344E-2</v>
      </c>
      <c r="G1233" s="6">
        <f t="shared" si="319"/>
        <v>26.472222222222221</v>
      </c>
      <c r="J1233">
        <f t="shared" si="306"/>
        <v>119.1915</v>
      </c>
      <c r="K1233">
        <f t="shared" si="307"/>
        <v>318.13072771990744</v>
      </c>
      <c r="L1233">
        <f t="shared" si="308"/>
        <v>-50.624999999999517</v>
      </c>
      <c r="M1233">
        <f t="shared" si="312"/>
        <v>386.69722771990791</v>
      </c>
      <c r="O1233">
        <f t="shared" si="313"/>
        <v>386.69722771990791</v>
      </c>
      <c r="P1233">
        <f t="shared" si="314"/>
        <v>0</v>
      </c>
      <c r="R1233">
        <f t="shared" si="315"/>
        <v>10204.510175942014</v>
      </c>
      <c r="S1233">
        <f t="shared" si="316"/>
        <v>0</v>
      </c>
      <c r="U1233">
        <f t="shared" si="309"/>
        <v>0</v>
      </c>
      <c r="V1233">
        <f t="shared" si="320"/>
        <v>204571.81238835186</v>
      </c>
      <c r="W1233">
        <f t="shared" si="317"/>
        <v>1470594.9603387322</v>
      </c>
      <c r="Y1233">
        <f t="shared" si="310"/>
        <v>0</v>
      </c>
      <c r="Z1233">
        <f t="shared" si="318"/>
        <v>0</v>
      </c>
      <c r="AA1233">
        <f t="shared" si="311"/>
        <v>0</v>
      </c>
    </row>
    <row r="1234" spans="2:27" x14ac:dyDescent="0.25">
      <c r="B1234" s="12" t="s">
        <v>13</v>
      </c>
      <c r="C1234" s="12">
        <v>1226</v>
      </c>
      <c r="D1234" s="12">
        <v>204</v>
      </c>
      <c r="E1234" s="13">
        <v>95.3</v>
      </c>
      <c r="F1234" s="6">
        <f t="shared" si="321"/>
        <v>-4.1666666666666269E-2</v>
      </c>
      <c r="G1234" s="6">
        <f t="shared" si="319"/>
        <v>26.444444444444443</v>
      </c>
      <c r="J1234">
        <f t="shared" si="306"/>
        <v>119.1915</v>
      </c>
      <c r="K1234">
        <f t="shared" si="307"/>
        <v>317.46133131886575</v>
      </c>
      <c r="L1234">
        <f t="shared" si="308"/>
        <v>-50.624999999999517</v>
      </c>
      <c r="M1234">
        <f t="shared" si="312"/>
        <v>386.02783131886622</v>
      </c>
      <c r="O1234">
        <f t="shared" si="313"/>
        <v>386.02783131886622</v>
      </c>
      <c r="P1234">
        <f t="shared" si="314"/>
        <v>0</v>
      </c>
      <c r="R1234">
        <f t="shared" si="315"/>
        <v>10176.122553377891</v>
      </c>
      <c r="S1234">
        <f t="shared" si="316"/>
        <v>0</v>
      </c>
      <c r="U1234">
        <f t="shared" si="309"/>
        <v>0</v>
      </c>
      <c r="V1234">
        <f t="shared" si="320"/>
        <v>204571.81238835186</v>
      </c>
      <c r="W1234">
        <f t="shared" si="317"/>
        <v>1470594.9603387322</v>
      </c>
      <c r="Y1234">
        <f t="shared" si="310"/>
        <v>0</v>
      </c>
      <c r="Z1234">
        <f t="shared" si="318"/>
        <v>0</v>
      </c>
      <c r="AA1234">
        <f t="shared" si="311"/>
        <v>0</v>
      </c>
    </row>
    <row r="1235" spans="2:27" x14ac:dyDescent="0.25">
      <c r="B1235" s="12" t="s">
        <v>13</v>
      </c>
      <c r="C1235" s="12">
        <v>1227</v>
      </c>
      <c r="D1235" s="12">
        <v>205</v>
      </c>
      <c r="E1235" s="13">
        <v>95.2</v>
      </c>
      <c r="F1235" s="6">
        <f t="shared" si="321"/>
        <v>-4.1666666666666269E-2</v>
      </c>
      <c r="G1235" s="6">
        <f t="shared" si="319"/>
        <v>26.388888888888889</v>
      </c>
      <c r="J1235">
        <f t="shared" si="306"/>
        <v>119.1915</v>
      </c>
      <c r="K1235">
        <f t="shared" si="307"/>
        <v>316.12465351331031</v>
      </c>
      <c r="L1235">
        <f t="shared" si="308"/>
        <v>-50.624999999999517</v>
      </c>
      <c r="M1235">
        <f t="shared" si="312"/>
        <v>384.69115351331084</v>
      </c>
      <c r="O1235">
        <f t="shared" si="313"/>
        <v>384.69115351331084</v>
      </c>
      <c r="P1235">
        <f t="shared" si="314"/>
        <v>0</v>
      </c>
      <c r="R1235">
        <f t="shared" si="315"/>
        <v>10119.51451047515</v>
      </c>
      <c r="S1235">
        <f t="shared" si="316"/>
        <v>0</v>
      </c>
      <c r="U1235">
        <f t="shared" si="309"/>
        <v>0</v>
      </c>
      <c r="V1235">
        <f t="shared" si="320"/>
        <v>204571.81238835186</v>
      </c>
      <c r="W1235">
        <f t="shared" si="317"/>
        <v>1470594.9603387322</v>
      </c>
      <c r="Y1235">
        <f t="shared" si="310"/>
        <v>0</v>
      </c>
      <c r="Z1235">
        <f t="shared" si="318"/>
        <v>0</v>
      </c>
      <c r="AA1235">
        <f t="shared" si="311"/>
        <v>0</v>
      </c>
    </row>
    <row r="1236" spans="2:27" x14ac:dyDescent="0.25">
      <c r="B1236" s="12" t="s">
        <v>13</v>
      </c>
      <c r="C1236" s="12">
        <v>1228</v>
      </c>
      <c r="D1236" s="12">
        <v>206</v>
      </c>
      <c r="E1236" s="13">
        <v>95</v>
      </c>
      <c r="F1236" s="6">
        <f t="shared" si="321"/>
        <v>-4.1666666666666269E-2</v>
      </c>
      <c r="G1236" s="6">
        <f t="shared" si="319"/>
        <v>26.361111111111111</v>
      </c>
      <c r="J1236">
        <f t="shared" si="306"/>
        <v>119.1915</v>
      </c>
      <c r="K1236">
        <f t="shared" si="307"/>
        <v>314.79079570312507</v>
      </c>
      <c r="L1236">
        <f t="shared" si="308"/>
        <v>-67.500000000000952</v>
      </c>
      <c r="M1236">
        <f t="shared" si="312"/>
        <v>366.48229570312412</v>
      </c>
      <c r="O1236">
        <f t="shared" si="313"/>
        <v>366.48229570312412</v>
      </c>
      <c r="P1236">
        <f t="shared" si="314"/>
        <v>0</v>
      </c>
      <c r="R1236">
        <f t="shared" si="315"/>
        <v>9620.1602622070077</v>
      </c>
      <c r="S1236">
        <f t="shared" si="316"/>
        <v>0</v>
      </c>
      <c r="U1236">
        <f t="shared" si="309"/>
        <v>0</v>
      </c>
      <c r="V1236">
        <f t="shared" si="320"/>
        <v>204571.81238835186</v>
      </c>
      <c r="W1236">
        <f t="shared" si="317"/>
        <v>1470594.9603387322</v>
      </c>
      <c r="Y1236">
        <f t="shared" si="310"/>
        <v>0</v>
      </c>
      <c r="Z1236">
        <f t="shared" si="318"/>
        <v>0</v>
      </c>
      <c r="AA1236">
        <f t="shared" si="311"/>
        <v>0</v>
      </c>
    </row>
    <row r="1237" spans="2:27" x14ac:dyDescent="0.25">
      <c r="B1237" s="12" t="s">
        <v>13</v>
      </c>
      <c r="C1237" s="12">
        <v>1229</v>
      </c>
      <c r="D1237" s="12">
        <v>207</v>
      </c>
      <c r="E1237" s="13">
        <v>94.9</v>
      </c>
      <c r="F1237" s="6">
        <f t="shared" si="321"/>
        <v>-4.1666666666666269E-2</v>
      </c>
      <c r="G1237" s="6">
        <f t="shared" si="319"/>
        <v>26.305555555555557</v>
      </c>
      <c r="J1237">
        <f t="shared" si="306"/>
        <v>119.1915</v>
      </c>
      <c r="K1237">
        <f t="shared" si="307"/>
        <v>314.12492429629634</v>
      </c>
      <c r="L1237">
        <f t="shared" si="308"/>
        <v>-50.624999999999517</v>
      </c>
      <c r="M1237">
        <f t="shared" si="312"/>
        <v>382.69142429629687</v>
      </c>
      <c r="O1237">
        <f t="shared" si="313"/>
        <v>382.69142429629687</v>
      </c>
      <c r="P1237">
        <f t="shared" si="314"/>
        <v>0</v>
      </c>
      <c r="R1237">
        <f t="shared" si="315"/>
        <v>10035.019570436229</v>
      </c>
      <c r="S1237">
        <f t="shared" si="316"/>
        <v>0</v>
      </c>
      <c r="U1237">
        <f t="shared" si="309"/>
        <v>0</v>
      </c>
      <c r="V1237">
        <f t="shared" si="320"/>
        <v>204571.81238835186</v>
      </c>
      <c r="W1237">
        <f t="shared" si="317"/>
        <v>1470594.9603387322</v>
      </c>
      <c r="Y1237">
        <f t="shared" si="310"/>
        <v>0</v>
      </c>
      <c r="Z1237">
        <f t="shared" si="318"/>
        <v>0</v>
      </c>
      <c r="AA1237">
        <f t="shared" si="311"/>
        <v>0</v>
      </c>
    </row>
    <row r="1238" spans="2:27" x14ac:dyDescent="0.25">
      <c r="B1238" s="12" t="s">
        <v>13</v>
      </c>
      <c r="C1238" s="12">
        <v>1230</v>
      </c>
      <c r="D1238" s="12">
        <v>208</v>
      </c>
      <c r="E1238" s="13">
        <v>94.7</v>
      </c>
      <c r="F1238" s="6">
        <f t="shared" si="321"/>
        <v>-5.5555555555556344E-2</v>
      </c>
      <c r="G1238" s="6">
        <f t="shared" si="319"/>
        <v>26.25</v>
      </c>
      <c r="J1238">
        <f t="shared" si="306"/>
        <v>119.1915</v>
      </c>
      <c r="K1238">
        <f t="shared" si="307"/>
        <v>314.12492429629634</v>
      </c>
      <c r="L1238">
        <f t="shared" si="308"/>
        <v>-16.874999999999041</v>
      </c>
      <c r="M1238">
        <f t="shared" si="312"/>
        <v>416.44142429629733</v>
      </c>
      <c r="O1238">
        <f t="shared" si="313"/>
        <v>416.44142429629733</v>
      </c>
      <c r="P1238">
        <f t="shared" si="314"/>
        <v>0</v>
      </c>
      <c r="R1238">
        <f t="shared" si="315"/>
        <v>10920.019570436241</v>
      </c>
      <c r="S1238">
        <f t="shared" si="316"/>
        <v>0</v>
      </c>
      <c r="U1238">
        <f t="shared" si="309"/>
        <v>0</v>
      </c>
      <c r="V1238">
        <f t="shared" si="320"/>
        <v>204571.81238835186</v>
      </c>
      <c r="W1238">
        <f t="shared" si="317"/>
        <v>1470594.9603387322</v>
      </c>
      <c r="Y1238">
        <f t="shared" si="310"/>
        <v>0</v>
      </c>
      <c r="Z1238">
        <f t="shared" si="318"/>
        <v>0</v>
      </c>
      <c r="AA1238">
        <f t="shared" si="311"/>
        <v>0</v>
      </c>
    </row>
    <row r="1239" spans="2:27" x14ac:dyDescent="0.25">
      <c r="B1239" s="12" t="s">
        <v>13</v>
      </c>
      <c r="C1239" s="12">
        <v>1231</v>
      </c>
      <c r="D1239" s="12">
        <v>209</v>
      </c>
      <c r="E1239" s="13">
        <v>94.5</v>
      </c>
      <c r="F1239" s="6">
        <f t="shared" si="321"/>
        <v>-4.1666666666666269E-2</v>
      </c>
      <c r="G1239" s="6">
        <f t="shared" si="319"/>
        <v>26.222222222222221</v>
      </c>
      <c r="J1239">
        <f t="shared" si="306"/>
        <v>119.1915</v>
      </c>
      <c r="K1239">
        <f t="shared" si="307"/>
        <v>313.45975788831021</v>
      </c>
      <c r="L1239">
        <f t="shared" si="308"/>
        <v>-16.875000000001439</v>
      </c>
      <c r="M1239">
        <f t="shared" si="312"/>
        <v>415.77625788830881</v>
      </c>
      <c r="O1239">
        <f t="shared" si="313"/>
        <v>415.77625788830881</v>
      </c>
      <c r="P1239">
        <f t="shared" si="314"/>
        <v>0</v>
      </c>
      <c r="R1239">
        <f t="shared" si="315"/>
        <v>10891.02808857431</v>
      </c>
      <c r="S1239">
        <f t="shared" si="316"/>
        <v>0</v>
      </c>
      <c r="U1239">
        <f t="shared" si="309"/>
        <v>0</v>
      </c>
      <c r="V1239">
        <f t="shared" si="320"/>
        <v>204571.81238835186</v>
      </c>
      <c r="W1239">
        <f t="shared" si="317"/>
        <v>1470594.9603387322</v>
      </c>
      <c r="Y1239">
        <f t="shared" si="310"/>
        <v>0</v>
      </c>
      <c r="Z1239">
        <f t="shared" si="318"/>
        <v>0</v>
      </c>
      <c r="AA1239">
        <f t="shared" si="311"/>
        <v>0</v>
      </c>
    </row>
    <row r="1240" spans="2:27" x14ac:dyDescent="0.25">
      <c r="B1240" s="12" t="s">
        <v>13</v>
      </c>
      <c r="C1240" s="12">
        <v>1232</v>
      </c>
      <c r="D1240" s="12">
        <v>210</v>
      </c>
      <c r="E1240" s="13">
        <v>94.4</v>
      </c>
      <c r="F1240" s="6">
        <f t="shared" si="321"/>
        <v>-1.3888888888888099E-2</v>
      </c>
      <c r="G1240" s="6">
        <f t="shared" si="319"/>
        <v>26.222222222222221</v>
      </c>
      <c r="J1240">
        <f t="shared" si="306"/>
        <v>119.1915</v>
      </c>
      <c r="K1240">
        <f t="shared" si="307"/>
        <v>313.45975788831021</v>
      </c>
      <c r="L1240">
        <f t="shared" si="308"/>
        <v>-16.875000000001439</v>
      </c>
      <c r="M1240">
        <f t="shared" si="312"/>
        <v>415.77625788830881</v>
      </c>
      <c r="O1240">
        <f t="shared" si="313"/>
        <v>415.77625788830881</v>
      </c>
      <c r="P1240">
        <f t="shared" si="314"/>
        <v>0</v>
      </c>
      <c r="R1240">
        <f t="shared" si="315"/>
        <v>10891.02808857431</v>
      </c>
      <c r="S1240">
        <f t="shared" si="316"/>
        <v>0</v>
      </c>
      <c r="U1240">
        <f t="shared" si="309"/>
        <v>0</v>
      </c>
      <c r="V1240">
        <f t="shared" si="320"/>
        <v>204571.81238835186</v>
      </c>
      <c r="W1240">
        <f t="shared" si="317"/>
        <v>1470594.9603387322</v>
      </c>
      <c r="Y1240">
        <f t="shared" si="310"/>
        <v>0</v>
      </c>
      <c r="Z1240">
        <f t="shared" si="318"/>
        <v>0</v>
      </c>
      <c r="AA1240">
        <f t="shared" si="311"/>
        <v>0</v>
      </c>
    </row>
    <row r="1241" spans="2:27" x14ac:dyDescent="0.25">
      <c r="B1241" s="12" t="s">
        <v>13</v>
      </c>
      <c r="C1241" s="12">
        <v>1233</v>
      </c>
      <c r="D1241" s="12">
        <v>211</v>
      </c>
      <c r="E1241" s="13">
        <v>94.4</v>
      </c>
      <c r="F1241" s="6">
        <f t="shared" si="321"/>
        <v>-1.3888888888890073E-2</v>
      </c>
      <c r="G1241" s="6">
        <f t="shared" si="319"/>
        <v>26.194444444444443</v>
      </c>
      <c r="J1241">
        <f t="shared" si="306"/>
        <v>119.1915</v>
      </c>
      <c r="K1241">
        <f t="shared" si="307"/>
        <v>312.13154006886572</v>
      </c>
      <c r="L1241">
        <f t="shared" si="308"/>
        <v>-33.750000000000476</v>
      </c>
      <c r="M1241">
        <f t="shared" si="312"/>
        <v>397.57304006886528</v>
      </c>
      <c r="O1241">
        <f t="shared" si="313"/>
        <v>397.57304006886528</v>
      </c>
      <c r="P1241">
        <f t="shared" si="314"/>
        <v>0</v>
      </c>
      <c r="R1241">
        <f t="shared" si="315"/>
        <v>10392.117519577838</v>
      </c>
      <c r="S1241">
        <f t="shared" si="316"/>
        <v>0</v>
      </c>
      <c r="U1241">
        <f t="shared" si="309"/>
        <v>0</v>
      </c>
      <c r="V1241">
        <f t="shared" si="320"/>
        <v>204571.81238835186</v>
      </c>
      <c r="W1241">
        <f t="shared" si="317"/>
        <v>1470594.9603387322</v>
      </c>
      <c r="Y1241">
        <f t="shared" si="310"/>
        <v>0</v>
      </c>
      <c r="Z1241">
        <f t="shared" si="318"/>
        <v>0</v>
      </c>
      <c r="AA1241">
        <f t="shared" si="311"/>
        <v>0</v>
      </c>
    </row>
    <row r="1242" spans="2:27" x14ac:dyDescent="0.25">
      <c r="B1242" s="12" t="s">
        <v>13</v>
      </c>
      <c r="C1242" s="12">
        <v>1234</v>
      </c>
      <c r="D1242" s="12">
        <v>212</v>
      </c>
      <c r="E1242" s="13">
        <v>94.3</v>
      </c>
      <c r="F1242" s="6">
        <f t="shared" si="321"/>
        <v>-1.3888888888890073E-2</v>
      </c>
      <c r="G1242" s="6">
        <f t="shared" si="319"/>
        <v>26.194444444444443</v>
      </c>
      <c r="J1242">
        <f t="shared" si="306"/>
        <v>119.1915</v>
      </c>
      <c r="K1242">
        <f t="shared" si="307"/>
        <v>310.80614224479177</v>
      </c>
      <c r="L1242">
        <f t="shared" si="308"/>
        <v>-67.499999999998565</v>
      </c>
      <c r="M1242">
        <f t="shared" si="312"/>
        <v>362.49764224479321</v>
      </c>
      <c r="O1242">
        <f t="shared" si="313"/>
        <v>362.49764224479321</v>
      </c>
      <c r="P1242">
        <f t="shared" si="314"/>
        <v>0</v>
      </c>
      <c r="R1242">
        <f t="shared" si="315"/>
        <v>9455.1468352183565</v>
      </c>
      <c r="S1242">
        <f t="shared" si="316"/>
        <v>0</v>
      </c>
      <c r="U1242">
        <f t="shared" si="309"/>
        <v>0</v>
      </c>
      <c r="V1242">
        <f t="shared" si="320"/>
        <v>204571.81238835186</v>
      </c>
      <c r="W1242">
        <f t="shared" si="317"/>
        <v>1470594.9603387322</v>
      </c>
      <c r="Y1242">
        <f t="shared" si="310"/>
        <v>0</v>
      </c>
      <c r="Z1242">
        <f t="shared" si="318"/>
        <v>0</v>
      </c>
      <c r="AA1242">
        <f t="shared" si="311"/>
        <v>0</v>
      </c>
    </row>
    <row r="1243" spans="2:27" x14ac:dyDescent="0.25">
      <c r="B1243" s="12" t="s">
        <v>13</v>
      </c>
      <c r="C1243" s="12">
        <v>1235</v>
      </c>
      <c r="D1243" s="12">
        <v>213</v>
      </c>
      <c r="E1243" s="13">
        <v>94.3</v>
      </c>
      <c r="F1243" s="6">
        <f t="shared" si="321"/>
        <v>-2.7777777777778172E-2</v>
      </c>
      <c r="G1243" s="6">
        <f t="shared" si="319"/>
        <v>26.138888888888886</v>
      </c>
      <c r="J1243">
        <f t="shared" si="306"/>
        <v>119.1915</v>
      </c>
      <c r="K1243">
        <f t="shared" si="307"/>
        <v>307.50498516435198</v>
      </c>
      <c r="L1243">
        <f t="shared" si="308"/>
        <v>-118.12499999999808</v>
      </c>
      <c r="M1243">
        <f t="shared" si="312"/>
        <v>308.57148516435393</v>
      </c>
      <c r="O1243">
        <f t="shared" si="313"/>
        <v>308.57148516435393</v>
      </c>
      <c r="P1243">
        <f t="shared" si="314"/>
        <v>0</v>
      </c>
      <c r="R1243">
        <f t="shared" si="315"/>
        <v>8005.7157539862947</v>
      </c>
      <c r="S1243">
        <f t="shared" si="316"/>
        <v>0</v>
      </c>
      <c r="U1243">
        <f t="shared" si="309"/>
        <v>0</v>
      </c>
      <c r="V1243">
        <f t="shared" si="320"/>
        <v>204571.81238835186</v>
      </c>
      <c r="W1243">
        <f t="shared" si="317"/>
        <v>1470594.9603387322</v>
      </c>
      <c r="Y1243">
        <f t="shared" si="310"/>
        <v>0</v>
      </c>
      <c r="Z1243">
        <f t="shared" si="318"/>
        <v>0</v>
      </c>
      <c r="AA1243">
        <f t="shared" si="311"/>
        <v>0</v>
      </c>
    </row>
    <row r="1244" spans="2:27" x14ac:dyDescent="0.25">
      <c r="B1244" s="12" t="s">
        <v>13</v>
      </c>
      <c r="C1244" s="12">
        <v>1236</v>
      </c>
      <c r="D1244" s="12">
        <v>214</v>
      </c>
      <c r="E1244" s="13">
        <v>94.1</v>
      </c>
      <c r="F1244" s="6">
        <f t="shared" si="321"/>
        <v>-5.5555555555554373E-2</v>
      </c>
      <c r="G1244" s="6">
        <f t="shared" si="319"/>
        <v>26.083333333333336</v>
      </c>
      <c r="J1244">
        <f t="shared" si="306"/>
        <v>119.1915</v>
      </c>
      <c r="K1244">
        <f t="shared" si="307"/>
        <v>303.56686162962961</v>
      </c>
      <c r="L1244">
        <f t="shared" si="308"/>
        <v>-185.62500000000142</v>
      </c>
      <c r="M1244">
        <f t="shared" si="312"/>
        <v>237.13336162962821</v>
      </c>
      <c r="O1244">
        <f t="shared" si="313"/>
        <v>237.13336162962821</v>
      </c>
      <c r="P1244">
        <f t="shared" si="314"/>
        <v>0</v>
      </c>
      <c r="R1244">
        <f t="shared" si="315"/>
        <v>6112.7710997859713</v>
      </c>
      <c r="S1244">
        <f t="shared" si="316"/>
        <v>0</v>
      </c>
      <c r="U1244">
        <f t="shared" si="309"/>
        <v>0</v>
      </c>
      <c r="V1244">
        <f t="shared" si="320"/>
        <v>204571.81238835186</v>
      </c>
      <c r="W1244">
        <f t="shared" si="317"/>
        <v>1470594.9603387322</v>
      </c>
      <c r="Y1244">
        <f t="shared" si="310"/>
        <v>0</v>
      </c>
      <c r="Z1244">
        <f t="shared" si="318"/>
        <v>0</v>
      </c>
      <c r="AA1244">
        <f t="shared" si="311"/>
        <v>0</v>
      </c>
    </row>
    <row r="1245" spans="2:27" x14ac:dyDescent="0.25">
      <c r="B1245" s="12" t="s">
        <v>13</v>
      </c>
      <c r="C1245" s="12">
        <v>1237</v>
      </c>
      <c r="D1245" s="12">
        <v>215</v>
      </c>
      <c r="E1245" s="13">
        <v>93.9</v>
      </c>
      <c r="F1245" s="6">
        <f t="shared" si="321"/>
        <v>-9.7222222222220642E-2</v>
      </c>
      <c r="G1245" s="6">
        <f t="shared" si="319"/>
        <v>25.944444444444446</v>
      </c>
      <c r="J1245">
        <f t="shared" si="306"/>
        <v>119.1915</v>
      </c>
      <c r="K1245">
        <f t="shared" si="307"/>
        <v>298.35551018518521</v>
      </c>
      <c r="L1245">
        <f t="shared" si="308"/>
        <v>-236.25000000000094</v>
      </c>
      <c r="M1245">
        <f t="shared" si="312"/>
        <v>181.29701018518429</v>
      </c>
      <c r="O1245">
        <f t="shared" si="313"/>
        <v>181.29701018518429</v>
      </c>
      <c r="P1245">
        <f t="shared" si="314"/>
        <v>0</v>
      </c>
      <c r="R1245">
        <f t="shared" si="315"/>
        <v>4633.145815843598</v>
      </c>
      <c r="S1245">
        <f t="shared" si="316"/>
        <v>0</v>
      </c>
      <c r="U1245">
        <f t="shared" si="309"/>
        <v>0</v>
      </c>
      <c r="V1245">
        <f t="shared" si="320"/>
        <v>204571.81238835186</v>
      </c>
      <c r="W1245">
        <f t="shared" si="317"/>
        <v>1470594.9603387322</v>
      </c>
      <c r="Y1245">
        <f t="shared" si="310"/>
        <v>0</v>
      </c>
      <c r="Z1245">
        <f t="shared" si="318"/>
        <v>0</v>
      </c>
      <c r="AA1245">
        <f t="shared" si="311"/>
        <v>0</v>
      </c>
    </row>
    <row r="1246" spans="2:27" x14ac:dyDescent="0.25">
      <c r="B1246" s="12" t="s">
        <v>13</v>
      </c>
      <c r="C1246" s="12">
        <v>1238</v>
      </c>
      <c r="D1246" s="12">
        <v>216</v>
      </c>
      <c r="E1246" s="13">
        <v>93.4</v>
      </c>
      <c r="F1246" s="6">
        <f t="shared" si="321"/>
        <v>-0.15277777777777896</v>
      </c>
      <c r="G1246" s="6">
        <f t="shared" si="319"/>
        <v>25.777777777777775</v>
      </c>
      <c r="J1246">
        <f t="shared" si="306"/>
        <v>119.1915</v>
      </c>
      <c r="K1246">
        <f t="shared" si="307"/>
        <v>293.83259011053246</v>
      </c>
      <c r="L1246">
        <f t="shared" si="308"/>
        <v>-253.12499999999997</v>
      </c>
      <c r="M1246">
        <f t="shared" si="312"/>
        <v>159.89909011053251</v>
      </c>
      <c r="O1246">
        <f t="shared" si="313"/>
        <v>159.89909011053251</v>
      </c>
      <c r="P1246">
        <f t="shared" si="314"/>
        <v>0</v>
      </c>
      <c r="R1246">
        <f t="shared" si="315"/>
        <v>4055.2185908587826</v>
      </c>
      <c r="S1246">
        <f t="shared" si="316"/>
        <v>0</v>
      </c>
      <c r="U1246">
        <f t="shared" si="309"/>
        <v>0</v>
      </c>
      <c r="V1246">
        <f t="shared" si="320"/>
        <v>204571.81238835186</v>
      </c>
      <c r="W1246">
        <f t="shared" si="317"/>
        <v>1470594.9603387322</v>
      </c>
      <c r="Y1246">
        <f t="shared" si="310"/>
        <v>0</v>
      </c>
      <c r="Z1246">
        <f t="shared" si="318"/>
        <v>0</v>
      </c>
      <c r="AA1246">
        <f t="shared" si="311"/>
        <v>0</v>
      </c>
    </row>
    <row r="1247" spans="2:27" x14ac:dyDescent="0.25">
      <c r="B1247" s="12" t="s">
        <v>13</v>
      </c>
      <c r="C1247" s="12">
        <v>1239</v>
      </c>
      <c r="D1247" s="12">
        <v>217</v>
      </c>
      <c r="E1247" s="13">
        <v>92.8</v>
      </c>
      <c r="F1247" s="6">
        <f t="shared" si="321"/>
        <v>-0.19444444444444522</v>
      </c>
      <c r="G1247" s="6">
        <f t="shared" si="319"/>
        <v>25.555555555555554</v>
      </c>
      <c r="J1247">
        <f t="shared" si="306"/>
        <v>119.1915</v>
      </c>
      <c r="K1247">
        <f t="shared" si="307"/>
        <v>289.34421497916668</v>
      </c>
      <c r="L1247">
        <f t="shared" si="308"/>
        <v>-236.25000000000094</v>
      </c>
      <c r="M1247">
        <f t="shared" si="312"/>
        <v>172.28571497916576</v>
      </c>
      <c r="O1247">
        <f t="shared" si="313"/>
        <v>172.28571497916576</v>
      </c>
      <c r="P1247">
        <f t="shared" si="314"/>
        <v>0</v>
      </c>
      <c r="R1247">
        <f t="shared" si="315"/>
        <v>4335.8571603090049</v>
      </c>
      <c r="S1247">
        <f t="shared" si="316"/>
        <v>0</v>
      </c>
      <c r="U1247">
        <f t="shared" si="309"/>
        <v>0</v>
      </c>
      <c r="V1247">
        <f t="shared" si="320"/>
        <v>204571.81238835186</v>
      </c>
      <c r="W1247">
        <f t="shared" si="317"/>
        <v>1470594.9603387322</v>
      </c>
      <c r="Y1247">
        <f t="shared" si="310"/>
        <v>0</v>
      </c>
      <c r="Z1247">
        <f t="shared" si="318"/>
        <v>0</v>
      </c>
      <c r="AA1247">
        <f t="shared" si="311"/>
        <v>0</v>
      </c>
    </row>
    <row r="1248" spans="2:27" x14ac:dyDescent="0.25">
      <c r="B1248" s="12" t="s">
        <v>13</v>
      </c>
      <c r="C1248" s="12">
        <v>1240</v>
      </c>
      <c r="D1248" s="12">
        <v>218</v>
      </c>
      <c r="E1248" s="13">
        <v>92</v>
      </c>
      <c r="F1248" s="6">
        <f t="shared" si="321"/>
        <v>-0.20833333333333331</v>
      </c>
      <c r="G1248" s="6">
        <f t="shared" si="319"/>
        <v>25.361111111111111</v>
      </c>
      <c r="J1248">
        <f t="shared" si="306"/>
        <v>119.1915</v>
      </c>
      <c r="K1248">
        <f t="shared" si="307"/>
        <v>285.52453125000005</v>
      </c>
      <c r="L1248">
        <f t="shared" si="308"/>
        <v>-219.37499999999952</v>
      </c>
      <c r="M1248">
        <f t="shared" si="312"/>
        <v>185.34103125000055</v>
      </c>
      <c r="O1248">
        <f t="shared" si="313"/>
        <v>185.34103125000055</v>
      </c>
      <c r="P1248">
        <f t="shared" si="314"/>
        <v>0</v>
      </c>
      <c r="R1248">
        <f t="shared" si="315"/>
        <v>4633.525781250014</v>
      </c>
      <c r="S1248">
        <f t="shared" si="316"/>
        <v>0</v>
      </c>
      <c r="U1248">
        <f t="shared" si="309"/>
        <v>0</v>
      </c>
      <c r="V1248">
        <f t="shared" si="320"/>
        <v>204571.81238835186</v>
      </c>
      <c r="W1248">
        <f t="shared" si="317"/>
        <v>1470594.9603387322</v>
      </c>
      <c r="Y1248">
        <f t="shared" si="310"/>
        <v>0</v>
      </c>
      <c r="Z1248">
        <f t="shared" si="318"/>
        <v>0</v>
      </c>
      <c r="AA1248">
        <f t="shared" si="311"/>
        <v>0</v>
      </c>
    </row>
    <row r="1249" spans="2:27" x14ac:dyDescent="0.25">
      <c r="B1249" s="12" t="s">
        <v>13</v>
      </c>
      <c r="C1249" s="12">
        <v>1241</v>
      </c>
      <c r="D1249" s="12">
        <v>219</v>
      </c>
      <c r="E1249" s="13">
        <v>91.3</v>
      </c>
      <c r="F1249" s="6">
        <f t="shared" si="321"/>
        <v>-0.19444444444444522</v>
      </c>
      <c r="G1249" s="6">
        <f t="shared" si="319"/>
        <v>25.166666666666664</v>
      </c>
      <c r="J1249">
        <f t="shared" si="306"/>
        <v>119.1915</v>
      </c>
      <c r="K1249">
        <f t="shared" si="307"/>
        <v>281.1003110133102</v>
      </c>
      <c r="L1249">
        <f t="shared" si="308"/>
        <v>-219.37499999999952</v>
      </c>
      <c r="M1249">
        <f t="shared" si="312"/>
        <v>180.91681101331071</v>
      </c>
      <c r="O1249">
        <f t="shared" si="313"/>
        <v>180.91681101331071</v>
      </c>
      <c r="P1249">
        <f t="shared" si="314"/>
        <v>0</v>
      </c>
      <c r="R1249">
        <f t="shared" si="315"/>
        <v>4487.7420065246233</v>
      </c>
      <c r="S1249">
        <f t="shared" si="316"/>
        <v>0</v>
      </c>
      <c r="U1249">
        <f t="shared" si="309"/>
        <v>0</v>
      </c>
      <c r="V1249">
        <f t="shared" si="320"/>
        <v>204571.81238835186</v>
      </c>
      <c r="W1249">
        <f t="shared" si="317"/>
        <v>1470594.9603387322</v>
      </c>
      <c r="Y1249">
        <f t="shared" si="310"/>
        <v>0</v>
      </c>
      <c r="Z1249">
        <f t="shared" si="318"/>
        <v>0</v>
      </c>
      <c r="AA1249">
        <f t="shared" si="311"/>
        <v>0</v>
      </c>
    </row>
    <row r="1250" spans="2:27" x14ac:dyDescent="0.25">
      <c r="B1250" s="12" t="s">
        <v>13</v>
      </c>
      <c r="C1250" s="12">
        <v>1242</v>
      </c>
      <c r="D1250" s="12">
        <v>220</v>
      </c>
      <c r="E1250" s="13">
        <v>90.6</v>
      </c>
      <c r="F1250" s="6">
        <f t="shared" si="321"/>
        <v>-0.18055555555555516</v>
      </c>
      <c r="G1250" s="6">
        <f t="shared" si="319"/>
        <v>25</v>
      </c>
      <c r="J1250">
        <f t="shared" si="306"/>
        <v>119.1915</v>
      </c>
      <c r="K1250">
        <f t="shared" si="307"/>
        <v>277.3356171938658</v>
      </c>
      <c r="L1250">
        <f t="shared" si="308"/>
        <v>-219.37499999999952</v>
      </c>
      <c r="M1250">
        <f t="shared" si="312"/>
        <v>177.1521171938663</v>
      </c>
      <c r="O1250">
        <f t="shared" si="313"/>
        <v>177.1521171938663</v>
      </c>
      <c r="P1250">
        <f t="shared" si="314"/>
        <v>0</v>
      </c>
      <c r="R1250">
        <f t="shared" si="315"/>
        <v>4364.8313319710951</v>
      </c>
      <c r="S1250">
        <f t="shared" si="316"/>
        <v>0</v>
      </c>
      <c r="U1250">
        <f t="shared" si="309"/>
        <v>0</v>
      </c>
      <c r="V1250">
        <f t="shared" si="320"/>
        <v>204571.81238835186</v>
      </c>
      <c r="W1250">
        <f t="shared" si="317"/>
        <v>1470594.9603387322</v>
      </c>
      <c r="Y1250">
        <f t="shared" si="310"/>
        <v>0</v>
      </c>
      <c r="Z1250">
        <f t="shared" si="318"/>
        <v>0</v>
      </c>
      <c r="AA1250">
        <f t="shared" si="311"/>
        <v>0</v>
      </c>
    </row>
    <row r="1251" spans="2:27" x14ac:dyDescent="0.25">
      <c r="B1251" s="12" t="s">
        <v>13</v>
      </c>
      <c r="C1251" s="12">
        <v>1243</v>
      </c>
      <c r="D1251" s="12">
        <v>221</v>
      </c>
      <c r="E1251" s="13">
        <v>90</v>
      </c>
      <c r="F1251" s="6">
        <f t="shared" si="321"/>
        <v>-0.18055555555555516</v>
      </c>
      <c r="G1251" s="6">
        <f t="shared" si="319"/>
        <v>24.805555555555554</v>
      </c>
      <c r="J1251">
        <f t="shared" si="306"/>
        <v>119.1915</v>
      </c>
      <c r="K1251">
        <f t="shared" si="307"/>
        <v>273.59630333275464</v>
      </c>
      <c r="L1251">
        <f t="shared" si="308"/>
        <v>-202.50000000000045</v>
      </c>
      <c r="M1251">
        <f t="shared" si="312"/>
        <v>190.28780333275421</v>
      </c>
      <c r="O1251">
        <f t="shared" si="313"/>
        <v>190.28780333275421</v>
      </c>
      <c r="P1251">
        <f t="shared" si="314"/>
        <v>0</v>
      </c>
      <c r="R1251">
        <f t="shared" si="315"/>
        <v>4656.7654093376796</v>
      </c>
      <c r="S1251">
        <f t="shared" si="316"/>
        <v>0</v>
      </c>
      <c r="U1251">
        <f t="shared" si="309"/>
        <v>0</v>
      </c>
      <c r="V1251">
        <f t="shared" si="320"/>
        <v>204571.81238835186</v>
      </c>
      <c r="W1251">
        <f t="shared" si="317"/>
        <v>1470594.9603387322</v>
      </c>
      <c r="Y1251">
        <f t="shared" si="310"/>
        <v>0</v>
      </c>
      <c r="Z1251">
        <f t="shared" si="318"/>
        <v>0</v>
      </c>
      <c r="AA1251">
        <f t="shared" si="311"/>
        <v>0</v>
      </c>
    </row>
    <row r="1252" spans="2:27" x14ac:dyDescent="0.25">
      <c r="B1252" s="12" t="s">
        <v>13</v>
      </c>
      <c r="C1252" s="12">
        <v>1244</v>
      </c>
      <c r="D1252" s="12">
        <v>222</v>
      </c>
      <c r="E1252" s="13">
        <v>89.3</v>
      </c>
      <c r="F1252" s="6">
        <f t="shared" si="321"/>
        <v>-0.18055555555555516</v>
      </c>
      <c r="G1252" s="6">
        <f t="shared" si="319"/>
        <v>24.638888888888889</v>
      </c>
      <c r="J1252">
        <f t="shared" si="306"/>
        <v>119.1915</v>
      </c>
      <c r="K1252">
        <f t="shared" si="307"/>
        <v>269.26584794212971</v>
      </c>
      <c r="L1252">
        <f t="shared" si="308"/>
        <v>-219.37499999999952</v>
      </c>
      <c r="M1252">
        <f t="shared" si="312"/>
        <v>169.08234794213021</v>
      </c>
      <c r="O1252">
        <f t="shared" si="313"/>
        <v>169.08234794213021</v>
      </c>
      <c r="P1252">
        <f t="shared" si="314"/>
        <v>0</v>
      </c>
      <c r="R1252">
        <f t="shared" si="315"/>
        <v>4104.9436694839396</v>
      </c>
      <c r="S1252">
        <f t="shared" si="316"/>
        <v>0</v>
      </c>
      <c r="U1252">
        <f t="shared" si="309"/>
        <v>0</v>
      </c>
      <c r="V1252">
        <f t="shared" si="320"/>
        <v>204571.81238835186</v>
      </c>
      <c r="W1252">
        <f t="shared" si="317"/>
        <v>1470594.9603387322</v>
      </c>
      <c r="Y1252">
        <f t="shared" si="310"/>
        <v>0</v>
      </c>
      <c r="Z1252">
        <f t="shared" si="318"/>
        <v>0</v>
      </c>
      <c r="AA1252">
        <f t="shared" si="311"/>
        <v>0</v>
      </c>
    </row>
    <row r="1253" spans="2:27" x14ac:dyDescent="0.25">
      <c r="B1253" s="12" t="s">
        <v>13</v>
      </c>
      <c r="C1253" s="12">
        <v>1245</v>
      </c>
      <c r="D1253" s="12">
        <v>223</v>
      </c>
      <c r="E1253" s="13">
        <v>88.7</v>
      </c>
      <c r="F1253" s="6">
        <f t="shared" si="321"/>
        <v>-0.16666666666666705</v>
      </c>
      <c r="G1253" s="6">
        <f t="shared" si="319"/>
        <v>24.472222222222221</v>
      </c>
      <c r="J1253">
        <f t="shared" si="306"/>
        <v>119.1915</v>
      </c>
      <c r="K1253">
        <f t="shared" si="307"/>
        <v>264.96993749479168</v>
      </c>
      <c r="L1253">
        <f t="shared" si="308"/>
        <v>-236.24999999999855</v>
      </c>
      <c r="M1253">
        <f t="shared" si="312"/>
        <v>147.91143749479315</v>
      </c>
      <c r="O1253">
        <f t="shared" si="313"/>
        <v>147.91143749479315</v>
      </c>
      <c r="P1253">
        <f t="shared" si="314"/>
        <v>0</v>
      </c>
      <c r="R1253">
        <f t="shared" si="315"/>
        <v>3562.2004529996016</v>
      </c>
      <c r="S1253">
        <f t="shared" si="316"/>
        <v>0</v>
      </c>
      <c r="U1253">
        <f t="shared" si="309"/>
        <v>0</v>
      </c>
      <c r="V1253">
        <f t="shared" si="320"/>
        <v>204571.81238835186</v>
      </c>
      <c r="W1253">
        <f t="shared" si="317"/>
        <v>1470594.9603387322</v>
      </c>
      <c r="Y1253">
        <f t="shared" si="310"/>
        <v>0</v>
      </c>
      <c r="Z1253">
        <f t="shared" si="318"/>
        <v>0</v>
      </c>
      <c r="AA1253">
        <f t="shared" si="311"/>
        <v>0</v>
      </c>
    </row>
    <row r="1254" spans="2:27" x14ac:dyDescent="0.25">
      <c r="B1254" s="12" t="s">
        <v>13</v>
      </c>
      <c r="C1254" s="12">
        <v>1246</v>
      </c>
      <c r="D1254" s="12">
        <v>224</v>
      </c>
      <c r="E1254" s="13">
        <v>88.1</v>
      </c>
      <c r="F1254" s="6">
        <f t="shared" si="321"/>
        <v>-0.18055555555555516</v>
      </c>
      <c r="G1254" s="6">
        <f t="shared" si="319"/>
        <v>24.277777777777779</v>
      </c>
      <c r="J1254">
        <f t="shared" si="306"/>
        <v>119.1915</v>
      </c>
      <c r="K1254">
        <f t="shared" si="307"/>
        <v>260.70857199074078</v>
      </c>
      <c r="L1254">
        <f t="shared" si="308"/>
        <v>-236.25000000000094</v>
      </c>
      <c r="M1254">
        <f t="shared" si="312"/>
        <v>143.65007199073986</v>
      </c>
      <c r="O1254">
        <f t="shared" si="313"/>
        <v>143.65007199073986</v>
      </c>
      <c r="P1254">
        <f t="shared" si="314"/>
        <v>0</v>
      </c>
      <c r="R1254">
        <f t="shared" si="315"/>
        <v>3431.6406086676743</v>
      </c>
      <c r="S1254">
        <f t="shared" si="316"/>
        <v>0</v>
      </c>
      <c r="U1254">
        <f t="shared" si="309"/>
        <v>0</v>
      </c>
      <c r="V1254">
        <f t="shared" si="320"/>
        <v>204571.81238835186</v>
      </c>
      <c r="W1254">
        <f t="shared" si="317"/>
        <v>1470594.9603387322</v>
      </c>
      <c r="Y1254">
        <f t="shared" si="310"/>
        <v>0</v>
      </c>
      <c r="Z1254">
        <f t="shared" si="318"/>
        <v>0</v>
      </c>
      <c r="AA1254">
        <f t="shared" si="311"/>
        <v>0</v>
      </c>
    </row>
    <row r="1255" spans="2:27" x14ac:dyDescent="0.25">
      <c r="B1255" s="12" t="s">
        <v>13</v>
      </c>
      <c r="C1255" s="12">
        <v>1247</v>
      </c>
      <c r="D1255" s="12">
        <v>225</v>
      </c>
      <c r="E1255" s="13">
        <v>87.4</v>
      </c>
      <c r="F1255" s="6">
        <f t="shared" si="321"/>
        <v>-0.19444444444444325</v>
      </c>
      <c r="G1255" s="6">
        <f t="shared" si="319"/>
        <v>24.083333333333332</v>
      </c>
      <c r="J1255">
        <f t="shared" si="306"/>
        <v>119.1915</v>
      </c>
      <c r="K1255">
        <f t="shared" si="307"/>
        <v>256.48175142997684</v>
      </c>
      <c r="L1255">
        <f t="shared" si="308"/>
        <v>-236.25000000000094</v>
      </c>
      <c r="M1255">
        <f t="shared" si="312"/>
        <v>139.42325142997592</v>
      </c>
      <c r="O1255">
        <f t="shared" si="313"/>
        <v>139.42325142997592</v>
      </c>
      <c r="P1255">
        <f t="shared" si="314"/>
        <v>0</v>
      </c>
      <c r="R1255">
        <f t="shared" si="315"/>
        <v>3303.5564852713737</v>
      </c>
      <c r="S1255">
        <f t="shared" si="316"/>
        <v>0</v>
      </c>
      <c r="U1255">
        <f t="shared" si="309"/>
        <v>0</v>
      </c>
      <c r="V1255">
        <f t="shared" si="320"/>
        <v>204571.81238835186</v>
      </c>
      <c r="W1255">
        <f t="shared" si="317"/>
        <v>1470594.9603387322</v>
      </c>
      <c r="Y1255">
        <f t="shared" si="310"/>
        <v>0</v>
      </c>
      <c r="Z1255">
        <f t="shared" si="318"/>
        <v>0</v>
      </c>
      <c r="AA1255">
        <f t="shared" si="311"/>
        <v>0</v>
      </c>
    </row>
    <row r="1256" spans="2:27" x14ac:dyDescent="0.25">
      <c r="B1256" s="12" t="s">
        <v>13</v>
      </c>
      <c r="C1256" s="12">
        <v>1248</v>
      </c>
      <c r="D1256" s="12">
        <v>226</v>
      </c>
      <c r="E1256" s="13">
        <v>86.7</v>
      </c>
      <c r="F1256" s="6">
        <f t="shared" si="321"/>
        <v>-0.19444444444444522</v>
      </c>
      <c r="G1256" s="6">
        <f t="shared" si="319"/>
        <v>23.888888888888889</v>
      </c>
      <c r="J1256">
        <f t="shared" si="306"/>
        <v>119.1915</v>
      </c>
      <c r="K1256">
        <f t="shared" si="307"/>
        <v>252.8862573327547</v>
      </c>
      <c r="L1256">
        <f t="shared" si="308"/>
        <v>-219.37499999999952</v>
      </c>
      <c r="M1256">
        <f t="shared" si="312"/>
        <v>152.70275733275517</v>
      </c>
      <c r="O1256">
        <f t="shared" si="313"/>
        <v>152.70275733275517</v>
      </c>
      <c r="P1256">
        <f t="shared" si="314"/>
        <v>0</v>
      </c>
      <c r="R1256">
        <f t="shared" si="315"/>
        <v>3592.7565405789896</v>
      </c>
      <c r="S1256">
        <f t="shared" si="316"/>
        <v>0</v>
      </c>
      <c r="U1256">
        <f t="shared" si="309"/>
        <v>0</v>
      </c>
      <c r="V1256">
        <f t="shared" si="320"/>
        <v>204571.81238835186</v>
      </c>
      <c r="W1256">
        <f t="shared" si="317"/>
        <v>1470594.9603387322</v>
      </c>
      <c r="Y1256">
        <f t="shared" si="310"/>
        <v>0</v>
      </c>
      <c r="Z1256">
        <f t="shared" si="318"/>
        <v>0</v>
      </c>
      <c r="AA1256">
        <f t="shared" si="311"/>
        <v>0</v>
      </c>
    </row>
    <row r="1257" spans="2:27" x14ac:dyDescent="0.25">
      <c r="B1257" s="12" t="s">
        <v>13</v>
      </c>
      <c r="C1257" s="12">
        <v>1249</v>
      </c>
      <c r="D1257" s="12">
        <v>227</v>
      </c>
      <c r="E1257" s="13">
        <v>86</v>
      </c>
      <c r="F1257" s="6">
        <f t="shared" si="321"/>
        <v>-0.19444444444444522</v>
      </c>
      <c r="G1257" s="6">
        <f t="shared" si="319"/>
        <v>23.694444444444443</v>
      </c>
      <c r="J1257">
        <f t="shared" si="306"/>
        <v>119.1915</v>
      </c>
      <c r="K1257">
        <f t="shared" si="307"/>
        <v>249.31614319386577</v>
      </c>
      <c r="L1257">
        <f t="shared" si="308"/>
        <v>-202.50000000000045</v>
      </c>
      <c r="M1257">
        <f t="shared" si="312"/>
        <v>166.00764319386531</v>
      </c>
      <c r="O1257">
        <f t="shared" si="313"/>
        <v>166.00764319386531</v>
      </c>
      <c r="P1257">
        <f t="shared" si="314"/>
        <v>0</v>
      </c>
      <c r="R1257">
        <f t="shared" si="315"/>
        <v>3878.1229979455757</v>
      </c>
      <c r="S1257">
        <f t="shared" si="316"/>
        <v>0</v>
      </c>
      <c r="U1257">
        <f t="shared" si="309"/>
        <v>0</v>
      </c>
      <c r="V1257">
        <f t="shared" si="320"/>
        <v>204571.81238835186</v>
      </c>
      <c r="W1257">
        <f t="shared" si="317"/>
        <v>1470594.9603387322</v>
      </c>
      <c r="Y1257">
        <f t="shared" si="310"/>
        <v>0</v>
      </c>
      <c r="Z1257">
        <f t="shared" si="318"/>
        <v>0</v>
      </c>
      <c r="AA1257">
        <f t="shared" si="311"/>
        <v>0</v>
      </c>
    </row>
    <row r="1258" spans="2:27" x14ac:dyDescent="0.25">
      <c r="B1258" s="12" t="s">
        <v>13</v>
      </c>
      <c r="C1258" s="12">
        <v>1250</v>
      </c>
      <c r="D1258" s="12">
        <v>228</v>
      </c>
      <c r="E1258" s="13">
        <v>85.3</v>
      </c>
      <c r="F1258" s="6">
        <f t="shared" si="321"/>
        <v>-0.18055555555555516</v>
      </c>
      <c r="G1258" s="6">
        <f t="shared" si="319"/>
        <v>23.527777777777779</v>
      </c>
      <c r="J1258">
        <f t="shared" si="306"/>
        <v>119.1915</v>
      </c>
      <c r="K1258">
        <f t="shared" si="307"/>
        <v>245.77140901331018</v>
      </c>
      <c r="L1258">
        <f t="shared" si="308"/>
        <v>-202.50000000000045</v>
      </c>
      <c r="M1258">
        <f t="shared" si="312"/>
        <v>162.46290901330974</v>
      </c>
      <c r="O1258">
        <f t="shared" si="313"/>
        <v>162.46290901330974</v>
      </c>
      <c r="P1258">
        <f t="shared" si="314"/>
        <v>0</v>
      </c>
      <c r="R1258">
        <f t="shared" si="315"/>
        <v>3768.2369173920451</v>
      </c>
      <c r="S1258">
        <f t="shared" si="316"/>
        <v>0</v>
      </c>
      <c r="U1258">
        <f t="shared" si="309"/>
        <v>0</v>
      </c>
      <c r="V1258">
        <f t="shared" si="320"/>
        <v>204571.81238835186</v>
      </c>
      <c r="W1258">
        <f t="shared" si="317"/>
        <v>1470594.9603387322</v>
      </c>
      <c r="Y1258">
        <f t="shared" si="310"/>
        <v>0</v>
      </c>
      <c r="Z1258">
        <f t="shared" si="318"/>
        <v>0</v>
      </c>
      <c r="AA1258">
        <f t="shared" si="311"/>
        <v>0</v>
      </c>
    </row>
    <row r="1259" spans="2:27" x14ac:dyDescent="0.25">
      <c r="B1259" s="12" t="s">
        <v>13</v>
      </c>
      <c r="C1259" s="12">
        <v>1251</v>
      </c>
      <c r="D1259" s="12">
        <v>229</v>
      </c>
      <c r="E1259" s="13">
        <v>84.7</v>
      </c>
      <c r="F1259" s="6">
        <f t="shared" si="321"/>
        <v>-0.16666666666666705</v>
      </c>
      <c r="G1259" s="6">
        <f t="shared" si="319"/>
        <v>23.361111111111111</v>
      </c>
      <c r="J1259">
        <f t="shared" si="306"/>
        <v>119.1915</v>
      </c>
      <c r="K1259">
        <f t="shared" si="307"/>
        <v>242.252054791088</v>
      </c>
      <c r="L1259">
        <f t="shared" si="308"/>
        <v>-202.49999999999807</v>
      </c>
      <c r="M1259">
        <f t="shared" si="312"/>
        <v>158.94355479108992</v>
      </c>
      <c r="O1259">
        <f t="shared" si="313"/>
        <v>158.94355479108992</v>
      </c>
      <c r="P1259">
        <f t="shared" si="314"/>
        <v>0</v>
      </c>
      <c r="R1259">
        <f t="shared" si="315"/>
        <v>3660.1168589392655</v>
      </c>
      <c r="S1259">
        <f t="shared" si="316"/>
        <v>0</v>
      </c>
      <c r="U1259">
        <f t="shared" si="309"/>
        <v>0</v>
      </c>
      <c r="V1259">
        <f t="shared" si="320"/>
        <v>204571.81238835186</v>
      </c>
      <c r="W1259">
        <f t="shared" si="317"/>
        <v>1470594.9603387322</v>
      </c>
      <c r="Y1259">
        <f t="shared" si="310"/>
        <v>0</v>
      </c>
      <c r="Z1259">
        <f t="shared" si="318"/>
        <v>0</v>
      </c>
      <c r="AA1259">
        <f t="shared" si="311"/>
        <v>0</v>
      </c>
    </row>
    <row r="1260" spans="2:27" x14ac:dyDescent="0.25">
      <c r="B1260" s="12" t="s">
        <v>13</v>
      </c>
      <c r="C1260" s="12">
        <v>1252</v>
      </c>
      <c r="D1260" s="12">
        <v>230</v>
      </c>
      <c r="E1260" s="13">
        <v>84.1</v>
      </c>
      <c r="F1260" s="6">
        <f t="shared" si="321"/>
        <v>-0.16666666666666705</v>
      </c>
      <c r="G1260" s="6">
        <f t="shared" si="319"/>
        <v>23.194444444444443</v>
      </c>
      <c r="J1260">
        <f t="shared" si="306"/>
        <v>119.1915</v>
      </c>
      <c r="K1260">
        <f t="shared" si="307"/>
        <v>238.75808052719913</v>
      </c>
      <c r="L1260">
        <f t="shared" si="308"/>
        <v>-202.50000000000045</v>
      </c>
      <c r="M1260">
        <f t="shared" si="312"/>
        <v>155.44958052719869</v>
      </c>
      <c r="O1260">
        <f t="shared" si="313"/>
        <v>155.44958052719869</v>
      </c>
      <c r="P1260">
        <f t="shared" si="314"/>
        <v>0</v>
      </c>
      <c r="R1260">
        <f t="shared" si="315"/>
        <v>3553.7501326079032</v>
      </c>
      <c r="S1260">
        <f t="shared" si="316"/>
        <v>0</v>
      </c>
      <c r="U1260">
        <f t="shared" si="309"/>
        <v>0</v>
      </c>
      <c r="V1260">
        <f t="shared" si="320"/>
        <v>204571.81238835186</v>
      </c>
      <c r="W1260">
        <f t="shared" si="317"/>
        <v>1470594.9603387322</v>
      </c>
      <c r="Y1260">
        <f t="shared" si="310"/>
        <v>0</v>
      </c>
      <c r="Z1260">
        <f t="shared" si="318"/>
        <v>0</v>
      </c>
      <c r="AA1260">
        <f t="shared" si="311"/>
        <v>0</v>
      </c>
    </row>
    <row r="1261" spans="2:27" x14ac:dyDescent="0.25">
      <c r="B1261" s="12" t="s">
        <v>13</v>
      </c>
      <c r="C1261" s="12">
        <v>1253</v>
      </c>
      <c r="D1261" s="12">
        <v>231</v>
      </c>
      <c r="E1261" s="13">
        <v>83.5</v>
      </c>
      <c r="F1261" s="6">
        <f t="shared" si="321"/>
        <v>-0.16666666666666508</v>
      </c>
      <c r="G1261" s="6">
        <f t="shared" si="319"/>
        <v>23.027777777777779</v>
      </c>
      <c r="J1261">
        <f t="shared" si="306"/>
        <v>119.1915</v>
      </c>
      <c r="K1261">
        <f t="shared" si="307"/>
        <v>235.28948622164361</v>
      </c>
      <c r="L1261">
        <f t="shared" si="308"/>
        <v>-202.50000000000045</v>
      </c>
      <c r="M1261">
        <f t="shared" si="312"/>
        <v>151.98098622164315</v>
      </c>
      <c r="O1261">
        <f t="shared" si="313"/>
        <v>151.98098622164315</v>
      </c>
      <c r="P1261">
        <f t="shared" si="314"/>
        <v>0</v>
      </c>
      <c r="R1261">
        <f t="shared" si="315"/>
        <v>3449.1240484189575</v>
      </c>
      <c r="S1261">
        <f t="shared" si="316"/>
        <v>0</v>
      </c>
      <c r="U1261">
        <f t="shared" si="309"/>
        <v>0</v>
      </c>
      <c r="V1261">
        <f t="shared" si="320"/>
        <v>204571.81238835186</v>
      </c>
      <c r="W1261">
        <f t="shared" si="317"/>
        <v>1470594.9603387322</v>
      </c>
      <c r="Y1261">
        <f t="shared" si="310"/>
        <v>0</v>
      </c>
      <c r="Z1261">
        <f t="shared" si="318"/>
        <v>0</v>
      </c>
      <c r="AA1261">
        <f t="shared" si="311"/>
        <v>0</v>
      </c>
    </row>
    <row r="1262" spans="2:27" x14ac:dyDescent="0.25">
      <c r="B1262" s="12" t="s">
        <v>13</v>
      </c>
      <c r="C1262" s="12">
        <v>1254</v>
      </c>
      <c r="D1262" s="12">
        <v>232</v>
      </c>
      <c r="E1262" s="13">
        <v>82.9</v>
      </c>
      <c r="F1262" s="6">
        <f t="shared" si="321"/>
        <v>-0.16666666666666705</v>
      </c>
      <c r="G1262" s="6">
        <f t="shared" si="319"/>
        <v>22.861111111111111</v>
      </c>
      <c r="J1262">
        <f t="shared" si="306"/>
        <v>119.1915</v>
      </c>
      <c r="K1262">
        <f t="shared" si="307"/>
        <v>231.84627187442129</v>
      </c>
      <c r="L1262">
        <f t="shared" si="308"/>
        <v>-202.50000000000045</v>
      </c>
      <c r="M1262">
        <f t="shared" si="312"/>
        <v>148.53777187442086</v>
      </c>
      <c r="O1262">
        <f t="shared" si="313"/>
        <v>148.53777187442086</v>
      </c>
      <c r="P1262">
        <f t="shared" si="314"/>
        <v>0</v>
      </c>
      <c r="R1262">
        <f t="shared" si="315"/>
        <v>3346.2259163932026</v>
      </c>
      <c r="S1262">
        <f t="shared" si="316"/>
        <v>0</v>
      </c>
      <c r="U1262">
        <f t="shared" si="309"/>
        <v>0</v>
      </c>
      <c r="V1262">
        <f t="shared" si="320"/>
        <v>204571.81238835186</v>
      </c>
      <c r="W1262">
        <f t="shared" si="317"/>
        <v>1470594.9603387322</v>
      </c>
      <c r="Y1262">
        <f t="shared" si="310"/>
        <v>0</v>
      </c>
      <c r="Z1262">
        <f t="shared" si="318"/>
        <v>0</v>
      </c>
      <c r="AA1262">
        <f t="shared" si="311"/>
        <v>0</v>
      </c>
    </row>
    <row r="1263" spans="2:27" x14ac:dyDescent="0.25">
      <c r="B1263" s="12" t="s">
        <v>13</v>
      </c>
      <c r="C1263" s="12">
        <v>1255</v>
      </c>
      <c r="D1263" s="12">
        <v>233</v>
      </c>
      <c r="E1263" s="13">
        <v>82.3</v>
      </c>
      <c r="F1263" s="6">
        <f t="shared" si="321"/>
        <v>-0.16666666666666705</v>
      </c>
      <c r="G1263" s="6">
        <f t="shared" si="319"/>
        <v>22.694444444444446</v>
      </c>
      <c r="J1263">
        <f t="shared" si="306"/>
        <v>119.1915</v>
      </c>
      <c r="K1263">
        <f t="shared" si="307"/>
        <v>228.42843748553244</v>
      </c>
      <c r="L1263">
        <f t="shared" si="308"/>
        <v>-202.50000000000045</v>
      </c>
      <c r="M1263">
        <f t="shared" si="312"/>
        <v>145.11993748553198</v>
      </c>
      <c r="O1263">
        <f t="shared" si="313"/>
        <v>145.11993748553198</v>
      </c>
      <c r="P1263">
        <f t="shared" si="314"/>
        <v>0</v>
      </c>
      <c r="R1263">
        <f t="shared" si="315"/>
        <v>3245.0430465514787</v>
      </c>
      <c r="S1263">
        <f t="shared" si="316"/>
        <v>0</v>
      </c>
      <c r="U1263">
        <f t="shared" si="309"/>
        <v>0</v>
      </c>
      <c r="V1263">
        <f t="shared" si="320"/>
        <v>204571.81238835186</v>
      </c>
      <c r="W1263">
        <f t="shared" si="317"/>
        <v>1470594.9603387322</v>
      </c>
      <c r="Y1263">
        <f t="shared" si="310"/>
        <v>0</v>
      </c>
      <c r="Z1263">
        <f t="shared" si="318"/>
        <v>0</v>
      </c>
      <c r="AA1263">
        <f t="shared" si="311"/>
        <v>0</v>
      </c>
    </row>
    <row r="1264" spans="2:27" x14ac:dyDescent="0.25">
      <c r="B1264" s="12" t="s">
        <v>13</v>
      </c>
      <c r="C1264" s="12">
        <v>1256</v>
      </c>
      <c r="D1264" s="12">
        <v>234</v>
      </c>
      <c r="E1264" s="13">
        <v>81.7</v>
      </c>
      <c r="F1264" s="6">
        <f t="shared" si="321"/>
        <v>-0.16666666666666705</v>
      </c>
      <c r="G1264" s="6">
        <f t="shared" si="319"/>
        <v>22.527777777777775</v>
      </c>
      <c r="J1264">
        <f t="shared" si="306"/>
        <v>119.1915</v>
      </c>
      <c r="K1264">
        <f t="shared" si="307"/>
        <v>225.03598305497692</v>
      </c>
      <c r="L1264">
        <f t="shared" si="308"/>
        <v>-202.49999999999807</v>
      </c>
      <c r="M1264">
        <f t="shared" si="312"/>
        <v>141.72748305497885</v>
      </c>
      <c r="O1264">
        <f t="shared" si="313"/>
        <v>141.72748305497885</v>
      </c>
      <c r="P1264">
        <f t="shared" si="314"/>
        <v>0</v>
      </c>
      <c r="R1264">
        <f t="shared" si="315"/>
        <v>3145.5627489146696</v>
      </c>
      <c r="S1264">
        <f t="shared" si="316"/>
        <v>0</v>
      </c>
      <c r="U1264">
        <f t="shared" si="309"/>
        <v>0</v>
      </c>
      <c r="V1264">
        <f t="shared" si="320"/>
        <v>204571.81238835186</v>
      </c>
      <c r="W1264">
        <f t="shared" si="317"/>
        <v>1470594.9603387322</v>
      </c>
      <c r="Y1264">
        <f t="shared" si="310"/>
        <v>0</v>
      </c>
      <c r="Z1264">
        <f t="shared" si="318"/>
        <v>0</v>
      </c>
      <c r="AA1264">
        <f t="shared" si="311"/>
        <v>0</v>
      </c>
    </row>
    <row r="1265" spans="2:27" x14ac:dyDescent="0.25">
      <c r="B1265" s="12" t="s">
        <v>13</v>
      </c>
      <c r="C1265" s="12">
        <v>1257</v>
      </c>
      <c r="D1265" s="12">
        <v>235</v>
      </c>
      <c r="E1265" s="13">
        <v>81.099999999999994</v>
      </c>
      <c r="F1265" s="6">
        <f t="shared" si="321"/>
        <v>-0.16666666666666705</v>
      </c>
      <c r="G1265" s="6">
        <f t="shared" si="319"/>
        <v>22.361111111111111</v>
      </c>
      <c r="J1265">
        <f t="shared" si="306"/>
        <v>119.1915</v>
      </c>
      <c r="K1265">
        <f t="shared" si="307"/>
        <v>222.2283251643519</v>
      </c>
      <c r="L1265">
        <f t="shared" si="308"/>
        <v>-185.62499999999903</v>
      </c>
      <c r="M1265">
        <f t="shared" si="312"/>
        <v>155.79482516435286</v>
      </c>
      <c r="O1265">
        <f t="shared" si="313"/>
        <v>155.79482516435286</v>
      </c>
      <c r="P1265">
        <f t="shared" si="314"/>
        <v>0</v>
      </c>
      <c r="R1265">
        <f t="shared" si="315"/>
        <v>3436.1414216804492</v>
      </c>
      <c r="S1265">
        <f t="shared" si="316"/>
        <v>0</v>
      </c>
      <c r="U1265">
        <f t="shared" si="309"/>
        <v>0</v>
      </c>
      <c r="V1265">
        <f t="shared" si="320"/>
        <v>204571.81238835186</v>
      </c>
      <c r="W1265">
        <f t="shared" si="317"/>
        <v>1470594.9603387322</v>
      </c>
      <c r="Y1265">
        <f t="shared" si="310"/>
        <v>0</v>
      </c>
      <c r="Z1265">
        <f t="shared" si="318"/>
        <v>0</v>
      </c>
      <c r="AA1265">
        <f t="shared" si="311"/>
        <v>0</v>
      </c>
    </row>
    <row r="1266" spans="2:27" x14ac:dyDescent="0.25">
      <c r="B1266" s="12" t="s">
        <v>13</v>
      </c>
      <c r="C1266" s="12">
        <v>1258</v>
      </c>
      <c r="D1266" s="12">
        <v>236</v>
      </c>
      <c r="E1266" s="13">
        <v>80.5</v>
      </c>
      <c r="F1266" s="6">
        <f t="shared" si="321"/>
        <v>-0.16666666666666508</v>
      </c>
      <c r="G1266" s="6">
        <f t="shared" si="319"/>
        <v>22.194444444444446</v>
      </c>
      <c r="J1266">
        <f t="shared" si="306"/>
        <v>119.1915</v>
      </c>
      <c r="K1266">
        <f t="shared" si="307"/>
        <v>219.99488883101853</v>
      </c>
      <c r="L1266">
        <f t="shared" si="308"/>
        <v>-151.87500000000094</v>
      </c>
      <c r="M1266">
        <f t="shared" si="312"/>
        <v>187.31138883101758</v>
      </c>
      <c r="O1266">
        <f t="shared" si="313"/>
        <v>187.31138883101758</v>
      </c>
      <c r="P1266">
        <f t="shared" si="314"/>
        <v>0</v>
      </c>
      <c r="R1266">
        <f t="shared" si="315"/>
        <v>4110.4443660139968</v>
      </c>
      <c r="S1266">
        <f t="shared" si="316"/>
        <v>0</v>
      </c>
      <c r="U1266">
        <f t="shared" si="309"/>
        <v>0</v>
      </c>
      <c r="V1266">
        <f t="shared" si="320"/>
        <v>204571.81238835186</v>
      </c>
      <c r="W1266">
        <f t="shared" si="317"/>
        <v>1470594.9603387322</v>
      </c>
      <c r="Y1266">
        <f t="shared" si="310"/>
        <v>0</v>
      </c>
      <c r="Z1266">
        <f t="shared" si="318"/>
        <v>0</v>
      </c>
      <c r="AA1266">
        <f t="shared" si="311"/>
        <v>0</v>
      </c>
    </row>
    <row r="1267" spans="2:27" x14ac:dyDescent="0.25">
      <c r="B1267" s="12" t="s">
        <v>13</v>
      </c>
      <c r="C1267" s="12">
        <v>1259</v>
      </c>
      <c r="D1267" s="12">
        <v>237</v>
      </c>
      <c r="E1267" s="13">
        <v>79.900000000000006</v>
      </c>
      <c r="F1267" s="6">
        <f t="shared" si="321"/>
        <v>-0.15277777777777699</v>
      </c>
      <c r="G1267" s="6">
        <f t="shared" si="319"/>
        <v>22.055555555555557</v>
      </c>
      <c r="J1267">
        <f t="shared" si="306"/>
        <v>119.1915</v>
      </c>
      <c r="K1267">
        <f t="shared" si="307"/>
        <v>218.32721406886577</v>
      </c>
      <c r="L1267">
        <f t="shared" si="308"/>
        <v>-118.12500000000047</v>
      </c>
      <c r="M1267">
        <f t="shared" si="312"/>
        <v>219.39371406886534</v>
      </c>
      <c r="O1267">
        <f t="shared" si="313"/>
        <v>219.39371406886534</v>
      </c>
      <c r="P1267">
        <f t="shared" si="314"/>
        <v>0</v>
      </c>
      <c r="R1267">
        <f t="shared" si="315"/>
        <v>4796.1903603388064</v>
      </c>
      <c r="S1267">
        <f t="shared" si="316"/>
        <v>0</v>
      </c>
      <c r="U1267">
        <f t="shared" si="309"/>
        <v>0</v>
      </c>
      <c r="V1267">
        <f t="shared" si="320"/>
        <v>204571.81238835186</v>
      </c>
      <c r="W1267">
        <f t="shared" si="317"/>
        <v>1470594.9603387322</v>
      </c>
      <c r="Y1267">
        <f t="shared" si="310"/>
        <v>0</v>
      </c>
      <c r="Z1267">
        <f t="shared" si="318"/>
        <v>0</v>
      </c>
      <c r="AA1267">
        <f t="shared" si="311"/>
        <v>0</v>
      </c>
    </row>
    <row r="1268" spans="2:27" x14ac:dyDescent="0.25">
      <c r="B1268" s="12" t="s">
        <v>13</v>
      </c>
      <c r="C1268" s="12">
        <v>1260</v>
      </c>
      <c r="D1268" s="12">
        <v>238</v>
      </c>
      <c r="E1268" s="13">
        <v>79.400000000000006</v>
      </c>
      <c r="F1268" s="6">
        <f t="shared" si="321"/>
        <v>-0.12500000000000078</v>
      </c>
      <c r="G1268" s="6">
        <f t="shared" si="319"/>
        <v>21.944444444444443</v>
      </c>
      <c r="J1268">
        <f t="shared" si="306"/>
        <v>119.1915</v>
      </c>
      <c r="K1268">
        <f t="shared" si="307"/>
        <v>218.32721406886577</v>
      </c>
      <c r="L1268">
        <f t="shared" si="308"/>
        <v>-50.624999999999517</v>
      </c>
      <c r="M1268">
        <f t="shared" si="312"/>
        <v>286.8937140688663</v>
      </c>
      <c r="O1268">
        <f t="shared" si="313"/>
        <v>286.8937140688663</v>
      </c>
      <c r="P1268">
        <f t="shared" si="314"/>
        <v>0</v>
      </c>
      <c r="R1268">
        <f t="shared" si="315"/>
        <v>6271.8153603388273</v>
      </c>
      <c r="S1268">
        <f t="shared" si="316"/>
        <v>0</v>
      </c>
      <c r="U1268">
        <f t="shared" si="309"/>
        <v>0</v>
      </c>
      <c r="V1268">
        <f t="shared" si="320"/>
        <v>204571.81238835186</v>
      </c>
      <c r="W1268">
        <f t="shared" si="317"/>
        <v>1470594.9603387322</v>
      </c>
      <c r="Y1268">
        <f t="shared" si="310"/>
        <v>0</v>
      </c>
      <c r="Z1268">
        <f t="shared" si="318"/>
        <v>0</v>
      </c>
      <c r="AA1268">
        <f t="shared" si="311"/>
        <v>0</v>
      </c>
    </row>
    <row r="1269" spans="2:27" x14ac:dyDescent="0.25">
      <c r="B1269" s="12" t="s">
        <v>13</v>
      </c>
      <c r="C1269" s="12">
        <v>1261</v>
      </c>
      <c r="D1269" s="12">
        <v>239</v>
      </c>
      <c r="E1269" s="13">
        <v>79</v>
      </c>
      <c r="F1269" s="6">
        <f t="shared" si="321"/>
        <v>-9.7222222222222612E-2</v>
      </c>
      <c r="G1269" s="6">
        <f t="shared" si="319"/>
        <v>21.861111111111111</v>
      </c>
      <c r="J1269">
        <f t="shared" si="306"/>
        <v>119.1915</v>
      </c>
      <c r="K1269">
        <f t="shared" si="307"/>
        <v>218.88240065740746</v>
      </c>
      <c r="L1269">
        <f t="shared" si="308"/>
        <v>16.874999999999041</v>
      </c>
      <c r="M1269">
        <f t="shared" si="312"/>
        <v>354.94890065740651</v>
      </c>
      <c r="O1269">
        <f t="shared" si="313"/>
        <v>354.94890065740651</v>
      </c>
      <c r="P1269">
        <f t="shared" si="314"/>
        <v>0</v>
      </c>
      <c r="R1269">
        <f t="shared" si="315"/>
        <v>7769.4370477232314</v>
      </c>
      <c r="S1269">
        <f t="shared" si="316"/>
        <v>0</v>
      </c>
      <c r="U1269">
        <f t="shared" si="309"/>
        <v>0</v>
      </c>
      <c r="V1269">
        <f t="shared" si="320"/>
        <v>204571.81238835186</v>
      </c>
      <c r="W1269">
        <f t="shared" si="317"/>
        <v>1470594.9603387322</v>
      </c>
      <c r="Y1269">
        <f t="shared" si="310"/>
        <v>0</v>
      </c>
      <c r="Z1269">
        <f t="shared" si="318"/>
        <v>0</v>
      </c>
      <c r="AA1269">
        <f t="shared" si="311"/>
        <v>0</v>
      </c>
    </row>
    <row r="1270" spans="2:27" x14ac:dyDescent="0.25">
      <c r="B1270" s="12" t="s">
        <v>13</v>
      </c>
      <c r="C1270" s="12">
        <v>1262</v>
      </c>
      <c r="D1270" s="12">
        <v>240</v>
      </c>
      <c r="E1270" s="13">
        <v>78.7</v>
      </c>
      <c r="F1270" s="6">
        <f t="shared" si="321"/>
        <v>-4.1666666666666269E-2</v>
      </c>
      <c r="G1270" s="6">
        <f t="shared" si="319"/>
        <v>21.861111111111111</v>
      </c>
      <c r="J1270">
        <f t="shared" si="306"/>
        <v>119.1915</v>
      </c>
      <c r="K1270">
        <f t="shared" si="307"/>
        <v>220.55219041608797</v>
      </c>
      <c r="L1270">
        <f t="shared" si="308"/>
        <v>67.499999999998565</v>
      </c>
      <c r="M1270">
        <f t="shared" si="312"/>
        <v>407.24369041608657</v>
      </c>
      <c r="O1270">
        <f t="shared" si="313"/>
        <v>407.24369041608657</v>
      </c>
      <c r="P1270">
        <f t="shared" si="314"/>
        <v>0</v>
      </c>
      <c r="R1270">
        <f t="shared" si="315"/>
        <v>8948.0488644201232</v>
      </c>
      <c r="S1270">
        <f t="shared" si="316"/>
        <v>0</v>
      </c>
      <c r="U1270">
        <f t="shared" si="309"/>
        <v>0</v>
      </c>
      <c r="V1270">
        <f t="shared" si="320"/>
        <v>204571.81238835186</v>
      </c>
      <c r="W1270">
        <f t="shared" si="317"/>
        <v>1470594.9603387322</v>
      </c>
      <c r="Y1270">
        <f t="shared" si="310"/>
        <v>0</v>
      </c>
      <c r="Z1270">
        <f t="shared" si="318"/>
        <v>0</v>
      </c>
      <c r="AA1270">
        <f t="shared" si="311"/>
        <v>0</v>
      </c>
    </row>
    <row r="1271" spans="2:27" x14ac:dyDescent="0.25">
      <c r="B1271" s="12" t="s">
        <v>13</v>
      </c>
      <c r="C1271" s="12">
        <v>1263</v>
      </c>
      <c r="D1271" s="12">
        <v>241</v>
      </c>
      <c r="E1271" s="13">
        <v>78.7</v>
      </c>
      <c r="F1271" s="6">
        <f t="shared" si="321"/>
        <v>1.3888888888888099E-2</v>
      </c>
      <c r="G1271" s="6">
        <f t="shared" si="319"/>
        <v>21.888888888888889</v>
      </c>
      <c r="J1271">
        <f t="shared" si="306"/>
        <v>119.1915</v>
      </c>
      <c r="K1271">
        <f t="shared" si="307"/>
        <v>222.2283251643519</v>
      </c>
      <c r="L1271">
        <f t="shared" si="308"/>
        <v>101.25000000000145</v>
      </c>
      <c r="M1271">
        <f t="shared" si="312"/>
        <v>442.66982516435337</v>
      </c>
      <c r="O1271">
        <f t="shared" si="313"/>
        <v>442.66982516435337</v>
      </c>
      <c r="P1271">
        <f t="shared" si="314"/>
        <v>0</v>
      </c>
      <c r="R1271">
        <f t="shared" si="315"/>
        <v>9763.3289216804606</v>
      </c>
      <c r="S1271">
        <f t="shared" si="316"/>
        <v>0</v>
      </c>
      <c r="U1271">
        <f t="shared" si="309"/>
        <v>0</v>
      </c>
      <c r="V1271">
        <f t="shared" si="320"/>
        <v>204571.81238835186</v>
      </c>
      <c r="W1271">
        <f t="shared" si="317"/>
        <v>1470594.9603387322</v>
      </c>
      <c r="Y1271">
        <f t="shared" si="310"/>
        <v>0</v>
      </c>
      <c r="Z1271">
        <f t="shared" si="318"/>
        <v>0</v>
      </c>
      <c r="AA1271">
        <f t="shared" si="311"/>
        <v>0</v>
      </c>
    </row>
    <row r="1272" spans="2:27" x14ac:dyDescent="0.25">
      <c r="B1272" s="12" t="s">
        <v>13</v>
      </c>
      <c r="C1272" s="12">
        <v>1264</v>
      </c>
      <c r="D1272" s="12">
        <v>242</v>
      </c>
      <c r="E1272" s="13">
        <v>78.8</v>
      </c>
      <c r="F1272" s="6">
        <f t="shared" si="321"/>
        <v>5.5555555555554373E-2</v>
      </c>
      <c r="G1272" s="6">
        <f t="shared" si="319"/>
        <v>21.972222222222221</v>
      </c>
      <c r="J1272">
        <f t="shared" si="306"/>
        <v>119.1915</v>
      </c>
      <c r="K1272">
        <f t="shared" si="307"/>
        <v>223.34927332407412</v>
      </c>
      <c r="L1272">
        <f t="shared" si="308"/>
        <v>84.375</v>
      </c>
      <c r="M1272">
        <f t="shared" si="312"/>
        <v>426.91577332407411</v>
      </c>
      <c r="O1272">
        <f t="shared" si="313"/>
        <v>426.91577332407411</v>
      </c>
      <c r="P1272">
        <f t="shared" si="314"/>
        <v>0</v>
      </c>
      <c r="R1272">
        <f t="shared" si="315"/>
        <v>9439.5820990545271</v>
      </c>
      <c r="S1272">
        <f t="shared" si="316"/>
        <v>0</v>
      </c>
      <c r="U1272">
        <f t="shared" si="309"/>
        <v>0</v>
      </c>
      <c r="V1272">
        <f t="shared" si="320"/>
        <v>204571.81238835186</v>
      </c>
      <c r="W1272">
        <f t="shared" si="317"/>
        <v>1470594.9603387322</v>
      </c>
      <c r="Y1272">
        <f t="shared" si="310"/>
        <v>0</v>
      </c>
      <c r="Z1272">
        <f t="shared" si="318"/>
        <v>0</v>
      </c>
      <c r="AA1272">
        <f t="shared" si="311"/>
        <v>0</v>
      </c>
    </row>
    <row r="1273" spans="2:27" x14ac:dyDescent="0.25">
      <c r="B1273" s="12" t="s">
        <v>13</v>
      </c>
      <c r="C1273" s="12">
        <v>1265</v>
      </c>
      <c r="D1273" s="12">
        <v>243</v>
      </c>
      <c r="E1273" s="13">
        <v>79.099999999999994</v>
      </c>
      <c r="F1273" s="6">
        <f t="shared" si="321"/>
        <v>8.3333333333334522E-2</v>
      </c>
      <c r="G1273" s="6">
        <f t="shared" si="319"/>
        <v>22.055555555555557</v>
      </c>
      <c r="J1273">
        <f t="shared" si="306"/>
        <v>119.1915</v>
      </c>
      <c r="K1273">
        <f t="shared" si="307"/>
        <v>224.47304147916668</v>
      </c>
      <c r="L1273">
        <f t="shared" si="308"/>
        <v>67.499999999998565</v>
      </c>
      <c r="M1273">
        <f t="shared" si="312"/>
        <v>411.16454147916528</v>
      </c>
      <c r="O1273">
        <f t="shared" si="313"/>
        <v>411.16454147916528</v>
      </c>
      <c r="P1273">
        <f t="shared" si="314"/>
        <v>0</v>
      </c>
      <c r="R1273">
        <f t="shared" si="315"/>
        <v>9114.1473361214958</v>
      </c>
      <c r="S1273">
        <f t="shared" si="316"/>
        <v>0</v>
      </c>
      <c r="U1273">
        <f t="shared" si="309"/>
        <v>0</v>
      </c>
      <c r="V1273">
        <f t="shared" si="320"/>
        <v>204571.81238835186</v>
      </c>
      <c r="W1273">
        <f t="shared" si="317"/>
        <v>1470594.9603387322</v>
      </c>
      <c r="Y1273">
        <f t="shared" si="310"/>
        <v>0</v>
      </c>
      <c r="Z1273">
        <f t="shared" si="318"/>
        <v>0</v>
      </c>
      <c r="AA1273">
        <f t="shared" si="311"/>
        <v>0</v>
      </c>
    </row>
    <row r="1274" spans="2:27" x14ac:dyDescent="0.25">
      <c r="B1274" s="12" t="s">
        <v>13</v>
      </c>
      <c r="C1274" s="12">
        <v>1266</v>
      </c>
      <c r="D1274" s="12">
        <v>244</v>
      </c>
      <c r="E1274" s="13">
        <v>79.400000000000006</v>
      </c>
      <c r="F1274" s="6">
        <f t="shared" si="321"/>
        <v>6.9444444444444448E-2</v>
      </c>
      <c r="G1274" s="6">
        <f t="shared" si="319"/>
        <v>22.111111111111111</v>
      </c>
      <c r="J1274">
        <f t="shared" si="306"/>
        <v>119.1915</v>
      </c>
      <c r="K1274">
        <f t="shared" si="307"/>
        <v>224.47304147916668</v>
      </c>
      <c r="L1274">
        <f t="shared" si="308"/>
        <v>33.750000000000476</v>
      </c>
      <c r="M1274">
        <f t="shared" si="312"/>
        <v>377.41454147916716</v>
      </c>
      <c r="O1274">
        <f t="shared" si="313"/>
        <v>377.41454147916716</v>
      </c>
      <c r="P1274">
        <f t="shared" si="314"/>
        <v>0</v>
      </c>
      <c r="R1274">
        <f t="shared" si="315"/>
        <v>8366.0223361215376</v>
      </c>
      <c r="S1274">
        <f t="shared" si="316"/>
        <v>0</v>
      </c>
      <c r="U1274">
        <f t="shared" si="309"/>
        <v>0</v>
      </c>
      <c r="V1274">
        <f t="shared" si="320"/>
        <v>204571.81238835186</v>
      </c>
      <c r="W1274">
        <f t="shared" si="317"/>
        <v>1470594.9603387322</v>
      </c>
      <c r="Y1274">
        <f t="shared" si="310"/>
        <v>0</v>
      </c>
      <c r="Z1274">
        <f t="shared" si="318"/>
        <v>0</v>
      </c>
      <c r="AA1274">
        <f t="shared" si="311"/>
        <v>0</v>
      </c>
    </row>
    <row r="1275" spans="2:27" x14ac:dyDescent="0.25">
      <c r="B1275" s="12" t="s">
        <v>13</v>
      </c>
      <c r="C1275" s="12">
        <v>1267</v>
      </c>
      <c r="D1275" s="12">
        <v>245</v>
      </c>
      <c r="E1275" s="13">
        <v>79.599999999999994</v>
      </c>
      <c r="F1275" s="6">
        <f t="shared" si="321"/>
        <v>5.5555555555554373E-2</v>
      </c>
      <c r="G1275" s="6">
        <f t="shared" si="319"/>
        <v>22.166666666666664</v>
      </c>
      <c r="J1275">
        <f t="shared" si="306"/>
        <v>119.1915</v>
      </c>
      <c r="K1275">
        <f t="shared" si="307"/>
        <v>223.34927332407412</v>
      </c>
      <c r="L1275">
        <f t="shared" si="308"/>
        <v>-33.750000000000476</v>
      </c>
      <c r="M1275">
        <f t="shared" si="312"/>
        <v>308.79077332407365</v>
      </c>
      <c r="O1275">
        <f t="shared" si="313"/>
        <v>308.79077332407365</v>
      </c>
      <c r="P1275">
        <f t="shared" si="314"/>
        <v>0</v>
      </c>
      <c r="R1275">
        <f t="shared" si="315"/>
        <v>6827.7070990545171</v>
      </c>
      <c r="S1275">
        <f t="shared" si="316"/>
        <v>0</v>
      </c>
      <c r="U1275">
        <f t="shared" si="309"/>
        <v>0</v>
      </c>
      <c r="V1275">
        <f t="shared" si="320"/>
        <v>204571.81238835186</v>
      </c>
      <c r="W1275">
        <f t="shared" si="317"/>
        <v>1470594.9603387322</v>
      </c>
      <c r="Y1275">
        <f t="shared" si="310"/>
        <v>0</v>
      </c>
      <c r="Z1275">
        <f t="shared" si="318"/>
        <v>0</v>
      </c>
      <c r="AA1275">
        <f t="shared" si="311"/>
        <v>0</v>
      </c>
    </row>
    <row r="1276" spans="2:27" x14ac:dyDescent="0.25">
      <c r="B1276" s="12" t="s">
        <v>13</v>
      </c>
      <c r="C1276" s="12">
        <v>1268</v>
      </c>
      <c r="D1276" s="12">
        <v>246</v>
      </c>
      <c r="E1276" s="13">
        <v>79.8</v>
      </c>
      <c r="F1276" s="6">
        <f t="shared" si="321"/>
        <v>2.7777777777778172E-2</v>
      </c>
      <c r="G1276" s="6">
        <f t="shared" si="319"/>
        <v>22.166666666666664</v>
      </c>
      <c r="J1276">
        <f t="shared" si="306"/>
        <v>119.1915</v>
      </c>
      <c r="K1276">
        <f t="shared" si="307"/>
        <v>221.66890858275463</v>
      </c>
      <c r="L1276">
        <f t="shared" si="308"/>
        <v>-84.375</v>
      </c>
      <c r="M1276">
        <f t="shared" si="312"/>
        <v>256.48540858275464</v>
      </c>
      <c r="O1276">
        <f t="shared" si="313"/>
        <v>256.48540858275464</v>
      </c>
      <c r="P1276">
        <f t="shared" si="314"/>
        <v>0</v>
      </c>
      <c r="R1276">
        <f t="shared" si="315"/>
        <v>5649.8035835034561</v>
      </c>
      <c r="S1276">
        <f t="shared" si="316"/>
        <v>0</v>
      </c>
      <c r="U1276">
        <f t="shared" si="309"/>
        <v>0</v>
      </c>
      <c r="V1276">
        <f t="shared" si="320"/>
        <v>204571.81238835186</v>
      </c>
      <c r="W1276">
        <f t="shared" si="317"/>
        <v>1470594.9603387322</v>
      </c>
      <c r="Y1276">
        <f t="shared" si="310"/>
        <v>0</v>
      </c>
      <c r="Z1276">
        <f t="shared" si="318"/>
        <v>0</v>
      </c>
      <c r="AA1276">
        <f t="shared" si="311"/>
        <v>0</v>
      </c>
    </row>
    <row r="1277" spans="2:27" x14ac:dyDescent="0.25">
      <c r="B1277" s="12" t="s">
        <v>13</v>
      </c>
      <c r="C1277" s="12">
        <v>1269</v>
      </c>
      <c r="D1277" s="12">
        <v>247</v>
      </c>
      <c r="E1277" s="13">
        <v>79.8</v>
      </c>
      <c r="F1277" s="6">
        <f t="shared" si="321"/>
        <v>-2.7777777777778172E-2</v>
      </c>
      <c r="G1277" s="6">
        <f t="shared" si="319"/>
        <v>22.111111111111111</v>
      </c>
      <c r="J1277">
        <f t="shared" si="306"/>
        <v>119.1915</v>
      </c>
      <c r="K1277">
        <f t="shared" si="307"/>
        <v>219.43829224479174</v>
      </c>
      <c r="L1277">
        <f t="shared" si="308"/>
        <v>-118.12499999999808</v>
      </c>
      <c r="M1277">
        <f t="shared" si="312"/>
        <v>220.50479224479369</v>
      </c>
      <c r="O1277">
        <f t="shared" si="313"/>
        <v>220.50479224479369</v>
      </c>
      <c r="P1277">
        <f t="shared" si="314"/>
        <v>0</v>
      </c>
      <c r="R1277">
        <f t="shared" si="315"/>
        <v>4832.7300300317283</v>
      </c>
      <c r="S1277">
        <f t="shared" si="316"/>
        <v>0</v>
      </c>
      <c r="U1277">
        <f t="shared" si="309"/>
        <v>0</v>
      </c>
      <c r="V1277">
        <f t="shared" si="320"/>
        <v>204571.81238835186</v>
      </c>
      <c r="W1277">
        <f t="shared" si="317"/>
        <v>1470594.9603387322</v>
      </c>
      <c r="Y1277">
        <f t="shared" si="310"/>
        <v>0</v>
      </c>
      <c r="Z1277">
        <f t="shared" si="318"/>
        <v>0</v>
      </c>
      <c r="AA1277">
        <f t="shared" si="311"/>
        <v>0</v>
      </c>
    </row>
    <row r="1278" spans="2:27" x14ac:dyDescent="0.25">
      <c r="B1278" s="12" t="s">
        <v>13</v>
      </c>
      <c r="C1278" s="12">
        <v>1270</v>
      </c>
      <c r="D1278" s="12">
        <v>248</v>
      </c>
      <c r="E1278" s="13">
        <v>79.599999999999994</v>
      </c>
      <c r="F1278" s="6">
        <f t="shared" si="321"/>
        <v>-6.9444444444444448E-2</v>
      </c>
      <c r="G1278" s="6">
        <f t="shared" si="319"/>
        <v>22.027777777777775</v>
      </c>
      <c r="J1278">
        <f t="shared" si="306"/>
        <v>119.1915</v>
      </c>
      <c r="K1278">
        <f t="shared" si="307"/>
        <v>217.21895588831021</v>
      </c>
      <c r="L1278">
        <f t="shared" si="308"/>
        <v>-134.99999999999952</v>
      </c>
      <c r="M1278">
        <f t="shared" si="312"/>
        <v>201.41045588831068</v>
      </c>
      <c r="O1278">
        <f t="shared" si="313"/>
        <v>201.41045588831068</v>
      </c>
      <c r="P1278">
        <f t="shared" si="314"/>
        <v>0</v>
      </c>
      <c r="R1278">
        <f t="shared" si="315"/>
        <v>4391.8668853423296</v>
      </c>
      <c r="S1278">
        <f t="shared" si="316"/>
        <v>0</v>
      </c>
      <c r="U1278">
        <f t="shared" si="309"/>
        <v>0</v>
      </c>
      <c r="V1278">
        <f t="shared" si="320"/>
        <v>204571.81238835186</v>
      </c>
      <c r="W1278">
        <f t="shared" si="317"/>
        <v>1470594.9603387322</v>
      </c>
      <c r="Y1278">
        <f t="shared" si="310"/>
        <v>0</v>
      </c>
      <c r="Z1278">
        <f t="shared" si="318"/>
        <v>0</v>
      </c>
      <c r="AA1278">
        <f t="shared" si="311"/>
        <v>0</v>
      </c>
    </row>
    <row r="1279" spans="2:27" x14ac:dyDescent="0.25">
      <c r="B1279" s="12" t="s">
        <v>13</v>
      </c>
      <c r="C1279" s="12">
        <v>1271</v>
      </c>
      <c r="D1279" s="12">
        <v>249</v>
      </c>
      <c r="E1279" s="13">
        <v>79.3</v>
      </c>
      <c r="F1279" s="6">
        <f t="shared" si="321"/>
        <v>-9.7222222222220642E-2</v>
      </c>
      <c r="G1279" s="6">
        <f t="shared" si="319"/>
        <v>21.916666666666668</v>
      </c>
      <c r="J1279">
        <f t="shared" si="306"/>
        <v>119.1915</v>
      </c>
      <c r="K1279">
        <f t="shared" si="307"/>
        <v>215.56185610879632</v>
      </c>
      <c r="L1279">
        <f t="shared" si="308"/>
        <v>-118.12500000000047</v>
      </c>
      <c r="M1279">
        <f t="shared" si="312"/>
        <v>216.62835610879586</v>
      </c>
      <c r="O1279">
        <f t="shared" si="313"/>
        <v>216.62835610879586</v>
      </c>
      <c r="P1279">
        <f t="shared" si="314"/>
        <v>0</v>
      </c>
      <c r="R1279">
        <f t="shared" si="315"/>
        <v>4705.6492910299539</v>
      </c>
      <c r="S1279">
        <f t="shared" si="316"/>
        <v>0</v>
      </c>
      <c r="U1279">
        <f t="shared" si="309"/>
        <v>0</v>
      </c>
      <c r="V1279">
        <f t="shared" si="320"/>
        <v>204571.81238835186</v>
      </c>
      <c r="W1279">
        <f t="shared" si="317"/>
        <v>1470594.9603387322</v>
      </c>
      <c r="Y1279">
        <f t="shared" si="310"/>
        <v>0</v>
      </c>
      <c r="Z1279">
        <f t="shared" si="318"/>
        <v>0</v>
      </c>
      <c r="AA1279">
        <f t="shared" si="311"/>
        <v>0</v>
      </c>
    </row>
    <row r="1280" spans="2:27" x14ac:dyDescent="0.25">
      <c r="B1280" s="12" t="s">
        <v>13</v>
      </c>
      <c r="C1280" s="12">
        <v>1272</v>
      </c>
      <c r="D1280" s="12">
        <v>250</v>
      </c>
      <c r="E1280" s="13">
        <v>78.900000000000006</v>
      </c>
      <c r="F1280" s="6">
        <f t="shared" si="321"/>
        <v>-0.11111111111111072</v>
      </c>
      <c r="G1280" s="6">
        <f t="shared" si="319"/>
        <v>21.805555555555554</v>
      </c>
      <c r="J1280">
        <f t="shared" si="306"/>
        <v>119.1915</v>
      </c>
      <c r="K1280">
        <f t="shared" si="307"/>
        <v>213.9111013188658</v>
      </c>
      <c r="L1280">
        <f t="shared" si="308"/>
        <v>-101.24999999999903</v>
      </c>
      <c r="M1280">
        <f t="shared" si="312"/>
        <v>231.85260131886679</v>
      </c>
      <c r="O1280">
        <f t="shared" si="313"/>
        <v>231.85260131886679</v>
      </c>
      <c r="P1280">
        <f t="shared" si="314"/>
        <v>0</v>
      </c>
      <c r="R1280">
        <f t="shared" si="315"/>
        <v>5017.0326785388124</v>
      </c>
      <c r="S1280">
        <f t="shared" si="316"/>
        <v>0</v>
      </c>
      <c r="U1280">
        <f t="shared" si="309"/>
        <v>0</v>
      </c>
      <c r="V1280">
        <f t="shared" si="320"/>
        <v>204571.81238835186</v>
      </c>
      <c r="W1280">
        <f t="shared" si="317"/>
        <v>1470594.9603387322</v>
      </c>
      <c r="Y1280">
        <f t="shared" si="310"/>
        <v>0</v>
      </c>
      <c r="Z1280">
        <f t="shared" si="318"/>
        <v>0</v>
      </c>
      <c r="AA1280">
        <f t="shared" si="311"/>
        <v>0</v>
      </c>
    </row>
    <row r="1281" spans="2:27" x14ac:dyDescent="0.25">
      <c r="B1281" s="12" t="s">
        <v>13</v>
      </c>
      <c r="C1281" s="12">
        <v>1273</v>
      </c>
      <c r="D1281" s="12">
        <v>251</v>
      </c>
      <c r="E1281" s="13">
        <v>78.5</v>
      </c>
      <c r="F1281" s="6">
        <f t="shared" si="321"/>
        <v>-9.7222222222222612E-2</v>
      </c>
      <c r="G1281" s="6">
        <f t="shared" si="319"/>
        <v>21.722222222222221</v>
      </c>
      <c r="J1281">
        <f t="shared" si="306"/>
        <v>119.1915</v>
      </c>
      <c r="K1281">
        <f t="shared" si="307"/>
        <v>212.81412311979167</v>
      </c>
      <c r="L1281">
        <f t="shared" si="308"/>
        <v>-84.375</v>
      </c>
      <c r="M1281">
        <f t="shared" si="312"/>
        <v>247.63062311979166</v>
      </c>
      <c r="O1281">
        <f t="shared" si="313"/>
        <v>247.63062311979166</v>
      </c>
      <c r="P1281">
        <f t="shared" si="314"/>
        <v>0</v>
      </c>
      <c r="R1281">
        <f t="shared" si="315"/>
        <v>5344.694282335503</v>
      </c>
      <c r="S1281">
        <f t="shared" si="316"/>
        <v>0</v>
      </c>
      <c r="U1281">
        <f t="shared" si="309"/>
        <v>0</v>
      </c>
      <c r="V1281">
        <f t="shared" si="320"/>
        <v>204571.81238835186</v>
      </c>
      <c r="W1281">
        <f t="shared" si="317"/>
        <v>1470594.9603387322</v>
      </c>
      <c r="Y1281">
        <f t="shared" si="310"/>
        <v>0</v>
      </c>
      <c r="Z1281">
        <f t="shared" si="318"/>
        <v>0</v>
      </c>
      <c r="AA1281">
        <f t="shared" si="311"/>
        <v>0</v>
      </c>
    </row>
    <row r="1282" spans="2:27" x14ac:dyDescent="0.25">
      <c r="B1282" s="12" t="s">
        <v>13</v>
      </c>
      <c r="C1282" s="12">
        <v>1274</v>
      </c>
      <c r="D1282" s="12">
        <v>252</v>
      </c>
      <c r="E1282" s="13">
        <v>78.2</v>
      </c>
      <c r="F1282" s="6">
        <f t="shared" si="321"/>
        <v>-8.3333333333332538E-2</v>
      </c>
      <c r="G1282" s="6">
        <f t="shared" si="319"/>
        <v>21.638888888888889</v>
      </c>
      <c r="J1282">
        <f t="shared" si="306"/>
        <v>119.1915</v>
      </c>
      <c r="K1282">
        <f t="shared" si="307"/>
        <v>212.81412311979167</v>
      </c>
      <c r="L1282">
        <f t="shared" si="308"/>
        <v>-33.750000000000476</v>
      </c>
      <c r="M1282">
        <f t="shared" si="312"/>
        <v>298.25562311979121</v>
      </c>
      <c r="O1282">
        <f t="shared" si="313"/>
        <v>298.25562311979121</v>
      </c>
      <c r="P1282">
        <f t="shared" si="314"/>
        <v>0</v>
      </c>
      <c r="R1282">
        <f t="shared" si="315"/>
        <v>6437.350532335493</v>
      </c>
      <c r="S1282">
        <f t="shared" si="316"/>
        <v>0</v>
      </c>
      <c r="U1282">
        <f t="shared" si="309"/>
        <v>0</v>
      </c>
      <c r="V1282">
        <f t="shared" si="320"/>
        <v>204571.81238835186</v>
      </c>
      <c r="W1282">
        <f t="shared" si="317"/>
        <v>1470594.9603387322</v>
      </c>
      <c r="Y1282">
        <f t="shared" si="310"/>
        <v>0</v>
      </c>
      <c r="Z1282">
        <f t="shared" si="318"/>
        <v>0</v>
      </c>
      <c r="AA1282">
        <f t="shared" si="311"/>
        <v>0</v>
      </c>
    </row>
    <row r="1283" spans="2:27" x14ac:dyDescent="0.25">
      <c r="B1283" s="12" t="s">
        <v>13</v>
      </c>
      <c r="C1283" s="12">
        <v>1275</v>
      </c>
      <c r="D1283" s="12">
        <v>253</v>
      </c>
      <c r="E1283" s="13">
        <v>77.900000000000006</v>
      </c>
      <c r="F1283" s="6">
        <f t="shared" si="321"/>
        <v>-6.9444444444444448E-2</v>
      </c>
      <c r="G1283" s="6">
        <f t="shared" si="319"/>
        <v>21.583333333333332</v>
      </c>
      <c r="J1283">
        <f t="shared" si="306"/>
        <v>119.1915</v>
      </c>
      <c r="K1283">
        <f t="shared" si="307"/>
        <v>213.36225971990746</v>
      </c>
      <c r="L1283">
        <f t="shared" si="308"/>
        <v>16.874999999999041</v>
      </c>
      <c r="M1283">
        <f t="shared" si="312"/>
        <v>349.42875971990651</v>
      </c>
      <c r="O1283">
        <f t="shared" si="313"/>
        <v>349.42875971990651</v>
      </c>
      <c r="P1283">
        <f t="shared" si="314"/>
        <v>0</v>
      </c>
      <c r="R1283">
        <f t="shared" si="315"/>
        <v>7551.5437517246464</v>
      </c>
      <c r="S1283">
        <f t="shared" si="316"/>
        <v>0</v>
      </c>
      <c r="U1283">
        <f t="shared" si="309"/>
        <v>0</v>
      </c>
      <c r="V1283">
        <f t="shared" si="320"/>
        <v>204571.81238835186</v>
      </c>
      <c r="W1283">
        <f t="shared" si="317"/>
        <v>1470594.9603387322</v>
      </c>
      <c r="Y1283">
        <f t="shared" si="310"/>
        <v>0</v>
      </c>
      <c r="Z1283">
        <f t="shared" si="318"/>
        <v>0</v>
      </c>
      <c r="AA1283">
        <f t="shared" si="311"/>
        <v>0</v>
      </c>
    </row>
    <row r="1284" spans="2:27" x14ac:dyDescent="0.25">
      <c r="B1284" s="12" t="s">
        <v>13</v>
      </c>
      <c r="C1284" s="12">
        <v>1276</v>
      </c>
      <c r="D1284" s="12">
        <v>254</v>
      </c>
      <c r="E1284" s="13">
        <v>77.7</v>
      </c>
      <c r="F1284" s="6">
        <f t="shared" si="321"/>
        <v>-2.7777777777778172E-2</v>
      </c>
      <c r="G1284" s="6">
        <f t="shared" si="319"/>
        <v>21.583333333333332</v>
      </c>
      <c r="J1284">
        <f t="shared" si="306"/>
        <v>119.1915</v>
      </c>
      <c r="K1284">
        <f t="shared" si="307"/>
        <v>213.9111013188658</v>
      </c>
      <c r="L1284">
        <f t="shared" si="308"/>
        <v>33.750000000000476</v>
      </c>
      <c r="M1284">
        <f t="shared" si="312"/>
        <v>366.85260131886628</v>
      </c>
      <c r="O1284">
        <f t="shared" si="313"/>
        <v>366.85260131886628</v>
      </c>
      <c r="P1284">
        <f t="shared" si="314"/>
        <v>0</v>
      </c>
      <c r="R1284">
        <f t="shared" si="315"/>
        <v>7938.2826785388006</v>
      </c>
      <c r="S1284">
        <f t="shared" si="316"/>
        <v>0</v>
      </c>
      <c r="U1284">
        <f t="shared" si="309"/>
        <v>0</v>
      </c>
      <c r="V1284">
        <f t="shared" si="320"/>
        <v>204571.81238835186</v>
      </c>
      <c r="W1284">
        <f t="shared" si="317"/>
        <v>1470594.9603387322</v>
      </c>
      <c r="Y1284">
        <f t="shared" si="310"/>
        <v>0</v>
      </c>
      <c r="Z1284">
        <f t="shared" si="318"/>
        <v>0</v>
      </c>
      <c r="AA1284">
        <f t="shared" si="311"/>
        <v>0</v>
      </c>
    </row>
    <row r="1285" spans="2:27" x14ac:dyDescent="0.25">
      <c r="B1285" s="12" t="s">
        <v>13</v>
      </c>
      <c r="C1285" s="12">
        <v>1277</v>
      </c>
      <c r="D1285" s="12">
        <v>255</v>
      </c>
      <c r="E1285" s="13">
        <v>77.7</v>
      </c>
      <c r="F1285" s="6">
        <f t="shared" si="321"/>
        <v>1.3888888888888099E-2</v>
      </c>
      <c r="G1285" s="6">
        <f t="shared" si="319"/>
        <v>21.611111111111111</v>
      </c>
      <c r="J1285">
        <f t="shared" si="306"/>
        <v>119.1915</v>
      </c>
      <c r="K1285">
        <f t="shared" si="307"/>
        <v>215.01089951331019</v>
      </c>
      <c r="L1285">
        <f t="shared" si="308"/>
        <v>50.624999999999517</v>
      </c>
      <c r="M1285">
        <f t="shared" si="312"/>
        <v>384.82739951330973</v>
      </c>
      <c r="O1285">
        <f t="shared" si="313"/>
        <v>384.82739951330973</v>
      </c>
      <c r="P1285">
        <f t="shared" si="314"/>
        <v>0</v>
      </c>
      <c r="R1285">
        <f t="shared" si="315"/>
        <v>8348.616639441525</v>
      </c>
      <c r="S1285">
        <f t="shared" si="316"/>
        <v>0</v>
      </c>
      <c r="U1285">
        <f t="shared" si="309"/>
        <v>0</v>
      </c>
      <c r="V1285">
        <f t="shared" si="320"/>
        <v>204571.81238835186</v>
      </c>
      <c r="W1285">
        <f t="shared" si="317"/>
        <v>1470594.9603387322</v>
      </c>
      <c r="Y1285">
        <f t="shared" si="310"/>
        <v>0</v>
      </c>
      <c r="Z1285">
        <f t="shared" si="318"/>
        <v>0</v>
      </c>
      <c r="AA1285">
        <f t="shared" si="311"/>
        <v>0</v>
      </c>
    </row>
    <row r="1286" spans="2:27" x14ac:dyDescent="0.25">
      <c r="B1286" s="12" t="s">
        <v>13</v>
      </c>
      <c r="C1286" s="12">
        <v>1278</v>
      </c>
      <c r="D1286" s="12">
        <v>256</v>
      </c>
      <c r="E1286" s="13">
        <v>77.8</v>
      </c>
      <c r="F1286" s="6">
        <f t="shared" si="321"/>
        <v>2.7777777777778172E-2</v>
      </c>
      <c r="G1286" s="6">
        <f t="shared" si="319"/>
        <v>21.638888888888889</v>
      </c>
      <c r="J1286">
        <f t="shared" si="306"/>
        <v>119.1915</v>
      </c>
      <c r="K1286">
        <f t="shared" si="307"/>
        <v>216.11351770312504</v>
      </c>
      <c r="L1286">
        <f t="shared" si="308"/>
        <v>67.499999999998565</v>
      </c>
      <c r="M1286">
        <f t="shared" si="312"/>
        <v>402.80501770312361</v>
      </c>
      <c r="O1286">
        <f t="shared" si="313"/>
        <v>402.80501770312361</v>
      </c>
      <c r="P1286">
        <f t="shared" si="314"/>
        <v>0</v>
      </c>
      <c r="R1286">
        <f t="shared" si="315"/>
        <v>8761.0091350429393</v>
      </c>
      <c r="S1286">
        <f t="shared" si="316"/>
        <v>0</v>
      </c>
      <c r="U1286">
        <f t="shared" si="309"/>
        <v>0</v>
      </c>
      <c r="V1286">
        <f t="shared" si="320"/>
        <v>204571.81238835186</v>
      </c>
      <c r="W1286">
        <f t="shared" si="317"/>
        <v>1470594.9603387322</v>
      </c>
      <c r="Y1286">
        <f t="shared" si="310"/>
        <v>0</v>
      </c>
      <c r="Z1286">
        <f t="shared" si="318"/>
        <v>0</v>
      </c>
      <c r="AA1286">
        <f t="shared" si="311"/>
        <v>0</v>
      </c>
    </row>
    <row r="1287" spans="2:27" x14ac:dyDescent="0.25">
      <c r="B1287" s="12" t="s">
        <v>13</v>
      </c>
      <c r="C1287" s="12">
        <v>1279</v>
      </c>
      <c r="D1287" s="12">
        <v>257</v>
      </c>
      <c r="E1287" s="13">
        <v>77.900000000000006</v>
      </c>
      <c r="F1287" s="6">
        <f t="shared" si="321"/>
        <v>4.1666666666666269E-2</v>
      </c>
      <c r="G1287" s="6">
        <f t="shared" si="319"/>
        <v>21.694444444444443</v>
      </c>
      <c r="J1287">
        <f t="shared" ref="J1287:J1350" si="322">$AP$12*$AP$9*$AP$14</f>
        <v>119.1915</v>
      </c>
      <c r="K1287">
        <f t="shared" ref="K1287:K1350" si="323">0.5*$AP$13*$AP$10*$AP$11*G1289^2</f>
        <v>216.11351770312504</v>
      </c>
      <c r="L1287">
        <f t="shared" ref="L1287:L1350" si="324">$AP$9*F1289</f>
        <v>33.750000000000476</v>
      </c>
      <c r="M1287">
        <f t="shared" si="312"/>
        <v>369.05501770312549</v>
      </c>
      <c r="O1287">
        <f t="shared" si="313"/>
        <v>369.05501770312549</v>
      </c>
      <c r="P1287">
        <f t="shared" si="314"/>
        <v>0</v>
      </c>
      <c r="R1287">
        <f t="shared" si="315"/>
        <v>8026.9466350429793</v>
      </c>
      <c r="S1287">
        <f t="shared" si="316"/>
        <v>0</v>
      </c>
      <c r="U1287">
        <f t="shared" ref="U1287:U1350" si="325">P1287*$AP$15</f>
        <v>0</v>
      </c>
      <c r="V1287">
        <f t="shared" si="320"/>
        <v>204571.81238835186</v>
      </c>
      <c r="W1287">
        <f t="shared" si="317"/>
        <v>1470594.9603387322</v>
      </c>
      <c r="Y1287">
        <f t="shared" ref="Y1287:Y1350" si="326">MAX(P1287:P1287)</f>
        <v>0</v>
      </c>
      <c r="Z1287">
        <f t="shared" si="318"/>
        <v>0</v>
      </c>
      <c r="AA1287">
        <f t="shared" ref="AA1287:AA1350" si="327">S1287*$AP$15</f>
        <v>0</v>
      </c>
    </row>
    <row r="1288" spans="2:27" x14ac:dyDescent="0.25">
      <c r="B1288" s="12" t="s">
        <v>13</v>
      </c>
      <c r="C1288" s="12">
        <v>1280</v>
      </c>
      <c r="D1288" s="12">
        <v>258</v>
      </c>
      <c r="E1288" s="13">
        <v>78.099999999999994</v>
      </c>
      <c r="F1288" s="6">
        <f t="shared" si="321"/>
        <v>5.5555555555554373E-2</v>
      </c>
      <c r="G1288" s="6">
        <f t="shared" si="319"/>
        <v>21.75</v>
      </c>
      <c r="J1288">
        <f t="shared" si="322"/>
        <v>119.1915</v>
      </c>
      <c r="K1288">
        <f t="shared" si="323"/>
        <v>216.66588429629635</v>
      </c>
      <c r="L1288">
        <f t="shared" si="324"/>
        <v>16.875000000001439</v>
      </c>
      <c r="M1288">
        <f t="shared" ref="M1288:M1351" si="328">J1288+K1288+L1288</f>
        <v>352.73238429629777</v>
      </c>
      <c r="O1288">
        <f t="shared" ref="O1288:O1351" si="329">MAX(M1288, 0)</f>
        <v>352.73238429629777</v>
      </c>
      <c r="P1288">
        <f t="shared" ref="P1288:P1351" si="330">MAX(-M1288, 0)</f>
        <v>0</v>
      </c>
      <c r="R1288">
        <f t="shared" ref="R1288:R1351" si="331">O1288*G1290</f>
        <v>7681.7274802304846</v>
      </c>
      <c r="S1288">
        <f t="shared" ref="S1288:S1351" si="332">P1288*G1290</f>
        <v>0</v>
      </c>
      <c r="U1288">
        <f t="shared" si="325"/>
        <v>0</v>
      </c>
      <c r="V1288">
        <f t="shared" si="320"/>
        <v>204571.81238835186</v>
      </c>
      <c r="W1288">
        <f t="shared" ref="W1288:W1351" si="333">W1287+AA1288</f>
        <v>1470594.9603387322</v>
      </c>
      <c r="Y1288">
        <f t="shared" si="326"/>
        <v>0</v>
      </c>
      <c r="Z1288">
        <f t="shared" ref="Z1288:Z1351" si="334">IF(P1289&gt;0,Z1287+IF(P1288=0,1,0),0)</f>
        <v>0</v>
      </c>
      <c r="AA1288">
        <f t="shared" si="327"/>
        <v>0</v>
      </c>
    </row>
    <row r="1289" spans="2:27" x14ac:dyDescent="0.25">
      <c r="B1289" s="12" t="s">
        <v>13</v>
      </c>
      <c r="C1289" s="12">
        <v>1281</v>
      </c>
      <c r="D1289" s="12">
        <v>259</v>
      </c>
      <c r="E1289" s="13">
        <v>78.3</v>
      </c>
      <c r="F1289" s="6">
        <f t="shared" si="321"/>
        <v>2.7777777777778172E-2</v>
      </c>
      <c r="G1289" s="6">
        <f t="shared" ref="G1289:G1352" si="335">E1290/3.6</f>
        <v>21.75</v>
      </c>
      <c r="J1289">
        <f t="shared" si="322"/>
        <v>119.1915</v>
      </c>
      <c r="K1289">
        <f t="shared" si="323"/>
        <v>216.66588429629635</v>
      </c>
      <c r="L1289">
        <f t="shared" si="324"/>
        <v>16.875000000001439</v>
      </c>
      <c r="M1289">
        <f t="shared" si="328"/>
        <v>352.73238429629777</v>
      </c>
      <c r="O1289">
        <f t="shared" si="329"/>
        <v>352.73238429629777</v>
      </c>
      <c r="P1289">
        <f t="shared" si="330"/>
        <v>0</v>
      </c>
      <c r="R1289">
        <f t="shared" si="331"/>
        <v>7681.7274802304846</v>
      </c>
      <c r="S1289">
        <f t="shared" si="332"/>
        <v>0</v>
      </c>
      <c r="U1289">
        <f t="shared" si="325"/>
        <v>0</v>
      </c>
      <c r="V1289">
        <f t="shared" ref="V1289:V1352" si="336">V1288+U1289</f>
        <v>204571.81238835186</v>
      </c>
      <c r="W1289">
        <f t="shared" si="333"/>
        <v>1470594.9603387322</v>
      </c>
      <c r="Y1289">
        <f t="shared" si="326"/>
        <v>0</v>
      </c>
      <c r="Z1289">
        <f t="shared" si="334"/>
        <v>0</v>
      </c>
      <c r="AA1289">
        <f t="shared" si="327"/>
        <v>0</v>
      </c>
    </row>
    <row r="1290" spans="2:27" x14ac:dyDescent="0.25">
      <c r="B1290" s="12" t="s">
        <v>13</v>
      </c>
      <c r="C1290" s="12">
        <v>1282</v>
      </c>
      <c r="D1290" s="12">
        <v>260</v>
      </c>
      <c r="E1290" s="13">
        <v>78.3</v>
      </c>
      <c r="F1290" s="6">
        <f t="shared" ref="F1290:F1353" si="337">($E1291-$E1289)/2/3.6</f>
        <v>1.3888888888890073E-2</v>
      </c>
      <c r="G1290" s="6">
        <f t="shared" si="335"/>
        <v>21.777777777777779</v>
      </c>
      <c r="J1290">
        <f t="shared" si="322"/>
        <v>119.1915</v>
      </c>
      <c r="K1290">
        <f t="shared" si="323"/>
        <v>216.66588429629635</v>
      </c>
      <c r="L1290">
        <f t="shared" si="324"/>
        <v>0</v>
      </c>
      <c r="M1290">
        <f t="shared" si="328"/>
        <v>335.85738429629635</v>
      </c>
      <c r="O1290">
        <f t="shared" si="329"/>
        <v>335.85738429629635</v>
      </c>
      <c r="P1290">
        <f t="shared" si="330"/>
        <v>0</v>
      </c>
      <c r="R1290">
        <f t="shared" si="331"/>
        <v>7314.2274802304537</v>
      </c>
      <c r="S1290">
        <f t="shared" si="332"/>
        <v>0</v>
      </c>
      <c r="U1290">
        <f t="shared" si="325"/>
        <v>0</v>
      </c>
      <c r="V1290">
        <f t="shared" si="336"/>
        <v>204571.81238835186</v>
      </c>
      <c r="W1290">
        <f t="shared" si="333"/>
        <v>1470594.9603387322</v>
      </c>
      <c r="Y1290">
        <f t="shared" si="326"/>
        <v>0</v>
      </c>
      <c r="Z1290">
        <f t="shared" si="334"/>
        <v>0</v>
      </c>
      <c r="AA1290">
        <f t="shared" si="327"/>
        <v>0</v>
      </c>
    </row>
    <row r="1291" spans="2:27" x14ac:dyDescent="0.25">
      <c r="B1291" s="12" t="s">
        <v>13</v>
      </c>
      <c r="C1291" s="12">
        <v>1283</v>
      </c>
      <c r="D1291" s="12">
        <v>261</v>
      </c>
      <c r="E1291" s="13">
        <v>78.400000000000006</v>
      </c>
      <c r="F1291" s="6">
        <f t="shared" si="337"/>
        <v>1.3888888888890073E-2</v>
      </c>
      <c r="G1291" s="6">
        <f t="shared" si="335"/>
        <v>21.777777777777779</v>
      </c>
      <c r="J1291">
        <f t="shared" si="322"/>
        <v>119.1915</v>
      </c>
      <c r="K1291">
        <f t="shared" si="323"/>
        <v>215.56185610879632</v>
      </c>
      <c r="L1291">
        <f t="shared" si="324"/>
        <v>-33.750000000000476</v>
      </c>
      <c r="M1291">
        <f t="shared" si="328"/>
        <v>301.00335610879586</v>
      </c>
      <c r="O1291">
        <f t="shared" si="329"/>
        <v>301.00335610879586</v>
      </c>
      <c r="P1291">
        <f t="shared" si="330"/>
        <v>0</v>
      </c>
      <c r="R1291">
        <f t="shared" si="331"/>
        <v>6538.4617910299539</v>
      </c>
      <c r="S1291">
        <f t="shared" si="332"/>
        <v>0</v>
      </c>
      <c r="U1291">
        <f t="shared" si="325"/>
        <v>0</v>
      </c>
      <c r="V1291">
        <f t="shared" si="336"/>
        <v>204571.81238835186</v>
      </c>
      <c r="W1291">
        <f t="shared" si="333"/>
        <v>1470594.9603387322</v>
      </c>
      <c r="Y1291">
        <f t="shared" si="326"/>
        <v>0</v>
      </c>
      <c r="Z1291">
        <f t="shared" si="334"/>
        <v>0</v>
      </c>
      <c r="AA1291">
        <f t="shared" si="327"/>
        <v>0</v>
      </c>
    </row>
    <row r="1292" spans="2:27" x14ac:dyDescent="0.25">
      <c r="B1292" s="12" t="s">
        <v>13</v>
      </c>
      <c r="C1292" s="12">
        <v>1284</v>
      </c>
      <c r="D1292" s="12">
        <v>262</v>
      </c>
      <c r="E1292" s="13">
        <v>78.400000000000006</v>
      </c>
      <c r="F1292" s="6">
        <f t="shared" si="337"/>
        <v>0</v>
      </c>
      <c r="G1292" s="6">
        <f t="shared" si="335"/>
        <v>21.777777777777779</v>
      </c>
      <c r="J1292">
        <f t="shared" si="322"/>
        <v>119.1915</v>
      </c>
      <c r="K1292">
        <f t="shared" si="323"/>
        <v>214.46064791666674</v>
      </c>
      <c r="L1292">
        <f t="shared" si="324"/>
        <v>-67.500000000000952</v>
      </c>
      <c r="M1292">
        <f t="shared" si="328"/>
        <v>266.1521479166658</v>
      </c>
      <c r="O1292">
        <f t="shared" si="329"/>
        <v>266.1521479166658</v>
      </c>
      <c r="P1292">
        <f t="shared" si="330"/>
        <v>0</v>
      </c>
      <c r="R1292">
        <f t="shared" si="331"/>
        <v>5766.629871527759</v>
      </c>
      <c r="S1292">
        <f t="shared" si="332"/>
        <v>0</v>
      </c>
      <c r="U1292">
        <f t="shared" si="325"/>
        <v>0</v>
      </c>
      <c r="V1292">
        <f t="shared" si="336"/>
        <v>204571.81238835186</v>
      </c>
      <c r="W1292">
        <f t="shared" si="333"/>
        <v>1470594.9603387322</v>
      </c>
      <c r="Y1292">
        <f t="shared" si="326"/>
        <v>0</v>
      </c>
      <c r="Z1292">
        <f t="shared" si="334"/>
        <v>0</v>
      </c>
      <c r="AA1292">
        <f t="shared" si="327"/>
        <v>0</v>
      </c>
    </row>
    <row r="1293" spans="2:27" x14ac:dyDescent="0.25">
      <c r="B1293" s="12" t="s">
        <v>13</v>
      </c>
      <c r="C1293" s="12">
        <v>1285</v>
      </c>
      <c r="D1293" s="12">
        <v>263</v>
      </c>
      <c r="E1293" s="13">
        <v>78.400000000000006</v>
      </c>
      <c r="F1293" s="6">
        <f t="shared" si="337"/>
        <v>-2.7777777777778172E-2</v>
      </c>
      <c r="G1293" s="6">
        <f t="shared" si="335"/>
        <v>21.722222222222221</v>
      </c>
      <c r="J1293">
        <f t="shared" si="322"/>
        <v>119.1915</v>
      </c>
      <c r="K1293">
        <f t="shared" si="323"/>
        <v>212.81412311979167</v>
      </c>
      <c r="L1293">
        <f t="shared" si="324"/>
        <v>-84.375</v>
      </c>
      <c r="M1293">
        <f t="shared" si="328"/>
        <v>247.63062311979166</v>
      </c>
      <c r="O1293">
        <f t="shared" si="329"/>
        <v>247.63062311979166</v>
      </c>
      <c r="P1293">
        <f t="shared" si="330"/>
        <v>0</v>
      </c>
      <c r="R1293">
        <f t="shared" si="331"/>
        <v>5344.694282335503</v>
      </c>
      <c r="S1293">
        <f t="shared" si="332"/>
        <v>0</v>
      </c>
      <c r="U1293">
        <f t="shared" si="325"/>
        <v>0</v>
      </c>
      <c r="V1293">
        <f t="shared" si="336"/>
        <v>204571.81238835186</v>
      </c>
      <c r="W1293">
        <f t="shared" si="333"/>
        <v>1470594.9603387322</v>
      </c>
      <c r="Y1293">
        <f t="shared" si="326"/>
        <v>0</v>
      </c>
      <c r="Z1293">
        <f t="shared" si="334"/>
        <v>0</v>
      </c>
      <c r="AA1293">
        <f t="shared" si="327"/>
        <v>0</v>
      </c>
    </row>
    <row r="1294" spans="2:27" x14ac:dyDescent="0.25">
      <c r="B1294" s="12" t="s">
        <v>13</v>
      </c>
      <c r="C1294" s="12">
        <v>1286</v>
      </c>
      <c r="D1294" s="12">
        <v>264</v>
      </c>
      <c r="E1294" s="13">
        <v>78.2</v>
      </c>
      <c r="F1294" s="6">
        <f t="shared" si="337"/>
        <v>-5.5555555555556344E-2</v>
      </c>
      <c r="G1294" s="6">
        <f t="shared" si="335"/>
        <v>21.666666666666668</v>
      </c>
      <c r="J1294">
        <f t="shared" si="322"/>
        <v>119.1915</v>
      </c>
      <c r="K1294">
        <f t="shared" si="323"/>
        <v>210.62862670775465</v>
      </c>
      <c r="L1294">
        <f t="shared" si="324"/>
        <v>-118.12500000000047</v>
      </c>
      <c r="M1294">
        <f t="shared" si="328"/>
        <v>211.69512670775418</v>
      </c>
      <c r="O1294">
        <f t="shared" si="329"/>
        <v>211.69512670775418</v>
      </c>
      <c r="P1294">
        <f t="shared" si="330"/>
        <v>0</v>
      </c>
      <c r="R1294">
        <f t="shared" si="331"/>
        <v>4545.5648040303886</v>
      </c>
      <c r="S1294">
        <f t="shared" si="332"/>
        <v>0</v>
      </c>
      <c r="U1294">
        <f t="shared" si="325"/>
        <v>0</v>
      </c>
      <c r="V1294">
        <f t="shared" si="336"/>
        <v>204571.81238835186</v>
      </c>
      <c r="W1294">
        <f t="shared" si="333"/>
        <v>1470594.9603387322</v>
      </c>
      <c r="Y1294">
        <f t="shared" si="326"/>
        <v>0</v>
      </c>
      <c r="Z1294">
        <f t="shared" si="334"/>
        <v>0</v>
      </c>
      <c r="AA1294">
        <f t="shared" si="327"/>
        <v>0</v>
      </c>
    </row>
    <row r="1295" spans="2:27" x14ac:dyDescent="0.25">
      <c r="B1295" s="12" t="s">
        <v>13</v>
      </c>
      <c r="C1295" s="12">
        <v>1287</v>
      </c>
      <c r="D1295" s="12">
        <v>265</v>
      </c>
      <c r="E1295" s="13">
        <v>78</v>
      </c>
      <c r="F1295" s="6">
        <f t="shared" si="337"/>
        <v>-6.9444444444444448E-2</v>
      </c>
      <c r="G1295" s="6">
        <f t="shared" si="335"/>
        <v>21.583333333333332</v>
      </c>
      <c r="J1295">
        <f t="shared" si="322"/>
        <v>119.1915</v>
      </c>
      <c r="K1295">
        <f t="shared" si="323"/>
        <v>208.45441027719909</v>
      </c>
      <c r="L1295">
        <f t="shared" si="324"/>
        <v>-134.99999999999952</v>
      </c>
      <c r="M1295">
        <f t="shared" si="328"/>
        <v>192.64591027719959</v>
      </c>
      <c r="O1295">
        <f t="shared" si="329"/>
        <v>192.64591027719959</v>
      </c>
      <c r="P1295">
        <f t="shared" si="330"/>
        <v>0</v>
      </c>
      <c r="R1295">
        <f t="shared" si="331"/>
        <v>4115.1306945324022</v>
      </c>
      <c r="S1295">
        <f t="shared" si="332"/>
        <v>0</v>
      </c>
      <c r="U1295">
        <f t="shared" si="325"/>
        <v>0</v>
      </c>
      <c r="V1295">
        <f t="shared" si="336"/>
        <v>204571.81238835186</v>
      </c>
      <c r="W1295">
        <f t="shared" si="333"/>
        <v>1470594.9603387322</v>
      </c>
      <c r="Y1295">
        <f t="shared" si="326"/>
        <v>0</v>
      </c>
      <c r="Z1295">
        <f t="shared" si="334"/>
        <v>0</v>
      </c>
      <c r="AA1295">
        <f t="shared" si="327"/>
        <v>0</v>
      </c>
    </row>
    <row r="1296" spans="2:27" x14ac:dyDescent="0.25">
      <c r="B1296" s="12" t="s">
        <v>13</v>
      </c>
      <c r="C1296" s="12">
        <v>1288</v>
      </c>
      <c r="D1296" s="12">
        <v>266</v>
      </c>
      <c r="E1296" s="13">
        <v>77.7</v>
      </c>
      <c r="F1296" s="6">
        <f t="shared" si="337"/>
        <v>-9.7222222222222612E-2</v>
      </c>
      <c r="G1296" s="6">
        <f t="shared" si="335"/>
        <v>21.472222222222221</v>
      </c>
      <c r="J1296">
        <f t="shared" si="322"/>
        <v>119.1915</v>
      </c>
      <c r="K1296">
        <f t="shared" si="323"/>
        <v>206.83115044212963</v>
      </c>
      <c r="L1296">
        <f t="shared" si="324"/>
        <v>-118.12500000000047</v>
      </c>
      <c r="M1296">
        <f t="shared" si="328"/>
        <v>207.89765044212919</v>
      </c>
      <c r="O1296">
        <f t="shared" si="329"/>
        <v>207.89765044212919</v>
      </c>
      <c r="P1296">
        <f t="shared" si="330"/>
        <v>0</v>
      </c>
      <c r="R1296">
        <f t="shared" si="331"/>
        <v>4423.6000066297483</v>
      </c>
      <c r="S1296">
        <f t="shared" si="332"/>
        <v>0</v>
      </c>
      <c r="U1296">
        <f t="shared" si="325"/>
        <v>0</v>
      </c>
      <c r="V1296">
        <f t="shared" si="336"/>
        <v>204571.81238835186</v>
      </c>
      <c r="W1296">
        <f t="shared" si="333"/>
        <v>1470594.9603387322</v>
      </c>
      <c r="Y1296">
        <f t="shared" si="326"/>
        <v>0</v>
      </c>
      <c r="Z1296">
        <f t="shared" si="334"/>
        <v>0</v>
      </c>
      <c r="AA1296">
        <f t="shared" si="327"/>
        <v>0</v>
      </c>
    </row>
    <row r="1297" spans="2:27" x14ac:dyDescent="0.25">
      <c r="B1297" s="12" t="s">
        <v>13</v>
      </c>
      <c r="C1297" s="12">
        <v>1289</v>
      </c>
      <c r="D1297" s="12">
        <v>267</v>
      </c>
      <c r="E1297" s="13">
        <v>77.3</v>
      </c>
      <c r="F1297" s="6">
        <f t="shared" si="337"/>
        <v>-0.11111111111111072</v>
      </c>
      <c r="G1297" s="6">
        <f t="shared" si="335"/>
        <v>21.361111111111111</v>
      </c>
      <c r="J1297">
        <f t="shared" si="322"/>
        <v>119.1915</v>
      </c>
      <c r="K1297">
        <f t="shared" si="323"/>
        <v>204.67667397916674</v>
      </c>
      <c r="L1297">
        <f t="shared" si="324"/>
        <v>-118.12500000000047</v>
      </c>
      <c r="M1297">
        <f t="shared" si="328"/>
        <v>205.74317397916627</v>
      </c>
      <c r="O1297">
        <f t="shared" si="329"/>
        <v>205.74317397916627</v>
      </c>
      <c r="P1297">
        <f t="shared" si="330"/>
        <v>0</v>
      </c>
      <c r="R1297">
        <f t="shared" si="331"/>
        <v>4354.8971825590197</v>
      </c>
      <c r="S1297">
        <f t="shared" si="332"/>
        <v>0</v>
      </c>
      <c r="U1297">
        <f t="shared" si="325"/>
        <v>0</v>
      </c>
      <c r="V1297">
        <f t="shared" si="336"/>
        <v>204571.81238835186</v>
      </c>
      <c r="W1297">
        <f t="shared" si="333"/>
        <v>1470594.9603387322</v>
      </c>
      <c r="Y1297">
        <f t="shared" si="326"/>
        <v>0</v>
      </c>
      <c r="Z1297">
        <f t="shared" si="334"/>
        <v>0</v>
      </c>
      <c r="AA1297">
        <f t="shared" si="327"/>
        <v>0</v>
      </c>
    </row>
    <row r="1298" spans="2:27" x14ac:dyDescent="0.25">
      <c r="B1298" s="12" t="s">
        <v>13</v>
      </c>
      <c r="C1298" s="12">
        <v>1290</v>
      </c>
      <c r="D1298" s="12">
        <v>268</v>
      </c>
      <c r="E1298" s="13">
        <v>76.900000000000006</v>
      </c>
      <c r="F1298" s="6">
        <f t="shared" si="337"/>
        <v>-9.7222222222222612E-2</v>
      </c>
      <c r="G1298" s="6">
        <f t="shared" si="335"/>
        <v>21.277777777777775</v>
      </c>
      <c r="J1298">
        <f t="shared" si="322"/>
        <v>119.1915</v>
      </c>
      <c r="K1298">
        <f t="shared" si="323"/>
        <v>201.99944087442134</v>
      </c>
      <c r="L1298">
        <f t="shared" si="324"/>
        <v>-151.87499999999855</v>
      </c>
      <c r="M1298">
        <f t="shared" si="328"/>
        <v>169.31594087442281</v>
      </c>
      <c r="O1298">
        <f t="shared" si="329"/>
        <v>169.31594087442281</v>
      </c>
      <c r="P1298">
        <f t="shared" si="330"/>
        <v>0</v>
      </c>
      <c r="R1298">
        <f t="shared" si="331"/>
        <v>3560.337978942724</v>
      </c>
      <c r="S1298">
        <f t="shared" si="332"/>
        <v>0</v>
      </c>
      <c r="U1298">
        <f t="shared" si="325"/>
        <v>0</v>
      </c>
      <c r="V1298">
        <f t="shared" si="336"/>
        <v>204571.81238835186</v>
      </c>
      <c r="W1298">
        <f t="shared" si="333"/>
        <v>1470594.9603387322</v>
      </c>
      <c r="Y1298">
        <f t="shared" si="326"/>
        <v>0</v>
      </c>
      <c r="Z1298">
        <f t="shared" si="334"/>
        <v>0</v>
      </c>
      <c r="AA1298">
        <f t="shared" si="327"/>
        <v>0</v>
      </c>
    </row>
    <row r="1299" spans="2:27" x14ac:dyDescent="0.25">
      <c r="B1299" s="12" t="s">
        <v>13</v>
      </c>
      <c r="C1299" s="12">
        <v>1291</v>
      </c>
      <c r="D1299" s="12">
        <v>269</v>
      </c>
      <c r="E1299" s="13">
        <v>76.599999999999994</v>
      </c>
      <c r="F1299" s="6">
        <f t="shared" si="337"/>
        <v>-9.7222222222222612E-2</v>
      </c>
      <c r="G1299" s="6">
        <f t="shared" si="335"/>
        <v>21.166666666666668</v>
      </c>
      <c r="J1299">
        <f t="shared" si="322"/>
        <v>119.1915</v>
      </c>
      <c r="K1299">
        <f t="shared" si="323"/>
        <v>199.33983274074077</v>
      </c>
      <c r="L1299">
        <f t="shared" si="324"/>
        <v>-168.75</v>
      </c>
      <c r="M1299">
        <f t="shared" si="328"/>
        <v>149.78133274074077</v>
      </c>
      <c r="O1299">
        <f t="shared" si="329"/>
        <v>149.78133274074077</v>
      </c>
      <c r="P1299">
        <f t="shared" si="330"/>
        <v>0</v>
      </c>
      <c r="R1299">
        <f t="shared" si="331"/>
        <v>3128.7656172510292</v>
      </c>
      <c r="S1299">
        <f t="shared" si="332"/>
        <v>0</v>
      </c>
      <c r="U1299">
        <f t="shared" si="325"/>
        <v>0</v>
      </c>
      <c r="V1299">
        <f t="shared" si="336"/>
        <v>204571.81238835186</v>
      </c>
      <c r="W1299">
        <f t="shared" si="333"/>
        <v>1470594.9603387322</v>
      </c>
      <c r="Y1299">
        <f t="shared" si="326"/>
        <v>0</v>
      </c>
      <c r="Z1299">
        <f t="shared" si="334"/>
        <v>0</v>
      </c>
      <c r="AA1299">
        <f t="shared" si="327"/>
        <v>0</v>
      </c>
    </row>
    <row r="1300" spans="2:27" x14ac:dyDescent="0.25">
      <c r="B1300" s="12" t="s">
        <v>13</v>
      </c>
      <c r="C1300" s="12">
        <v>1292</v>
      </c>
      <c r="D1300" s="12">
        <v>270</v>
      </c>
      <c r="E1300" s="13">
        <v>76.2</v>
      </c>
      <c r="F1300" s="6">
        <f t="shared" si="337"/>
        <v>-0.12499999999999881</v>
      </c>
      <c r="G1300" s="6">
        <f t="shared" si="335"/>
        <v>21.027777777777779</v>
      </c>
      <c r="J1300">
        <f t="shared" si="322"/>
        <v>119.1915</v>
      </c>
      <c r="K1300">
        <f t="shared" si="323"/>
        <v>196.69784957812504</v>
      </c>
      <c r="L1300">
        <f t="shared" si="324"/>
        <v>-168.75</v>
      </c>
      <c r="M1300">
        <f t="shared" si="328"/>
        <v>147.13934957812506</v>
      </c>
      <c r="O1300">
        <f t="shared" si="329"/>
        <v>147.13934957812506</v>
      </c>
      <c r="P1300">
        <f t="shared" si="330"/>
        <v>0</v>
      </c>
      <c r="R1300">
        <f t="shared" si="331"/>
        <v>3053.1415037460952</v>
      </c>
      <c r="S1300">
        <f t="shared" si="332"/>
        <v>0</v>
      </c>
      <c r="U1300">
        <f t="shared" si="325"/>
        <v>0</v>
      </c>
      <c r="V1300">
        <f t="shared" si="336"/>
        <v>204571.81238835186</v>
      </c>
      <c r="W1300">
        <f t="shared" si="333"/>
        <v>1470594.9603387322</v>
      </c>
      <c r="Y1300">
        <f t="shared" si="326"/>
        <v>0</v>
      </c>
      <c r="Z1300">
        <f t="shared" si="334"/>
        <v>0</v>
      </c>
      <c r="AA1300">
        <f t="shared" si="327"/>
        <v>0</v>
      </c>
    </row>
    <row r="1301" spans="2:27" x14ac:dyDescent="0.25">
      <c r="B1301" s="12" t="s">
        <v>13</v>
      </c>
      <c r="C1301" s="12">
        <v>1293</v>
      </c>
      <c r="D1301" s="12">
        <v>271</v>
      </c>
      <c r="E1301" s="13">
        <v>75.7</v>
      </c>
      <c r="F1301" s="6">
        <f t="shared" si="337"/>
        <v>-0.1388888888888889</v>
      </c>
      <c r="G1301" s="6">
        <f t="shared" si="335"/>
        <v>20.888888888888889</v>
      </c>
      <c r="J1301">
        <f t="shared" si="322"/>
        <v>119.1915</v>
      </c>
      <c r="K1301">
        <f t="shared" si="323"/>
        <v>195.12111966666671</v>
      </c>
      <c r="L1301">
        <f t="shared" si="324"/>
        <v>-134.99999999999952</v>
      </c>
      <c r="M1301">
        <f t="shared" si="328"/>
        <v>179.31261966666719</v>
      </c>
      <c r="O1301">
        <f t="shared" si="329"/>
        <v>179.31261966666719</v>
      </c>
      <c r="P1301">
        <f t="shared" si="330"/>
        <v>0</v>
      </c>
      <c r="R1301">
        <f t="shared" si="331"/>
        <v>3705.7941397777886</v>
      </c>
      <c r="S1301">
        <f t="shared" si="332"/>
        <v>0</v>
      </c>
      <c r="U1301">
        <f t="shared" si="325"/>
        <v>0</v>
      </c>
      <c r="V1301">
        <f t="shared" si="336"/>
        <v>204571.81238835186</v>
      </c>
      <c r="W1301">
        <f t="shared" si="333"/>
        <v>1470594.9603387322</v>
      </c>
      <c r="Y1301">
        <f t="shared" si="326"/>
        <v>0</v>
      </c>
      <c r="Z1301">
        <f t="shared" si="334"/>
        <v>0</v>
      </c>
      <c r="AA1301">
        <f t="shared" si="327"/>
        <v>0</v>
      </c>
    </row>
    <row r="1302" spans="2:27" x14ac:dyDescent="0.25">
      <c r="B1302" s="12" t="s">
        <v>13</v>
      </c>
      <c r="C1302" s="12">
        <v>1294</v>
      </c>
      <c r="D1302" s="12">
        <v>272</v>
      </c>
      <c r="E1302" s="13">
        <v>75.2</v>
      </c>
      <c r="F1302" s="6">
        <f t="shared" si="337"/>
        <v>-0.1388888888888889</v>
      </c>
      <c r="G1302" s="6">
        <f t="shared" si="335"/>
        <v>20.75</v>
      </c>
      <c r="J1302">
        <f t="shared" si="322"/>
        <v>119.1915</v>
      </c>
      <c r="K1302">
        <f t="shared" si="323"/>
        <v>194.59695302719913</v>
      </c>
      <c r="L1302">
        <f t="shared" si="324"/>
        <v>-67.500000000000952</v>
      </c>
      <c r="M1302">
        <f t="shared" si="328"/>
        <v>246.28845302719816</v>
      </c>
      <c r="O1302">
        <f t="shared" si="329"/>
        <v>246.28845302719816</v>
      </c>
      <c r="P1302">
        <f t="shared" si="330"/>
        <v>0</v>
      </c>
      <c r="R1302">
        <f t="shared" si="331"/>
        <v>5083.1200166446733</v>
      </c>
      <c r="S1302">
        <f t="shared" si="332"/>
        <v>0</v>
      </c>
      <c r="U1302">
        <f t="shared" si="325"/>
        <v>0</v>
      </c>
      <c r="V1302">
        <f t="shared" si="336"/>
        <v>204571.81238835186</v>
      </c>
      <c r="W1302">
        <f t="shared" si="333"/>
        <v>1470594.9603387322</v>
      </c>
      <c r="Y1302">
        <f t="shared" si="326"/>
        <v>0</v>
      </c>
      <c r="Z1302">
        <f t="shared" si="334"/>
        <v>0</v>
      </c>
      <c r="AA1302">
        <f t="shared" si="327"/>
        <v>0</v>
      </c>
    </row>
    <row r="1303" spans="2:27" x14ac:dyDescent="0.25">
      <c r="B1303" s="12" t="s">
        <v>13</v>
      </c>
      <c r="C1303" s="12">
        <v>1295</v>
      </c>
      <c r="D1303" s="12">
        <v>273</v>
      </c>
      <c r="E1303" s="13">
        <v>74.7</v>
      </c>
      <c r="F1303" s="6">
        <f t="shared" si="337"/>
        <v>-0.11111111111111072</v>
      </c>
      <c r="G1303" s="6">
        <f t="shared" si="335"/>
        <v>20.666666666666668</v>
      </c>
      <c r="J1303">
        <f t="shared" si="322"/>
        <v>119.1915</v>
      </c>
      <c r="K1303">
        <f t="shared" si="323"/>
        <v>195.12111966666671</v>
      </c>
      <c r="L1303">
        <f t="shared" si="324"/>
        <v>0</v>
      </c>
      <c r="M1303">
        <f t="shared" si="328"/>
        <v>314.31261966666671</v>
      </c>
      <c r="O1303">
        <f t="shared" si="329"/>
        <v>314.31261966666671</v>
      </c>
      <c r="P1303">
        <f t="shared" si="330"/>
        <v>0</v>
      </c>
      <c r="R1303">
        <f t="shared" si="331"/>
        <v>6495.7941397777786</v>
      </c>
      <c r="S1303">
        <f t="shared" si="332"/>
        <v>0</v>
      </c>
      <c r="U1303">
        <f t="shared" si="325"/>
        <v>0</v>
      </c>
      <c r="V1303">
        <f t="shared" si="336"/>
        <v>204571.81238835186</v>
      </c>
      <c r="W1303">
        <f t="shared" si="333"/>
        <v>1470594.9603387322</v>
      </c>
      <c r="Y1303">
        <f t="shared" si="326"/>
        <v>0</v>
      </c>
      <c r="Z1303">
        <f t="shared" si="334"/>
        <v>0</v>
      </c>
      <c r="AA1303">
        <f t="shared" si="327"/>
        <v>0</v>
      </c>
    </row>
    <row r="1304" spans="2:27" x14ac:dyDescent="0.25">
      <c r="B1304" s="12" t="s">
        <v>13</v>
      </c>
      <c r="C1304" s="12">
        <v>1296</v>
      </c>
      <c r="D1304" s="12">
        <v>274</v>
      </c>
      <c r="E1304" s="13">
        <v>74.400000000000006</v>
      </c>
      <c r="F1304" s="6">
        <f t="shared" si="337"/>
        <v>-5.5555555555556344E-2</v>
      </c>
      <c r="G1304" s="6">
        <f t="shared" si="335"/>
        <v>20.638888888888889</v>
      </c>
      <c r="J1304">
        <f t="shared" si="322"/>
        <v>119.1915</v>
      </c>
      <c r="K1304">
        <f t="shared" si="323"/>
        <v>196.17156794212966</v>
      </c>
      <c r="L1304">
        <f t="shared" si="324"/>
        <v>50.624999999999517</v>
      </c>
      <c r="M1304">
        <f t="shared" si="328"/>
        <v>365.98806794212919</v>
      </c>
      <c r="O1304">
        <f t="shared" si="329"/>
        <v>365.98806794212919</v>
      </c>
      <c r="P1304">
        <f t="shared" si="330"/>
        <v>0</v>
      </c>
      <c r="R1304">
        <f t="shared" si="331"/>
        <v>7584.0860745785658</v>
      </c>
      <c r="S1304">
        <f t="shared" si="332"/>
        <v>0</v>
      </c>
      <c r="U1304">
        <f t="shared" si="325"/>
        <v>0</v>
      </c>
      <c r="V1304">
        <f t="shared" si="336"/>
        <v>204571.81238835186</v>
      </c>
      <c r="W1304">
        <f t="shared" si="333"/>
        <v>1470594.9603387322</v>
      </c>
      <c r="Y1304">
        <f t="shared" si="326"/>
        <v>0</v>
      </c>
      <c r="Z1304">
        <f t="shared" si="334"/>
        <v>0</v>
      </c>
      <c r="AA1304">
        <f t="shared" si="327"/>
        <v>0</v>
      </c>
    </row>
    <row r="1305" spans="2:27" x14ac:dyDescent="0.25">
      <c r="B1305" s="12" t="s">
        <v>13</v>
      </c>
      <c r="C1305" s="12">
        <v>1297</v>
      </c>
      <c r="D1305" s="12">
        <v>275</v>
      </c>
      <c r="E1305" s="13">
        <v>74.3</v>
      </c>
      <c r="F1305" s="6">
        <f t="shared" si="337"/>
        <v>0</v>
      </c>
      <c r="G1305" s="6">
        <f t="shared" si="335"/>
        <v>20.666666666666668</v>
      </c>
      <c r="J1305">
        <f t="shared" si="322"/>
        <v>119.1915</v>
      </c>
      <c r="K1305">
        <f t="shared" si="323"/>
        <v>197.7525278466436</v>
      </c>
      <c r="L1305">
        <f t="shared" si="324"/>
        <v>84.375</v>
      </c>
      <c r="M1305">
        <f t="shared" si="328"/>
        <v>401.31902784664362</v>
      </c>
      <c r="O1305">
        <f t="shared" si="329"/>
        <v>401.31902784664362</v>
      </c>
      <c r="P1305">
        <f t="shared" si="330"/>
        <v>0</v>
      </c>
      <c r="R1305">
        <f t="shared" si="331"/>
        <v>8349.6653293648924</v>
      </c>
      <c r="S1305">
        <f t="shared" si="332"/>
        <v>0</v>
      </c>
      <c r="U1305">
        <f t="shared" si="325"/>
        <v>0</v>
      </c>
      <c r="V1305">
        <f t="shared" si="336"/>
        <v>204571.81238835186</v>
      </c>
      <c r="W1305">
        <f t="shared" si="333"/>
        <v>1470594.9603387322</v>
      </c>
      <c r="Y1305">
        <f t="shared" si="326"/>
        <v>0</v>
      </c>
      <c r="Z1305">
        <f t="shared" si="334"/>
        <v>0</v>
      </c>
      <c r="AA1305">
        <f t="shared" si="327"/>
        <v>0</v>
      </c>
    </row>
    <row r="1306" spans="2:27" x14ac:dyDescent="0.25">
      <c r="B1306" s="12" t="s">
        <v>13</v>
      </c>
      <c r="C1306" s="12">
        <v>1298</v>
      </c>
      <c r="D1306" s="12">
        <v>276</v>
      </c>
      <c r="E1306" s="13">
        <v>74.400000000000006</v>
      </c>
      <c r="F1306" s="6">
        <f t="shared" si="337"/>
        <v>4.1666666666666269E-2</v>
      </c>
      <c r="G1306" s="6">
        <f t="shared" si="335"/>
        <v>20.722222222222221</v>
      </c>
      <c r="J1306">
        <f t="shared" si="322"/>
        <v>119.1915</v>
      </c>
      <c r="K1306">
        <f t="shared" si="323"/>
        <v>198.81002611053245</v>
      </c>
      <c r="L1306">
        <f t="shared" si="324"/>
        <v>84.375</v>
      </c>
      <c r="M1306">
        <f t="shared" si="328"/>
        <v>402.37652611053244</v>
      </c>
      <c r="O1306">
        <f t="shared" si="329"/>
        <v>402.37652611053244</v>
      </c>
      <c r="P1306">
        <f t="shared" si="330"/>
        <v>0</v>
      </c>
      <c r="R1306">
        <f t="shared" si="331"/>
        <v>8394.0214196947181</v>
      </c>
      <c r="S1306">
        <f t="shared" si="332"/>
        <v>0</v>
      </c>
      <c r="U1306">
        <f t="shared" si="325"/>
        <v>0</v>
      </c>
      <c r="V1306">
        <f t="shared" si="336"/>
        <v>204571.81238835186</v>
      </c>
      <c r="W1306">
        <f t="shared" si="333"/>
        <v>1470594.9603387322</v>
      </c>
      <c r="Y1306">
        <f t="shared" si="326"/>
        <v>0</v>
      </c>
      <c r="Z1306">
        <f t="shared" si="334"/>
        <v>0</v>
      </c>
      <c r="AA1306">
        <f t="shared" si="327"/>
        <v>0</v>
      </c>
    </row>
    <row r="1307" spans="2:27" x14ac:dyDescent="0.25">
      <c r="B1307" s="12" t="s">
        <v>13</v>
      </c>
      <c r="C1307" s="12">
        <v>1299</v>
      </c>
      <c r="D1307" s="12">
        <v>277</v>
      </c>
      <c r="E1307" s="13">
        <v>74.599999999999994</v>
      </c>
      <c r="F1307" s="6">
        <f t="shared" si="337"/>
        <v>6.9444444444444448E-2</v>
      </c>
      <c r="G1307" s="6">
        <f t="shared" si="335"/>
        <v>20.805555555555557</v>
      </c>
      <c r="J1307">
        <f t="shared" si="322"/>
        <v>119.1915</v>
      </c>
      <c r="K1307">
        <f t="shared" si="323"/>
        <v>199.87034436979167</v>
      </c>
      <c r="L1307">
        <f t="shared" si="324"/>
        <v>67.499999999998565</v>
      </c>
      <c r="M1307">
        <f t="shared" si="328"/>
        <v>386.56184436979026</v>
      </c>
      <c r="O1307">
        <f t="shared" si="329"/>
        <v>386.56184436979026</v>
      </c>
      <c r="P1307">
        <f t="shared" si="330"/>
        <v>0</v>
      </c>
      <c r="R1307">
        <f t="shared" si="331"/>
        <v>8085.5852447347788</v>
      </c>
      <c r="S1307">
        <f t="shared" si="332"/>
        <v>0</v>
      </c>
      <c r="U1307">
        <f t="shared" si="325"/>
        <v>0</v>
      </c>
      <c r="V1307">
        <f t="shared" si="336"/>
        <v>204571.81238835186</v>
      </c>
      <c r="W1307">
        <f t="shared" si="333"/>
        <v>1470594.9603387322</v>
      </c>
      <c r="Y1307">
        <f t="shared" si="326"/>
        <v>0</v>
      </c>
      <c r="Z1307">
        <f t="shared" si="334"/>
        <v>0</v>
      </c>
      <c r="AA1307">
        <f t="shared" si="327"/>
        <v>0</v>
      </c>
    </row>
    <row r="1308" spans="2:27" x14ac:dyDescent="0.25">
      <c r="B1308" s="12" t="s">
        <v>13</v>
      </c>
      <c r="C1308" s="12">
        <v>1300</v>
      </c>
      <c r="D1308" s="12">
        <v>278</v>
      </c>
      <c r="E1308" s="13">
        <v>74.900000000000006</v>
      </c>
      <c r="F1308" s="6">
        <f t="shared" si="337"/>
        <v>6.9444444444444448E-2</v>
      </c>
      <c r="G1308" s="6">
        <f t="shared" si="335"/>
        <v>20.861111111111111</v>
      </c>
      <c r="J1308">
        <f t="shared" si="322"/>
        <v>119.1915</v>
      </c>
      <c r="K1308">
        <f t="shared" si="323"/>
        <v>200.93348262442132</v>
      </c>
      <c r="L1308">
        <f t="shared" si="324"/>
        <v>67.500000000000952</v>
      </c>
      <c r="M1308">
        <f t="shared" si="328"/>
        <v>387.62498262442227</v>
      </c>
      <c r="O1308">
        <f t="shared" si="329"/>
        <v>387.62498262442227</v>
      </c>
      <c r="P1308">
        <f t="shared" si="330"/>
        <v>0</v>
      </c>
      <c r="R1308">
        <f t="shared" si="331"/>
        <v>8129.3572744844114</v>
      </c>
      <c r="S1308">
        <f t="shared" si="332"/>
        <v>0</v>
      </c>
      <c r="U1308">
        <f t="shared" si="325"/>
        <v>0</v>
      </c>
      <c r="V1308">
        <f t="shared" si="336"/>
        <v>204571.81238835186</v>
      </c>
      <c r="W1308">
        <f t="shared" si="333"/>
        <v>1470594.9603387322</v>
      </c>
      <c r="Y1308">
        <f t="shared" si="326"/>
        <v>0</v>
      </c>
      <c r="Z1308">
        <f t="shared" si="334"/>
        <v>0</v>
      </c>
      <c r="AA1308">
        <f t="shared" si="327"/>
        <v>0</v>
      </c>
    </row>
    <row r="1309" spans="2:27" x14ac:dyDescent="0.25">
      <c r="B1309" s="12" t="s">
        <v>13</v>
      </c>
      <c r="C1309" s="12">
        <v>1301</v>
      </c>
      <c r="D1309" s="12">
        <v>279</v>
      </c>
      <c r="E1309" s="13">
        <v>75.099999999999994</v>
      </c>
      <c r="F1309" s="6">
        <f t="shared" si="337"/>
        <v>5.5555555555554373E-2</v>
      </c>
      <c r="G1309" s="6">
        <f t="shared" si="335"/>
        <v>20.916666666666664</v>
      </c>
      <c r="J1309">
        <f t="shared" si="322"/>
        <v>119.1915</v>
      </c>
      <c r="K1309">
        <f t="shared" si="323"/>
        <v>202.53347749768517</v>
      </c>
      <c r="L1309">
        <f t="shared" si="324"/>
        <v>84.375</v>
      </c>
      <c r="M1309">
        <f t="shared" si="328"/>
        <v>406.09997749768519</v>
      </c>
      <c r="O1309">
        <f t="shared" si="329"/>
        <v>406.09997749768519</v>
      </c>
      <c r="P1309">
        <f t="shared" si="330"/>
        <v>0</v>
      </c>
      <c r="R1309">
        <f t="shared" si="331"/>
        <v>8550.6606373123705</v>
      </c>
      <c r="S1309">
        <f t="shared" si="332"/>
        <v>0</v>
      </c>
      <c r="U1309">
        <f t="shared" si="325"/>
        <v>0</v>
      </c>
      <c r="V1309">
        <f t="shared" si="336"/>
        <v>204571.81238835186</v>
      </c>
      <c r="W1309">
        <f t="shared" si="333"/>
        <v>1470594.9603387322</v>
      </c>
      <c r="Y1309">
        <f t="shared" si="326"/>
        <v>0</v>
      </c>
      <c r="Z1309">
        <f t="shared" si="334"/>
        <v>0</v>
      </c>
      <c r="AA1309">
        <f t="shared" si="327"/>
        <v>0</v>
      </c>
    </row>
    <row r="1310" spans="2:27" x14ac:dyDescent="0.25">
      <c r="B1310" s="12" t="s">
        <v>13</v>
      </c>
      <c r="C1310" s="12">
        <v>1302</v>
      </c>
      <c r="D1310" s="12">
        <v>280</v>
      </c>
      <c r="E1310" s="13">
        <v>75.3</v>
      </c>
      <c r="F1310" s="6">
        <f t="shared" si="337"/>
        <v>5.5555555555556344E-2</v>
      </c>
      <c r="G1310" s="6">
        <f t="shared" si="335"/>
        <v>20.972222222222221</v>
      </c>
      <c r="J1310">
        <f t="shared" si="322"/>
        <v>119.1915</v>
      </c>
      <c r="K1310">
        <f t="shared" si="323"/>
        <v>203.06821911979176</v>
      </c>
      <c r="L1310">
        <f t="shared" si="324"/>
        <v>67.500000000000952</v>
      </c>
      <c r="M1310">
        <f t="shared" si="328"/>
        <v>389.75971911979275</v>
      </c>
      <c r="O1310">
        <f t="shared" si="329"/>
        <v>389.75971911979275</v>
      </c>
      <c r="P1310">
        <f t="shared" si="330"/>
        <v>0</v>
      </c>
      <c r="R1310">
        <f t="shared" si="331"/>
        <v>8217.434078108965</v>
      </c>
      <c r="S1310">
        <f t="shared" si="332"/>
        <v>0</v>
      </c>
      <c r="U1310">
        <f t="shared" si="325"/>
        <v>0</v>
      </c>
      <c r="V1310">
        <f t="shared" si="336"/>
        <v>204571.81238835186</v>
      </c>
      <c r="W1310">
        <f t="shared" si="333"/>
        <v>1470594.9603387322</v>
      </c>
      <c r="Y1310">
        <f t="shared" si="326"/>
        <v>0</v>
      </c>
      <c r="Z1310">
        <f t="shared" si="334"/>
        <v>0</v>
      </c>
      <c r="AA1310">
        <f t="shared" si="327"/>
        <v>0</v>
      </c>
    </row>
    <row r="1311" spans="2:27" x14ac:dyDescent="0.25">
      <c r="B1311" s="12" t="s">
        <v>13</v>
      </c>
      <c r="C1311" s="12">
        <v>1303</v>
      </c>
      <c r="D1311" s="12">
        <v>281</v>
      </c>
      <c r="E1311" s="13">
        <v>75.5</v>
      </c>
      <c r="F1311" s="6">
        <f t="shared" si="337"/>
        <v>6.9444444444444448E-2</v>
      </c>
      <c r="G1311" s="6">
        <f t="shared" si="335"/>
        <v>21.055555555555554</v>
      </c>
      <c r="J1311">
        <f t="shared" si="322"/>
        <v>119.1915</v>
      </c>
      <c r="K1311">
        <f t="shared" si="323"/>
        <v>203.60366574074078</v>
      </c>
      <c r="L1311">
        <f t="shared" si="324"/>
        <v>33.750000000000476</v>
      </c>
      <c r="M1311">
        <f t="shared" si="328"/>
        <v>356.54516574074125</v>
      </c>
      <c r="O1311">
        <f t="shared" si="329"/>
        <v>356.54516574074125</v>
      </c>
      <c r="P1311">
        <f t="shared" si="330"/>
        <v>0</v>
      </c>
      <c r="R1311">
        <f t="shared" si="331"/>
        <v>7527.0646100823151</v>
      </c>
      <c r="S1311">
        <f t="shared" si="332"/>
        <v>0</v>
      </c>
      <c r="U1311">
        <f t="shared" si="325"/>
        <v>0</v>
      </c>
      <c r="V1311">
        <f t="shared" si="336"/>
        <v>204571.81238835186</v>
      </c>
      <c r="W1311">
        <f t="shared" si="333"/>
        <v>1470594.9603387322</v>
      </c>
      <c r="Y1311">
        <f t="shared" si="326"/>
        <v>0</v>
      </c>
      <c r="Z1311">
        <f t="shared" si="334"/>
        <v>0</v>
      </c>
      <c r="AA1311">
        <f t="shared" si="327"/>
        <v>0</v>
      </c>
    </row>
    <row r="1312" spans="2:27" x14ac:dyDescent="0.25">
      <c r="B1312" s="12" t="s">
        <v>13</v>
      </c>
      <c r="C1312" s="12">
        <v>1304</v>
      </c>
      <c r="D1312" s="12">
        <v>282</v>
      </c>
      <c r="E1312" s="13">
        <v>75.8</v>
      </c>
      <c r="F1312" s="6">
        <f t="shared" si="337"/>
        <v>5.5555555555556344E-2</v>
      </c>
      <c r="G1312" s="6">
        <f t="shared" si="335"/>
        <v>21.083333333333336</v>
      </c>
      <c r="J1312">
        <f t="shared" si="322"/>
        <v>119.1915</v>
      </c>
      <c r="K1312">
        <f t="shared" si="323"/>
        <v>203.60366574074078</v>
      </c>
      <c r="L1312">
        <f t="shared" si="324"/>
        <v>16.874999999999041</v>
      </c>
      <c r="M1312">
        <f t="shared" si="328"/>
        <v>339.67016574073983</v>
      </c>
      <c r="O1312">
        <f t="shared" si="329"/>
        <v>339.67016574073983</v>
      </c>
      <c r="P1312">
        <f t="shared" si="330"/>
        <v>0</v>
      </c>
      <c r="R1312">
        <f t="shared" si="331"/>
        <v>7170.8146100822851</v>
      </c>
      <c r="S1312">
        <f t="shared" si="332"/>
        <v>0</v>
      </c>
      <c r="U1312">
        <f t="shared" si="325"/>
        <v>0</v>
      </c>
      <c r="V1312">
        <f t="shared" si="336"/>
        <v>204571.81238835186</v>
      </c>
      <c r="W1312">
        <f t="shared" si="333"/>
        <v>1470594.9603387322</v>
      </c>
      <c r="Y1312">
        <f t="shared" si="326"/>
        <v>0</v>
      </c>
      <c r="Z1312">
        <f t="shared" si="334"/>
        <v>0</v>
      </c>
      <c r="AA1312">
        <f t="shared" si="327"/>
        <v>0</v>
      </c>
    </row>
    <row r="1313" spans="2:27" x14ac:dyDescent="0.25">
      <c r="B1313" s="12" t="s">
        <v>13</v>
      </c>
      <c r="C1313" s="12">
        <v>1305</v>
      </c>
      <c r="D1313" s="12">
        <v>283</v>
      </c>
      <c r="E1313" s="13">
        <v>75.900000000000006</v>
      </c>
      <c r="F1313" s="6">
        <f t="shared" si="337"/>
        <v>2.7777777777778172E-2</v>
      </c>
      <c r="G1313" s="6">
        <f t="shared" si="335"/>
        <v>21.111111111111111</v>
      </c>
      <c r="J1313">
        <f t="shared" si="322"/>
        <v>119.1915</v>
      </c>
      <c r="K1313">
        <f t="shared" si="323"/>
        <v>203.60366574074078</v>
      </c>
      <c r="L1313">
        <f t="shared" si="324"/>
        <v>0</v>
      </c>
      <c r="M1313">
        <f t="shared" si="328"/>
        <v>322.7951657407408</v>
      </c>
      <c r="O1313">
        <f t="shared" si="329"/>
        <v>322.7951657407408</v>
      </c>
      <c r="P1313">
        <f t="shared" si="330"/>
        <v>0</v>
      </c>
      <c r="R1313">
        <f t="shared" si="331"/>
        <v>6814.564610082306</v>
      </c>
      <c r="S1313">
        <f t="shared" si="332"/>
        <v>0</v>
      </c>
      <c r="U1313">
        <f t="shared" si="325"/>
        <v>0</v>
      </c>
      <c r="V1313">
        <f t="shared" si="336"/>
        <v>204571.81238835186</v>
      </c>
      <c r="W1313">
        <f t="shared" si="333"/>
        <v>1470594.9603387322</v>
      </c>
      <c r="Y1313">
        <f t="shared" si="326"/>
        <v>0</v>
      </c>
      <c r="Z1313">
        <f t="shared" si="334"/>
        <v>0</v>
      </c>
      <c r="AA1313">
        <f t="shared" si="327"/>
        <v>0</v>
      </c>
    </row>
    <row r="1314" spans="2:27" x14ac:dyDescent="0.25">
      <c r="B1314" s="12" t="s">
        <v>13</v>
      </c>
      <c r="C1314" s="12">
        <v>1306</v>
      </c>
      <c r="D1314" s="12">
        <v>284</v>
      </c>
      <c r="E1314" s="13">
        <v>76</v>
      </c>
      <c r="F1314" s="6">
        <f t="shared" si="337"/>
        <v>1.3888888888888099E-2</v>
      </c>
      <c r="G1314" s="6">
        <f t="shared" si="335"/>
        <v>21.111111111111111</v>
      </c>
      <c r="J1314">
        <f t="shared" si="322"/>
        <v>119.1915</v>
      </c>
      <c r="K1314">
        <f t="shared" si="323"/>
        <v>203.06821911979176</v>
      </c>
      <c r="L1314">
        <f t="shared" si="324"/>
        <v>-16.874999999999041</v>
      </c>
      <c r="M1314">
        <f t="shared" si="328"/>
        <v>305.38471911979275</v>
      </c>
      <c r="O1314">
        <f t="shared" si="329"/>
        <v>305.38471911979275</v>
      </c>
      <c r="P1314">
        <f t="shared" si="330"/>
        <v>0</v>
      </c>
      <c r="R1314">
        <f t="shared" si="331"/>
        <v>6438.5278281089641</v>
      </c>
      <c r="S1314">
        <f t="shared" si="332"/>
        <v>0</v>
      </c>
      <c r="U1314">
        <f t="shared" si="325"/>
        <v>0</v>
      </c>
      <c r="V1314">
        <f t="shared" si="336"/>
        <v>204571.81238835186</v>
      </c>
      <c r="W1314">
        <f t="shared" si="333"/>
        <v>1470594.9603387322</v>
      </c>
      <c r="Y1314">
        <f t="shared" si="326"/>
        <v>0</v>
      </c>
      <c r="Z1314">
        <f t="shared" si="334"/>
        <v>0</v>
      </c>
      <c r="AA1314">
        <f t="shared" si="327"/>
        <v>0</v>
      </c>
    </row>
    <row r="1315" spans="2:27" x14ac:dyDescent="0.25">
      <c r="B1315" s="12" t="s">
        <v>13</v>
      </c>
      <c r="C1315" s="12">
        <v>1307</v>
      </c>
      <c r="D1315" s="12">
        <v>285</v>
      </c>
      <c r="E1315" s="13">
        <v>76</v>
      </c>
      <c r="F1315" s="6">
        <f t="shared" si="337"/>
        <v>0</v>
      </c>
      <c r="G1315" s="6">
        <f t="shared" si="335"/>
        <v>21.111111111111111</v>
      </c>
      <c r="J1315">
        <f t="shared" si="322"/>
        <v>119.1915</v>
      </c>
      <c r="K1315">
        <f t="shared" si="323"/>
        <v>203.06821911979176</v>
      </c>
      <c r="L1315">
        <f t="shared" si="324"/>
        <v>-16.874999999999041</v>
      </c>
      <c r="M1315">
        <f t="shared" si="328"/>
        <v>305.38471911979275</v>
      </c>
      <c r="O1315">
        <f t="shared" si="329"/>
        <v>305.38471911979275</v>
      </c>
      <c r="P1315">
        <f t="shared" si="330"/>
        <v>0</v>
      </c>
      <c r="R1315">
        <f t="shared" si="331"/>
        <v>6438.5278281089641</v>
      </c>
      <c r="S1315">
        <f t="shared" si="332"/>
        <v>0</v>
      </c>
      <c r="U1315">
        <f t="shared" si="325"/>
        <v>0</v>
      </c>
      <c r="V1315">
        <f t="shared" si="336"/>
        <v>204571.81238835186</v>
      </c>
      <c r="W1315">
        <f t="shared" si="333"/>
        <v>1470594.9603387322</v>
      </c>
      <c r="Y1315">
        <f t="shared" si="326"/>
        <v>0</v>
      </c>
      <c r="Z1315">
        <f t="shared" si="334"/>
        <v>0</v>
      </c>
      <c r="AA1315">
        <f t="shared" si="327"/>
        <v>0</v>
      </c>
    </row>
    <row r="1316" spans="2:27" x14ac:dyDescent="0.25">
      <c r="B1316" s="12" t="s">
        <v>13</v>
      </c>
      <c r="C1316" s="12">
        <v>1308</v>
      </c>
      <c r="D1316" s="12">
        <v>286</v>
      </c>
      <c r="E1316" s="13">
        <v>76</v>
      </c>
      <c r="F1316" s="6">
        <f t="shared" si="337"/>
        <v>-1.3888888888888099E-2</v>
      </c>
      <c r="G1316" s="6">
        <f t="shared" si="335"/>
        <v>21.083333333333336</v>
      </c>
      <c r="J1316">
        <f t="shared" si="322"/>
        <v>119.1915</v>
      </c>
      <c r="K1316">
        <f t="shared" si="323"/>
        <v>202.53347749768517</v>
      </c>
      <c r="L1316">
        <f t="shared" si="324"/>
        <v>-16.875000000001439</v>
      </c>
      <c r="M1316">
        <f t="shared" si="328"/>
        <v>304.84997749768377</v>
      </c>
      <c r="O1316">
        <f t="shared" si="329"/>
        <v>304.84997749768377</v>
      </c>
      <c r="P1316">
        <f t="shared" si="330"/>
        <v>0</v>
      </c>
      <c r="R1316">
        <f t="shared" si="331"/>
        <v>6418.7856373123414</v>
      </c>
      <c r="S1316">
        <f t="shared" si="332"/>
        <v>0</v>
      </c>
      <c r="U1316">
        <f t="shared" si="325"/>
        <v>0</v>
      </c>
      <c r="V1316">
        <f t="shared" si="336"/>
        <v>204571.81238835186</v>
      </c>
      <c r="W1316">
        <f t="shared" si="333"/>
        <v>1470594.9603387322</v>
      </c>
      <c r="Y1316">
        <f t="shared" si="326"/>
        <v>0</v>
      </c>
      <c r="Z1316">
        <f t="shared" si="334"/>
        <v>0</v>
      </c>
      <c r="AA1316">
        <f t="shared" si="327"/>
        <v>0</v>
      </c>
    </row>
    <row r="1317" spans="2:27" x14ac:dyDescent="0.25">
      <c r="B1317" s="12" t="s">
        <v>13</v>
      </c>
      <c r="C1317" s="12">
        <v>1309</v>
      </c>
      <c r="D1317" s="12">
        <v>287</v>
      </c>
      <c r="E1317" s="13">
        <v>75.900000000000006</v>
      </c>
      <c r="F1317" s="6">
        <f t="shared" si="337"/>
        <v>-1.3888888888888099E-2</v>
      </c>
      <c r="G1317" s="6">
        <f t="shared" si="335"/>
        <v>21.083333333333336</v>
      </c>
      <c r="J1317">
        <f t="shared" si="322"/>
        <v>119.1915</v>
      </c>
      <c r="K1317">
        <f t="shared" si="323"/>
        <v>201.99944087442134</v>
      </c>
      <c r="L1317">
        <f t="shared" si="324"/>
        <v>-33.750000000000476</v>
      </c>
      <c r="M1317">
        <f t="shared" si="328"/>
        <v>287.4409408744209</v>
      </c>
      <c r="O1317">
        <f t="shared" si="329"/>
        <v>287.4409408744209</v>
      </c>
      <c r="P1317">
        <f t="shared" si="330"/>
        <v>0</v>
      </c>
      <c r="R1317">
        <f t="shared" si="331"/>
        <v>6044.2442289426845</v>
      </c>
      <c r="S1317">
        <f t="shared" si="332"/>
        <v>0</v>
      </c>
      <c r="U1317">
        <f t="shared" si="325"/>
        <v>0</v>
      </c>
      <c r="V1317">
        <f t="shared" si="336"/>
        <v>204571.81238835186</v>
      </c>
      <c r="W1317">
        <f t="shared" si="333"/>
        <v>1470594.9603387322</v>
      </c>
      <c r="Y1317">
        <f t="shared" si="326"/>
        <v>0</v>
      </c>
      <c r="Z1317">
        <f t="shared" si="334"/>
        <v>0</v>
      </c>
      <c r="AA1317">
        <f t="shared" si="327"/>
        <v>0</v>
      </c>
    </row>
    <row r="1318" spans="2:27" x14ac:dyDescent="0.25">
      <c r="B1318" s="12" t="s">
        <v>13</v>
      </c>
      <c r="C1318" s="12">
        <v>1310</v>
      </c>
      <c r="D1318" s="12">
        <v>288</v>
      </c>
      <c r="E1318" s="13">
        <v>75.900000000000006</v>
      </c>
      <c r="F1318" s="6">
        <f t="shared" si="337"/>
        <v>-1.3888888888890073E-2</v>
      </c>
      <c r="G1318" s="6">
        <f t="shared" si="335"/>
        <v>21.055555555555554</v>
      </c>
      <c r="J1318">
        <f t="shared" si="322"/>
        <v>119.1915</v>
      </c>
      <c r="K1318">
        <f t="shared" si="323"/>
        <v>200.93348262442132</v>
      </c>
      <c r="L1318">
        <f t="shared" si="324"/>
        <v>-50.624999999999517</v>
      </c>
      <c r="M1318">
        <f t="shared" si="328"/>
        <v>269.49998262442182</v>
      </c>
      <c r="O1318">
        <f t="shared" si="329"/>
        <v>269.49998262442182</v>
      </c>
      <c r="P1318">
        <f t="shared" si="330"/>
        <v>0</v>
      </c>
      <c r="R1318">
        <f t="shared" si="331"/>
        <v>5652.0135244844014</v>
      </c>
      <c r="S1318">
        <f t="shared" si="332"/>
        <v>0</v>
      </c>
      <c r="U1318">
        <f t="shared" si="325"/>
        <v>0</v>
      </c>
      <c r="V1318">
        <f t="shared" si="336"/>
        <v>204571.81238835186</v>
      </c>
      <c r="W1318">
        <f t="shared" si="333"/>
        <v>1470594.9603387322</v>
      </c>
      <c r="Y1318">
        <f t="shared" si="326"/>
        <v>0</v>
      </c>
      <c r="Z1318">
        <f t="shared" si="334"/>
        <v>0</v>
      </c>
      <c r="AA1318">
        <f t="shared" si="327"/>
        <v>0</v>
      </c>
    </row>
    <row r="1319" spans="2:27" x14ac:dyDescent="0.25">
      <c r="B1319" s="12" t="s">
        <v>13</v>
      </c>
      <c r="C1319" s="12">
        <v>1311</v>
      </c>
      <c r="D1319" s="12">
        <v>289</v>
      </c>
      <c r="E1319" s="13">
        <v>75.8</v>
      </c>
      <c r="F1319" s="6">
        <f t="shared" si="337"/>
        <v>-2.7777777777778172E-2</v>
      </c>
      <c r="G1319" s="6">
        <f t="shared" si="335"/>
        <v>21.027777777777779</v>
      </c>
      <c r="J1319">
        <f t="shared" si="322"/>
        <v>119.1915</v>
      </c>
      <c r="K1319">
        <f t="shared" si="323"/>
        <v>199.33983274074077</v>
      </c>
      <c r="L1319">
        <f t="shared" si="324"/>
        <v>-84.375</v>
      </c>
      <c r="M1319">
        <f t="shared" si="328"/>
        <v>234.15633274074077</v>
      </c>
      <c r="O1319">
        <f t="shared" si="329"/>
        <v>234.15633274074077</v>
      </c>
      <c r="P1319">
        <f t="shared" si="330"/>
        <v>0</v>
      </c>
      <c r="R1319">
        <f t="shared" si="331"/>
        <v>4891.2656172510297</v>
      </c>
      <c r="S1319">
        <f t="shared" si="332"/>
        <v>0</v>
      </c>
      <c r="U1319">
        <f t="shared" si="325"/>
        <v>0</v>
      </c>
      <c r="V1319">
        <f t="shared" si="336"/>
        <v>204571.81238835186</v>
      </c>
      <c r="W1319">
        <f t="shared" si="333"/>
        <v>1470594.9603387322</v>
      </c>
      <c r="Y1319">
        <f t="shared" si="326"/>
        <v>0</v>
      </c>
      <c r="Z1319">
        <f t="shared" si="334"/>
        <v>0</v>
      </c>
      <c r="AA1319">
        <f t="shared" si="327"/>
        <v>0</v>
      </c>
    </row>
    <row r="1320" spans="2:27" x14ac:dyDescent="0.25">
      <c r="B1320" s="12" t="s">
        <v>13</v>
      </c>
      <c r="C1320" s="12">
        <v>1312</v>
      </c>
      <c r="D1320" s="12">
        <v>290</v>
      </c>
      <c r="E1320" s="13">
        <v>75.7</v>
      </c>
      <c r="F1320" s="6">
        <f t="shared" si="337"/>
        <v>-4.1666666666666269E-2</v>
      </c>
      <c r="G1320" s="6">
        <f t="shared" si="335"/>
        <v>20.972222222222221</v>
      </c>
      <c r="J1320">
        <f t="shared" si="322"/>
        <v>119.1915</v>
      </c>
      <c r="K1320">
        <f t="shared" si="323"/>
        <v>198.28092447916669</v>
      </c>
      <c r="L1320">
        <f t="shared" si="324"/>
        <v>-84.375</v>
      </c>
      <c r="M1320">
        <f t="shared" si="328"/>
        <v>233.0974244791667</v>
      </c>
      <c r="O1320">
        <f t="shared" si="329"/>
        <v>233.0974244791667</v>
      </c>
      <c r="P1320">
        <f t="shared" si="330"/>
        <v>0</v>
      </c>
      <c r="R1320">
        <f t="shared" si="331"/>
        <v>4856.1963433159726</v>
      </c>
      <c r="S1320">
        <f t="shared" si="332"/>
        <v>0</v>
      </c>
      <c r="U1320">
        <f t="shared" si="325"/>
        <v>0</v>
      </c>
      <c r="V1320">
        <f t="shared" si="336"/>
        <v>204571.81238835186</v>
      </c>
      <c r="W1320">
        <f t="shared" si="333"/>
        <v>1470594.9603387322</v>
      </c>
      <c r="Y1320">
        <f t="shared" si="326"/>
        <v>0</v>
      </c>
      <c r="Z1320">
        <f t="shared" si="334"/>
        <v>0</v>
      </c>
      <c r="AA1320">
        <f t="shared" si="327"/>
        <v>0</v>
      </c>
    </row>
    <row r="1321" spans="2:27" x14ac:dyDescent="0.25">
      <c r="B1321" s="12" t="s">
        <v>13</v>
      </c>
      <c r="C1321" s="12">
        <v>1313</v>
      </c>
      <c r="D1321" s="12">
        <v>291</v>
      </c>
      <c r="E1321" s="13">
        <v>75.5</v>
      </c>
      <c r="F1321" s="6">
        <f t="shared" si="337"/>
        <v>-6.9444444444444448E-2</v>
      </c>
      <c r="G1321" s="6">
        <f t="shared" si="335"/>
        <v>20.888888888888889</v>
      </c>
      <c r="J1321">
        <f t="shared" si="322"/>
        <v>119.1915</v>
      </c>
      <c r="K1321">
        <f t="shared" si="323"/>
        <v>196.69784957812504</v>
      </c>
      <c r="L1321">
        <f t="shared" si="324"/>
        <v>-84.375</v>
      </c>
      <c r="M1321">
        <f t="shared" si="328"/>
        <v>231.51434957812506</v>
      </c>
      <c r="O1321">
        <f t="shared" si="329"/>
        <v>231.51434957812506</v>
      </c>
      <c r="P1321">
        <f t="shared" si="330"/>
        <v>0</v>
      </c>
      <c r="R1321">
        <f t="shared" si="331"/>
        <v>4803.9227537460947</v>
      </c>
      <c r="S1321">
        <f t="shared" si="332"/>
        <v>0</v>
      </c>
      <c r="U1321">
        <f t="shared" si="325"/>
        <v>0</v>
      </c>
      <c r="V1321">
        <f t="shared" si="336"/>
        <v>204571.81238835186</v>
      </c>
      <c r="W1321">
        <f t="shared" si="333"/>
        <v>1470594.9603387322</v>
      </c>
      <c r="Y1321">
        <f t="shared" si="326"/>
        <v>0</v>
      </c>
      <c r="Z1321">
        <f t="shared" si="334"/>
        <v>0</v>
      </c>
      <c r="AA1321">
        <f t="shared" si="327"/>
        <v>0</v>
      </c>
    </row>
    <row r="1322" spans="2:27" x14ac:dyDescent="0.25">
      <c r="B1322" s="12" t="s">
        <v>13</v>
      </c>
      <c r="C1322" s="12">
        <v>1314</v>
      </c>
      <c r="D1322" s="12">
        <v>292</v>
      </c>
      <c r="E1322" s="13">
        <v>75.2</v>
      </c>
      <c r="F1322" s="6">
        <f t="shared" si="337"/>
        <v>-6.9444444444444448E-2</v>
      </c>
      <c r="G1322" s="6">
        <f t="shared" si="335"/>
        <v>20.833333333333332</v>
      </c>
      <c r="J1322">
        <f t="shared" si="322"/>
        <v>119.1915</v>
      </c>
      <c r="K1322">
        <f t="shared" si="323"/>
        <v>193.5507347447917</v>
      </c>
      <c r="L1322">
        <f t="shared" si="324"/>
        <v>-151.87500000000094</v>
      </c>
      <c r="M1322">
        <f t="shared" si="328"/>
        <v>160.86723474479075</v>
      </c>
      <c r="O1322">
        <f t="shared" si="329"/>
        <v>160.86723474479075</v>
      </c>
      <c r="P1322">
        <f t="shared" si="330"/>
        <v>0</v>
      </c>
      <c r="R1322">
        <f t="shared" si="331"/>
        <v>3311.1839151636095</v>
      </c>
      <c r="S1322">
        <f t="shared" si="332"/>
        <v>0</v>
      </c>
      <c r="U1322">
        <f t="shared" si="325"/>
        <v>0</v>
      </c>
      <c r="V1322">
        <f t="shared" si="336"/>
        <v>204571.81238835186</v>
      </c>
      <c r="W1322">
        <f t="shared" si="333"/>
        <v>1470594.9603387322</v>
      </c>
      <c r="Y1322">
        <f t="shared" si="326"/>
        <v>0</v>
      </c>
      <c r="Z1322">
        <f t="shared" si="334"/>
        <v>0</v>
      </c>
      <c r="AA1322">
        <f t="shared" si="327"/>
        <v>0</v>
      </c>
    </row>
    <row r="1323" spans="2:27" x14ac:dyDescent="0.25">
      <c r="B1323" s="12" t="s">
        <v>13</v>
      </c>
      <c r="C1323" s="12">
        <v>1315</v>
      </c>
      <c r="D1323" s="12">
        <v>293</v>
      </c>
      <c r="E1323" s="13">
        <v>75</v>
      </c>
      <c r="F1323" s="6">
        <f t="shared" si="337"/>
        <v>-6.9444444444444448E-2</v>
      </c>
      <c r="G1323" s="6">
        <f t="shared" si="335"/>
        <v>20.75</v>
      </c>
      <c r="J1323">
        <f t="shared" si="322"/>
        <v>119.1915</v>
      </c>
      <c r="K1323">
        <f t="shared" si="323"/>
        <v>191.466758166088</v>
      </c>
      <c r="L1323">
        <f t="shared" si="324"/>
        <v>-168.75</v>
      </c>
      <c r="M1323">
        <f t="shared" si="328"/>
        <v>141.90825816608799</v>
      </c>
      <c r="O1323">
        <f t="shared" si="329"/>
        <v>141.90825816608799</v>
      </c>
      <c r="P1323">
        <f t="shared" si="330"/>
        <v>0</v>
      </c>
      <c r="R1323">
        <f t="shared" si="331"/>
        <v>2905.1773963446344</v>
      </c>
      <c r="S1323">
        <f t="shared" si="332"/>
        <v>0</v>
      </c>
      <c r="U1323">
        <f t="shared" si="325"/>
        <v>0</v>
      </c>
      <c r="V1323">
        <f t="shared" si="336"/>
        <v>204571.81238835186</v>
      </c>
      <c r="W1323">
        <f t="shared" si="333"/>
        <v>1470594.9603387322</v>
      </c>
      <c r="Y1323">
        <f t="shared" si="326"/>
        <v>0</v>
      </c>
      <c r="Z1323">
        <f t="shared" si="334"/>
        <v>0</v>
      </c>
      <c r="AA1323">
        <f t="shared" si="327"/>
        <v>0</v>
      </c>
    </row>
    <row r="1324" spans="2:27" x14ac:dyDescent="0.25">
      <c r="B1324" s="12" t="s">
        <v>13</v>
      </c>
      <c r="C1324" s="12">
        <v>1316</v>
      </c>
      <c r="D1324" s="12">
        <v>294</v>
      </c>
      <c r="E1324" s="13">
        <v>74.7</v>
      </c>
      <c r="F1324" s="6">
        <f t="shared" si="337"/>
        <v>-0.12500000000000078</v>
      </c>
      <c r="G1324" s="6">
        <f t="shared" si="335"/>
        <v>20.583333333333332</v>
      </c>
      <c r="J1324">
        <f t="shared" si="322"/>
        <v>119.1915</v>
      </c>
      <c r="K1324">
        <f t="shared" si="323"/>
        <v>189.39406156886579</v>
      </c>
      <c r="L1324">
        <f t="shared" si="324"/>
        <v>-134.99999999999952</v>
      </c>
      <c r="M1324">
        <f t="shared" si="328"/>
        <v>173.58556156886627</v>
      </c>
      <c r="O1324">
        <f t="shared" si="329"/>
        <v>173.58556156886627</v>
      </c>
      <c r="P1324">
        <f t="shared" si="330"/>
        <v>0</v>
      </c>
      <c r="R1324">
        <f t="shared" si="331"/>
        <v>3534.3949063883047</v>
      </c>
      <c r="S1324">
        <f t="shared" si="332"/>
        <v>0</v>
      </c>
      <c r="U1324">
        <f t="shared" si="325"/>
        <v>0</v>
      </c>
      <c r="V1324">
        <f t="shared" si="336"/>
        <v>204571.81238835186</v>
      </c>
      <c r="W1324">
        <f t="shared" si="333"/>
        <v>1470594.9603387322</v>
      </c>
      <c r="Y1324">
        <f t="shared" si="326"/>
        <v>0</v>
      </c>
      <c r="Z1324">
        <f t="shared" si="334"/>
        <v>0</v>
      </c>
      <c r="AA1324">
        <f t="shared" si="327"/>
        <v>0</v>
      </c>
    </row>
    <row r="1325" spans="2:27" x14ac:dyDescent="0.25">
      <c r="B1325" s="12" t="s">
        <v>13</v>
      </c>
      <c r="C1325" s="12">
        <v>1317</v>
      </c>
      <c r="D1325" s="12">
        <v>295</v>
      </c>
      <c r="E1325" s="13">
        <v>74.099999999999994</v>
      </c>
      <c r="F1325" s="6">
        <f t="shared" si="337"/>
        <v>-0.1388888888888889</v>
      </c>
      <c r="G1325" s="6">
        <f t="shared" si="335"/>
        <v>20.472222222222221</v>
      </c>
      <c r="J1325">
        <f t="shared" si="322"/>
        <v>119.1915</v>
      </c>
      <c r="K1325">
        <f t="shared" si="323"/>
        <v>190.42899986979174</v>
      </c>
      <c r="L1325">
        <f t="shared" si="324"/>
        <v>-33.750000000000476</v>
      </c>
      <c r="M1325">
        <f t="shared" si="328"/>
        <v>275.87049986979127</v>
      </c>
      <c r="O1325">
        <f t="shared" si="329"/>
        <v>275.87049986979127</v>
      </c>
      <c r="P1325">
        <f t="shared" si="330"/>
        <v>0</v>
      </c>
      <c r="R1325">
        <f t="shared" si="331"/>
        <v>5632.3560390082384</v>
      </c>
      <c r="S1325">
        <f t="shared" si="332"/>
        <v>0</v>
      </c>
      <c r="U1325">
        <f t="shared" si="325"/>
        <v>0</v>
      </c>
      <c r="V1325">
        <f t="shared" si="336"/>
        <v>204571.81238835186</v>
      </c>
      <c r="W1325">
        <f t="shared" si="333"/>
        <v>1470594.9603387322</v>
      </c>
      <c r="Y1325">
        <f t="shared" si="326"/>
        <v>0</v>
      </c>
      <c r="Z1325">
        <f t="shared" si="334"/>
        <v>0</v>
      </c>
      <c r="AA1325">
        <f t="shared" si="327"/>
        <v>0</v>
      </c>
    </row>
    <row r="1326" spans="2:27" x14ac:dyDescent="0.25">
      <c r="B1326" s="12" t="s">
        <v>13</v>
      </c>
      <c r="C1326" s="12">
        <v>1318</v>
      </c>
      <c r="D1326" s="12">
        <v>296</v>
      </c>
      <c r="E1326" s="13">
        <v>73.7</v>
      </c>
      <c r="F1326" s="6">
        <f t="shared" si="337"/>
        <v>-0.11111111111111072</v>
      </c>
      <c r="G1326" s="6">
        <f t="shared" si="335"/>
        <v>20.361111111111111</v>
      </c>
      <c r="J1326">
        <f t="shared" si="322"/>
        <v>119.1915</v>
      </c>
      <c r="K1326">
        <f t="shared" si="323"/>
        <v>193.02868310185184</v>
      </c>
      <c r="L1326">
        <f t="shared" si="324"/>
        <v>118.12500000000047</v>
      </c>
      <c r="M1326">
        <f t="shared" si="328"/>
        <v>430.34518310185229</v>
      </c>
      <c r="O1326">
        <f t="shared" si="329"/>
        <v>430.34518310185229</v>
      </c>
      <c r="P1326">
        <f t="shared" si="330"/>
        <v>0</v>
      </c>
      <c r="R1326">
        <f t="shared" si="331"/>
        <v>8845.9843193158522</v>
      </c>
      <c r="S1326">
        <f t="shared" si="332"/>
        <v>0</v>
      </c>
      <c r="U1326">
        <f t="shared" si="325"/>
        <v>0</v>
      </c>
      <c r="V1326">
        <f t="shared" si="336"/>
        <v>204571.81238835186</v>
      </c>
      <c r="W1326">
        <f t="shared" si="333"/>
        <v>1470594.9603387322</v>
      </c>
      <c r="Y1326">
        <f t="shared" si="326"/>
        <v>0</v>
      </c>
      <c r="Z1326">
        <f t="shared" si="334"/>
        <v>0</v>
      </c>
      <c r="AA1326">
        <f t="shared" si="327"/>
        <v>0</v>
      </c>
    </row>
    <row r="1327" spans="2:27" x14ac:dyDescent="0.25">
      <c r="B1327" s="12" t="s">
        <v>13</v>
      </c>
      <c r="C1327" s="12">
        <v>1319</v>
      </c>
      <c r="D1327" s="12">
        <v>297</v>
      </c>
      <c r="E1327" s="13">
        <v>73.3</v>
      </c>
      <c r="F1327" s="6">
        <f t="shared" si="337"/>
        <v>-2.7777777777778172E-2</v>
      </c>
      <c r="G1327" s="6">
        <f t="shared" si="335"/>
        <v>20.416666666666668</v>
      </c>
      <c r="J1327">
        <f t="shared" si="322"/>
        <v>119.1915</v>
      </c>
      <c r="K1327">
        <f t="shared" si="323"/>
        <v>197.7525278466436</v>
      </c>
      <c r="L1327">
        <f t="shared" si="324"/>
        <v>236.25000000000094</v>
      </c>
      <c r="M1327">
        <f t="shared" si="328"/>
        <v>553.19402784664453</v>
      </c>
      <c r="O1327">
        <f t="shared" si="329"/>
        <v>553.19402784664453</v>
      </c>
      <c r="P1327">
        <f t="shared" si="330"/>
        <v>0</v>
      </c>
      <c r="R1327">
        <f t="shared" si="331"/>
        <v>11509.509079364911</v>
      </c>
      <c r="S1327">
        <f t="shared" si="332"/>
        <v>0</v>
      </c>
      <c r="U1327">
        <f t="shared" si="325"/>
        <v>0</v>
      </c>
      <c r="V1327">
        <f t="shared" si="336"/>
        <v>204571.81238835186</v>
      </c>
      <c r="W1327">
        <f t="shared" si="333"/>
        <v>1470594.9603387322</v>
      </c>
      <c r="Y1327">
        <f t="shared" si="326"/>
        <v>0</v>
      </c>
      <c r="Z1327">
        <f t="shared" si="334"/>
        <v>0</v>
      </c>
      <c r="AA1327">
        <f t="shared" si="327"/>
        <v>0</v>
      </c>
    </row>
    <row r="1328" spans="2:27" x14ac:dyDescent="0.25">
      <c r="B1328" s="12" t="s">
        <v>13</v>
      </c>
      <c r="C1328" s="12">
        <v>1320</v>
      </c>
      <c r="D1328" s="12">
        <v>298</v>
      </c>
      <c r="E1328" s="13">
        <v>73.5</v>
      </c>
      <c r="F1328" s="6">
        <f t="shared" si="337"/>
        <v>9.7222222222222612E-2</v>
      </c>
      <c r="G1328" s="6">
        <f t="shared" si="335"/>
        <v>20.555555555555554</v>
      </c>
      <c r="J1328">
        <f t="shared" si="322"/>
        <v>119.1915</v>
      </c>
      <c r="K1328">
        <f t="shared" si="323"/>
        <v>204.13981736053239</v>
      </c>
      <c r="L1328">
        <f t="shared" si="324"/>
        <v>354.37499999999903</v>
      </c>
      <c r="M1328">
        <f t="shared" si="328"/>
        <v>677.70631736053144</v>
      </c>
      <c r="O1328">
        <f t="shared" si="329"/>
        <v>677.70631736053144</v>
      </c>
      <c r="P1328">
        <f t="shared" si="330"/>
        <v>0</v>
      </c>
      <c r="R1328">
        <f t="shared" si="331"/>
        <v>14325.958541982343</v>
      </c>
      <c r="S1328">
        <f t="shared" si="332"/>
        <v>0</v>
      </c>
      <c r="U1328">
        <f t="shared" si="325"/>
        <v>0</v>
      </c>
      <c r="V1328">
        <f t="shared" si="336"/>
        <v>204571.81238835186</v>
      </c>
      <c r="W1328">
        <f t="shared" si="333"/>
        <v>1470594.9603387322</v>
      </c>
      <c r="Y1328">
        <f t="shared" si="326"/>
        <v>0</v>
      </c>
      <c r="Z1328">
        <f t="shared" si="334"/>
        <v>0</v>
      </c>
      <c r="AA1328">
        <f t="shared" si="327"/>
        <v>0</v>
      </c>
    </row>
    <row r="1329" spans="2:27" x14ac:dyDescent="0.25">
      <c r="B1329" s="12" t="s">
        <v>13</v>
      </c>
      <c r="C1329" s="12">
        <v>1321</v>
      </c>
      <c r="D1329" s="12">
        <v>299</v>
      </c>
      <c r="E1329" s="13">
        <v>74</v>
      </c>
      <c r="F1329" s="6">
        <f t="shared" si="337"/>
        <v>0.19444444444444522</v>
      </c>
      <c r="G1329" s="6">
        <f t="shared" si="335"/>
        <v>20.805555555555557</v>
      </c>
      <c r="J1329">
        <f t="shared" si="322"/>
        <v>119.1915</v>
      </c>
      <c r="K1329">
        <f t="shared" si="323"/>
        <v>212.81412311979167</v>
      </c>
      <c r="L1329">
        <f t="shared" si="324"/>
        <v>472.49999999999955</v>
      </c>
      <c r="M1329">
        <f t="shared" si="328"/>
        <v>804.50562311979115</v>
      </c>
      <c r="O1329">
        <f t="shared" si="329"/>
        <v>804.50562311979115</v>
      </c>
      <c r="P1329">
        <f t="shared" si="330"/>
        <v>0</v>
      </c>
      <c r="R1329">
        <f t="shared" si="331"/>
        <v>17363.913032335491</v>
      </c>
      <c r="S1329">
        <f t="shared" si="332"/>
        <v>0</v>
      </c>
      <c r="U1329">
        <f t="shared" si="325"/>
        <v>0</v>
      </c>
      <c r="V1329">
        <f t="shared" si="336"/>
        <v>204571.81238835186</v>
      </c>
      <c r="W1329">
        <f t="shared" si="333"/>
        <v>1470594.9603387322</v>
      </c>
      <c r="Y1329">
        <f t="shared" si="326"/>
        <v>0</v>
      </c>
      <c r="Z1329">
        <f t="shared" si="334"/>
        <v>0</v>
      </c>
      <c r="AA1329">
        <f t="shared" si="327"/>
        <v>0</v>
      </c>
    </row>
    <row r="1330" spans="2:27" x14ac:dyDescent="0.25">
      <c r="B1330" s="12" t="s">
        <v>13</v>
      </c>
      <c r="C1330" s="12">
        <v>1322</v>
      </c>
      <c r="D1330" s="12">
        <v>300</v>
      </c>
      <c r="E1330" s="13">
        <v>74.900000000000006</v>
      </c>
      <c r="F1330" s="6">
        <f t="shared" si="337"/>
        <v>0.29166666666666585</v>
      </c>
      <c r="G1330" s="6">
        <f t="shared" si="335"/>
        <v>21.138888888888886</v>
      </c>
      <c r="J1330">
        <f t="shared" si="322"/>
        <v>119.1915</v>
      </c>
      <c r="K1330">
        <f t="shared" si="323"/>
        <v>221.11019700000003</v>
      </c>
      <c r="L1330">
        <f t="shared" si="324"/>
        <v>523.12500000000148</v>
      </c>
      <c r="M1330">
        <f t="shared" si="328"/>
        <v>863.42669700000147</v>
      </c>
      <c r="O1330">
        <f t="shared" si="329"/>
        <v>863.42669700000147</v>
      </c>
      <c r="P1330">
        <f t="shared" si="330"/>
        <v>0</v>
      </c>
      <c r="R1330">
        <f t="shared" si="331"/>
        <v>18995.387334000032</v>
      </c>
      <c r="S1330">
        <f t="shared" si="332"/>
        <v>0</v>
      </c>
      <c r="U1330">
        <f t="shared" si="325"/>
        <v>0</v>
      </c>
      <c r="V1330">
        <f t="shared" si="336"/>
        <v>204571.81238835186</v>
      </c>
      <c r="W1330">
        <f t="shared" si="333"/>
        <v>1470594.9603387322</v>
      </c>
      <c r="Y1330">
        <f t="shared" si="326"/>
        <v>0</v>
      </c>
      <c r="Z1330">
        <f t="shared" si="334"/>
        <v>0</v>
      </c>
      <c r="AA1330">
        <f t="shared" si="327"/>
        <v>0</v>
      </c>
    </row>
    <row r="1331" spans="2:27" x14ac:dyDescent="0.25">
      <c r="B1331" s="12" t="s">
        <v>13</v>
      </c>
      <c r="C1331" s="12">
        <v>1323</v>
      </c>
      <c r="D1331" s="12">
        <v>301</v>
      </c>
      <c r="E1331" s="13">
        <v>76.099999999999994</v>
      </c>
      <c r="F1331" s="6">
        <f t="shared" si="337"/>
        <v>0.38888888888888851</v>
      </c>
      <c r="G1331" s="6">
        <f t="shared" si="335"/>
        <v>21.583333333333332</v>
      </c>
      <c r="J1331">
        <f t="shared" si="322"/>
        <v>119.1915</v>
      </c>
      <c r="K1331">
        <f t="shared" si="323"/>
        <v>227.29479934664352</v>
      </c>
      <c r="L1331">
        <f t="shared" si="324"/>
        <v>438.74999999999903</v>
      </c>
      <c r="M1331">
        <f t="shared" si="328"/>
        <v>785.23629934664257</v>
      </c>
      <c r="O1331">
        <f t="shared" si="329"/>
        <v>785.23629934664257</v>
      </c>
      <c r="P1331">
        <f t="shared" si="330"/>
        <v>0</v>
      </c>
      <c r="R1331">
        <f t="shared" si="331"/>
        <v>17515.131899315387</v>
      </c>
      <c r="S1331">
        <f t="shared" si="332"/>
        <v>0</v>
      </c>
      <c r="U1331">
        <f t="shared" si="325"/>
        <v>0</v>
      </c>
      <c r="V1331">
        <f t="shared" si="336"/>
        <v>204571.81238835186</v>
      </c>
      <c r="W1331">
        <f t="shared" si="333"/>
        <v>1470594.9603387322</v>
      </c>
      <c r="Y1331">
        <f t="shared" si="326"/>
        <v>0</v>
      </c>
      <c r="Z1331">
        <f t="shared" si="334"/>
        <v>0</v>
      </c>
      <c r="AA1331">
        <f t="shared" si="327"/>
        <v>0</v>
      </c>
    </row>
    <row r="1332" spans="2:27" x14ac:dyDescent="0.25">
      <c r="B1332" s="12" t="s">
        <v>13</v>
      </c>
      <c r="C1332" s="12">
        <v>1324</v>
      </c>
      <c r="D1332" s="12">
        <v>302</v>
      </c>
      <c r="E1332" s="13">
        <v>77.7</v>
      </c>
      <c r="F1332" s="6">
        <f t="shared" si="337"/>
        <v>0.43055555555555675</v>
      </c>
      <c r="G1332" s="6">
        <f t="shared" si="335"/>
        <v>22</v>
      </c>
      <c r="J1332">
        <f t="shared" si="322"/>
        <v>119.1915</v>
      </c>
      <c r="K1332">
        <f t="shared" si="323"/>
        <v>230.13418218518518</v>
      </c>
      <c r="L1332">
        <f t="shared" si="324"/>
        <v>269.99999999999903</v>
      </c>
      <c r="M1332">
        <f t="shared" si="328"/>
        <v>619.32568218518418</v>
      </c>
      <c r="O1332">
        <f t="shared" si="329"/>
        <v>619.32568218518418</v>
      </c>
      <c r="P1332">
        <f t="shared" si="330"/>
        <v>0</v>
      </c>
      <c r="R1332">
        <f t="shared" si="331"/>
        <v>13900.420866823022</v>
      </c>
      <c r="S1332">
        <f t="shared" si="332"/>
        <v>0</v>
      </c>
      <c r="U1332">
        <f t="shared" si="325"/>
        <v>0</v>
      </c>
      <c r="V1332">
        <f t="shared" si="336"/>
        <v>204571.81238835186</v>
      </c>
      <c r="W1332">
        <f t="shared" si="333"/>
        <v>1470594.9603387322</v>
      </c>
      <c r="Y1332">
        <f t="shared" si="326"/>
        <v>0</v>
      </c>
      <c r="Z1332">
        <f t="shared" si="334"/>
        <v>0</v>
      </c>
      <c r="AA1332">
        <f t="shared" si="327"/>
        <v>0</v>
      </c>
    </row>
    <row r="1333" spans="2:27" x14ac:dyDescent="0.25">
      <c r="B1333" s="12" t="s">
        <v>13</v>
      </c>
      <c r="C1333" s="12">
        <v>1325</v>
      </c>
      <c r="D1333" s="12">
        <v>303</v>
      </c>
      <c r="E1333" s="13">
        <v>79.2</v>
      </c>
      <c r="F1333" s="6">
        <f t="shared" si="337"/>
        <v>0.36111111111111033</v>
      </c>
      <c r="G1333" s="6">
        <f t="shared" si="335"/>
        <v>22.305555555555554</v>
      </c>
      <c r="J1333">
        <f t="shared" si="322"/>
        <v>119.1915</v>
      </c>
      <c r="K1333">
        <f t="shared" si="323"/>
        <v>231.27487031250004</v>
      </c>
      <c r="L1333">
        <f t="shared" si="324"/>
        <v>118.12500000000047</v>
      </c>
      <c r="M1333">
        <f t="shared" si="328"/>
        <v>468.59137031250049</v>
      </c>
      <c r="O1333">
        <f t="shared" si="329"/>
        <v>468.59137031250049</v>
      </c>
      <c r="P1333">
        <f t="shared" si="330"/>
        <v>0</v>
      </c>
      <c r="R1333">
        <f t="shared" si="331"/>
        <v>10543.305832031261</v>
      </c>
      <c r="S1333">
        <f t="shared" si="332"/>
        <v>0</v>
      </c>
      <c r="U1333">
        <f t="shared" si="325"/>
        <v>0</v>
      </c>
      <c r="V1333">
        <f t="shared" si="336"/>
        <v>204571.81238835186</v>
      </c>
      <c r="W1333">
        <f t="shared" si="333"/>
        <v>1470594.9603387322</v>
      </c>
      <c r="Y1333">
        <f t="shared" si="326"/>
        <v>0</v>
      </c>
      <c r="Z1333">
        <f t="shared" si="334"/>
        <v>0</v>
      </c>
      <c r="AA1333">
        <f t="shared" si="327"/>
        <v>0</v>
      </c>
    </row>
    <row r="1334" spans="2:27" x14ac:dyDescent="0.25">
      <c r="B1334" s="12" t="s">
        <v>13</v>
      </c>
      <c r="C1334" s="12">
        <v>1326</v>
      </c>
      <c r="D1334" s="12">
        <v>304</v>
      </c>
      <c r="E1334" s="13">
        <v>80.3</v>
      </c>
      <c r="F1334" s="6">
        <f t="shared" si="337"/>
        <v>0.22222222222222143</v>
      </c>
      <c r="G1334" s="6">
        <f t="shared" si="335"/>
        <v>22.444444444444443</v>
      </c>
      <c r="J1334">
        <f t="shared" si="322"/>
        <v>119.1915</v>
      </c>
      <c r="K1334">
        <f t="shared" si="323"/>
        <v>231.27487031250004</v>
      </c>
      <c r="L1334">
        <f t="shared" si="324"/>
        <v>33.750000000000476</v>
      </c>
      <c r="M1334">
        <f t="shared" si="328"/>
        <v>384.21637031250049</v>
      </c>
      <c r="O1334">
        <f t="shared" si="329"/>
        <v>384.21637031250049</v>
      </c>
      <c r="P1334">
        <f t="shared" si="330"/>
        <v>0</v>
      </c>
      <c r="R1334">
        <f t="shared" si="331"/>
        <v>8644.8683320312612</v>
      </c>
      <c r="S1334">
        <f t="shared" si="332"/>
        <v>0</v>
      </c>
      <c r="U1334">
        <f t="shared" si="325"/>
        <v>0</v>
      </c>
      <c r="V1334">
        <f t="shared" si="336"/>
        <v>204571.81238835186</v>
      </c>
      <c r="W1334">
        <f t="shared" si="333"/>
        <v>1470594.9603387322</v>
      </c>
      <c r="Y1334">
        <f t="shared" si="326"/>
        <v>0</v>
      </c>
      <c r="Z1334">
        <f t="shared" si="334"/>
        <v>0</v>
      </c>
      <c r="AA1334">
        <f t="shared" si="327"/>
        <v>0</v>
      </c>
    </row>
    <row r="1335" spans="2:27" x14ac:dyDescent="0.25">
      <c r="B1335" s="12" t="s">
        <v>13</v>
      </c>
      <c r="C1335" s="12">
        <v>1327</v>
      </c>
      <c r="D1335" s="12">
        <v>305</v>
      </c>
      <c r="E1335" s="13">
        <v>80.8</v>
      </c>
      <c r="F1335" s="6">
        <f t="shared" si="337"/>
        <v>9.7222222222222612E-2</v>
      </c>
      <c r="G1335" s="6">
        <f t="shared" si="335"/>
        <v>22.5</v>
      </c>
      <c r="J1335">
        <f t="shared" si="322"/>
        <v>119.1915</v>
      </c>
      <c r="K1335">
        <f t="shared" si="323"/>
        <v>231.27487031250004</v>
      </c>
      <c r="L1335">
        <f t="shared" si="324"/>
        <v>0</v>
      </c>
      <c r="M1335">
        <f t="shared" si="328"/>
        <v>350.46637031250003</v>
      </c>
      <c r="O1335">
        <f t="shared" si="329"/>
        <v>350.46637031250003</v>
      </c>
      <c r="P1335">
        <f t="shared" si="330"/>
        <v>0</v>
      </c>
      <c r="R1335">
        <f t="shared" si="331"/>
        <v>7885.4933320312512</v>
      </c>
      <c r="S1335">
        <f t="shared" si="332"/>
        <v>0</v>
      </c>
      <c r="U1335">
        <f t="shared" si="325"/>
        <v>0</v>
      </c>
      <c r="V1335">
        <f t="shared" si="336"/>
        <v>204571.81238835186</v>
      </c>
      <c r="W1335">
        <f t="shared" si="333"/>
        <v>1470594.9603387322</v>
      </c>
      <c r="Y1335">
        <f t="shared" si="326"/>
        <v>0</v>
      </c>
      <c r="Z1335">
        <f t="shared" si="334"/>
        <v>0</v>
      </c>
      <c r="AA1335">
        <f t="shared" si="327"/>
        <v>0</v>
      </c>
    </row>
    <row r="1336" spans="2:27" x14ac:dyDescent="0.25">
      <c r="B1336" s="12" t="s">
        <v>13</v>
      </c>
      <c r="C1336" s="12">
        <v>1328</v>
      </c>
      <c r="D1336" s="12">
        <v>306</v>
      </c>
      <c r="E1336" s="13">
        <v>81</v>
      </c>
      <c r="F1336" s="6">
        <f t="shared" si="337"/>
        <v>2.7777777777778172E-2</v>
      </c>
      <c r="G1336" s="6">
        <f t="shared" si="335"/>
        <v>22.5</v>
      </c>
      <c r="J1336">
        <f t="shared" si="322"/>
        <v>119.1915</v>
      </c>
      <c r="K1336">
        <f t="shared" si="323"/>
        <v>231.27487031250004</v>
      </c>
      <c r="L1336">
        <f t="shared" si="324"/>
        <v>0</v>
      </c>
      <c r="M1336">
        <f t="shared" si="328"/>
        <v>350.46637031250003</v>
      </c>
      <c r="O1336">
        <f t="shared" si="329"/>
        <v>350.46637031250003</v>
      </c>
      <c r="P1336">
        <f t="shared" si="330"/>
        <v>0</v>
      </c>
      <c r="R1336">
        <f t="shared" si="331"/>
        <v>7885.4933320312512</v>
      </c>
      <c r="S1336">
        <f t="shared" si="332"/>
        <v>0</v>
      </c>
      <c r="U1336">
        <f t="shared" si="325"/>
        <v>0</v>
      </c>
      <c r="V1336">
        <f t="shared" si="336"/>
        <v>204571.81238835186</v>
      </c>
      <c r="W1336">
        <f t="shared" si="333"/>
        <v>1470594.9603387322</v>
      </c>
      <c r="Y1336">
        <f t="shared" si="326"/>
        <v>0</v>
      </c>
      <c r="Z1336">
        <f t="shared" si="334"/>
        <v>0</v>
      </c>
      <c r="AA1336">
        <f t="shared" si="327"/>
        <v>0</v>
      </c>
    </row>
    <row r="1337" spans="2:27" x14ac:dyDescent="0.25">
      <c r="B1337" s="12" t="s">
        <v>13</v>
      </c>
      <c r="C1337" s="12">
        <v>1329</v>
      </c>
      <c r="D1337" s="12">
        <v>307</v>
      </c>
      <c r="E1337" s="13">
        <v>81</v>
      </c>
      <c r="F1337" s="6">
        <f t="shared" si="337"/>
        <v>0</v>
      </c>
      <c r="G1337" s="6">
        <f t="shared" si="335"/>
        <v>22.5</v>
      </c>
      <c r="J1337">
        <f t="shared" si="322"/>
        <v>119.1915</v>
      </c>
      <c r="K1337">
        <f t="shared" si="323"/>
        <v>231.27487031250004</v>
      </c>
      <c r="L1337">
        <f t="shared" si="324"/>
        <v>0</v>
      </c>
      <c r="M1337">
        <f t="shared" si="328"/>
        <v>350.46637031250003</v>
      </c>
      <c r="O1337">
        <f t="shared" si="329"/>
        <v>350.46637031250003</v>
      </c>
      <c r="P1337">
        <f t="shared" si="330"/>
        <v>0</v>
      </c>
      <c r="R1337">
        <f t="shared" si="331"/>
        <v>7885.4933320312512</v>
      </c>
      <c r="S1337">
        <f t="shared" si="332"/>
        <v>0</v>
      </c>
      <c r="U1337">
        <f t="shared" si="325"/>
        <v>0</v>
      </c>
      <c r="V1337">
        <f t="shared" si="336"/>
        <v>204571.81238835186</v>
      </c>
      <c r="W1337">
        <f t="shared" si="333"/>
        <v>1470594.9603387322</v>
      </c>
      <c r="Y1337">
        <f t="shared" si="326"/>
        <v>0</v>
      </c>
      <c r="Z1337">
        <f t="shared" si="334"/>
        <v>0</v>
      </c>
      <c r="AA1337">
        <f t="shared" si="327"/>
        <v>0</v>
      </c>
    </row>
    <row r="1338" spans="2:27" x14ac:dyDescent="0.25">
      <c r="B1338" s="12" t="s">
        <v>13</v>
      </c>
      <c r="C1338" s="12">
        <v>1330</v>
      </c>
      <c r="D1338" s="12">
        <v>308</v>
      </c>
      <c r="E1338" s="13">
        <v>81</v>
      </c>
      <c r="F1338" s="6">
        <f t="shared" si="337"/>
        <v>0</v>
      </c>
      <c r="G1338" s="6">
        <f t="shared" si="335"/>
        <v>22.5</v>
      </c>
      <c r="J1338">
        <f t="shared" si="322"/>
        <v>119.1915</v>
      </c>
      <c r="K1338">
        <f t="shared" si="323"/>
        <v>230.70417374942139</v>
      </c>
      <c r="L1338">
        <f t="shared" si="324"/>
        <v>-16.874999999999041</v>
      </c>
      <c r="M1338">
        <f t="shared" si="328"/>
        <v>333.02067374942237</v>
      </c>
      <c r="O1338">
        <f t="shared" si="329"/>
        <v>333.02067374942237</v>
      </c>
      <c r="P1338">
        <f t="shared" si="330"/>
        <v>0</v>
      </c>
      <c r="R1338">
        <f t="shared" si="331"/>
        <v>7483.7145850911866</v>
      </c>
      <c r="S1338">
        <f t="shared" si="332"/>
        <v>0</v>
      </c>
      <c r="U1338">
        <f t="shared" si="325"/>
        <v>0</v>
      </c>
      <c r="V1338">
        <f t="shared" si="336"/>
        <v>204571.81238835186</v>
      </c>
      <c r="W1338">
        <f t="shared" si="333"/>
        <v>1470594.9603387322</v>
      </c>
      <c r="Y1338">
        <f t="shared" si="326"/>
        <v>0</v>
      </c>
      <c r="Z1338">
        <f t="shared" si="334"/>
        <v>0</v>
      </c>
      <c r="AA1338">
        <f t="shared" si="327"/>
        <v>0</v>
      </c>
    </row>
    <row r="1339" spans="2:27" x14ac:dyDescent="0.25">
      <c r="B1339" s="12" t="s">
        <v>13</v>
      </c>
      <c r="C1339" s="12">
        <v>1331</v>
      </c>
      <c r="D1339" s="12">
        <v>309</v>
      </c>
      <c r="E1339" s="13">
        <v>81</v>
      </c>
      <c r="F1339" s="6">
        <f t="shared" si="337"/>
        <v>0</v>
      </c>
      <c r="G1339" s="6">
        <f t="shared" si="335"/>
        <v>22.5</v>
      </c>
      <c r="J1339">
        <f t="shared" si="322"/>
        <v>119.1915</v>
      </c>
      <c r="K1339">
        <f t="shared" si="323"/>
        <v>228.99631405324072</v>
      </c>
      <c r="L1339">
        <f t="shared" si="324"/>
        <v>-67.500000000000952</v>
      </c>
      <c r="M1339">
        <f t="shared" si="328"/>
        <v>280.68781405323978</v>
      </c>
      <c r="O1339">
        <f t="shared" si="329"/>
        <v>280.68781405323978</v>
      </c>
      <c r="P1339">
        <f t="shared" si="330"/>
        <v>0</v>
      </c>
      <c r="R1339">
        <f t="shared" si="331"/>
        <v>6284.2882813030901</v>
      </c>
      <c r="S1339">
        <f t="shared" si="332"/>
        <v>0</v>
      </c>
      <c r="U1339">
        <f t="shared" si="325"/>
        <v>0</v>
      </c>
      <c r="V1339">
        <f t="shared" si="336"/>
        <v>204571.81238835186</v>
      </c>
      <c r="W1339">
        <f t="shared" si="333"/>
        <v>1470594.9603387322</v>
      </c>
      <c r="Y1339">
        <f t="shared" si="326"/>
        <v>0</v>
      </c>
      <c r="Z1339">
        <f t="shared" si="334"/>
        <v>0</v>
      </c>
      <c r="AA1339">
        <f t="shared" si="327"/>
        <v>0</v>
      </c>
    </row>
    <row r="1340" spans="2:27" x14ac:dyDescent="0.25">
      <c r="B1340" s="12" t="s">
        <v>13</v>
      </c>
      <c r="C1340" s="12">
        <v>1332</v>
      </c>
      <c r="D1340" s="12">
        <v>310</v>
      </c>
      <c r="E1340" s="13">
        <v>81</v>
      </c>
      <c r="F1340" s="6">
        <f t="shared" si="337"/>
        <v>-1.3888888888888099E-2</v>
      </c>
      <c r="G1340" s="6">
        <f t="shared" si="335"/>
        <v>22.472222222222225</v>
      </c>
      <c r="J1340">
        <f t="shared" si="322"/>
        <v>119.1915</v>
      </c>
      <c r="K1340">
        <f t="shared" si="323"/>
        <v>227.29479934664352</v>
      </c>
      <c r="L1340">
        <f t="shared" si="324"/>
        <v>-101.25000000000145</v>
      </c>
      <c r="M1340">
        <f t="shared" si="328"/>
        <v>245.23629934664208</v>
      </c>
      <c r="O1340">
        <f t="shared" si="329"/>
        <v>245.23629934664208</v>
      </c>
      <c r="P1340">
        <f t="shared" si="330"/>
        <v>0</v>
      </c>
      <c r="R1340">
        <f t="shared" si="331"/>
        <v>5470.1318993153773</v>
      </c>
      <c r="S1340">
        <f t="shared" si="332"/>
        <v>0</v>
      </c>
      <c r="U1340">
        <f t="shared" si="325"/>
        <v>0</v>
      </c>
      <c r="V1340">
        <f t="shared" si="336"/>
        <v>204571.81238835186</v>
      </c>
      <c r="W1340">
        <f t="shared" si="333"/>
        <v>1470594.9603387322</v>
      </c>
      <c r="Y1340">
        <f t="shared" si="326"/>
        <v>0</v>
      </c>
      <c r="Z1340">
        <f t="shared" si="334"/>
        <v>0</v>
      </c>
      <c r="AA1340">
        <f t="shared" si="327"/>
        <v>0</v>
      </c>
    </row>
    <row r="1341" spans="2:27" x14ac:dyDescent="0.25">
      <c r="B1341" s="12" t="s">
        <v>13</v>
      </c>
      <c r="C1341" s="12">
        <v>1333</v>
      </c>
      <c r="D1341" s="12">
        <v>311</v>
      </c>
      <c r="E1341" s="13">
        <v>80.900000000000006</v>
      </c>
      <c r="F1341" s="6">
        <f t="shared" si="337"/>
        <v>-5.5555555555556344E-2</v>
      </c>
      <c r="G1341" s="6">
        <f t="shared" si="335"/>
        <v>22.388888888888886</v>
      </c>
      <c r="J1341">
        <f t="shared" si="322"/>
        <v>119.1915</v>
      </c>
      <c r="K1341">
        <f t="shared" si="323"/>
        <v>225.59962962962967</v>
      </c>
      <c r="L1341">
        <f t="shared" si="324"/>
        <v>-101.24999999999903</v>
      </c>
      <c r="M1341">
        <f t="shared" si="328"/>
        <v>243.54112962963063</v>
      </c>
      <c r="O1341">
        <f t="shared" si="329"/>
        <v>243.54112962963063</v>
      </c>
      <c r="P1341">
        <f t="shared" si="330"/>
        <v>0</v>
      </c>
      <c r="R1341">
        <f t="shared" si="331"/>
        <v>5412.0251028806806</v>
      </c>
      <c r="S1341">
        <f t="shared" si="332"/>
        <v>0</v>
      </c>
      <c r="U1341">
        <f t="shared" si="325"/>
        <v>0</v>
      </c>
      <c r="V1341">
        <f t="shared" si="336"/>
        <v>204571.81238835186</v>
      </c>
      <c r="W1341">
        <f t="shared" si="333"/>
        <v>1470594.9603387322</v>
      </c>
      <c r="Y1341">
        <f t="shared" si="326"/>
        <v>0</v>
      </c>
      <c r="Z1341">
        <f t="shared" si="334"/>
        <v>0</v>
      </c>
      <c r="AA1341">
        <f t="shared" si="327"/>
        <v>0</v>
      </c>
    </row>
    <row r="1342" spans="2:27" x14ac:dyDescent="0.25">
      <c r="B1342" s="12" t="s">
        <v>13</v>
      </c>
      <c r="C1342" s="12">
        <v>1334</v>
      </c>
      <c r="D1342" s="12">
        <v>312</v>
      </c>
      <c r="E1342" s="13">
        <v>80.599999999999994</v>
      </c>
      <c r="F1342" s="6">
        <f t="shared" si="337"/>
        <v>-8.3333333333334522E-2</v>
      </c>
      <c r="G1342" s="6">
        <f t="shared" si="335"/>
        <v>22.305555555555554</v>
      </c>
      <c r="J1342">
        <f t="shared" si="322"/>
        <v>119.1915</v>
      </c>
      <c r="K1342">
        <f t="shared" si="323"/>
        <v>225.03598305497692</v>
      </c>
      <c r="L1342">
        <f t="shared" si="324"/>
        <v>-67.499999999998565</v>
      </c>
      <c r="M1342">
        <f t="shared" si="328"/>
        <v>276.72748305497834</v>
      </c>
      <c r="O1342">
        <f t="shared" si="329"/>
        <v>276.72748305497834</v>
      </c>
      <c r="P1342">
        <f t="shared" si="330"/>
        <v>0</v>
      </c>
      <c r="R1342">
        <f t="shared" si="331"/>
        <v>6141.8127489146582</v>
      </c>
      <c r="S1342">
        <f t="shared" si="332"/>
        <v>0</v>
      </c>
      <c r="U1342">
        <f t="shared" si="325"/>
        <v>0</v>
      </c>
      <c r="V1342">
        <f t="shared" si="336"/>
        <v>204571.81238835186</v>
      </c>
      <c r="W1342">
        <f t="shared" si="333"/>
        <v>1470594.9603387322</v>
      </c>
      <c r="Y1342">
        <f t="shared" si="326"/>
        <v>0</v>
      </c>
      <c r="Z1342">
        <f t="shared" si="334"/>
        <v>0</v>
      </c>
      <c r="AA1342">
        <f t="shared" si="327"/>
        <v>0</v>
      </c>
    </row>
    <row r="1343" spans="2:27" x14ac:dyDescent="0.25">
      <c r="B1343" s="12" t="s">
        <v>13</v>
      </c>
      <c r="C1343" s="12">
        <v>1335</v>
      </c>
      <c r="D1343" s="12">
        <v>313</v>
      </c>
      <c r="E1343" s="13">
        <v>80.3</v>
      </c>
      <c r="F1343" s="6">
        <f t="shared" si="337"/>
        <v>-8.3333333333332538E-2</v>
      </c>
      <c r="G1343" s="6">
        <f t="shared" si="335"/>
        <v>22.222222222222221</v>
      </c>
      <c r="J1343">
        <f t="shared" si="322"/>
        <v>119.1915</v>
      </c>
      <c r="K1343">
        <f t="shared" si="323"/>
        <v>224.47304147916668</v>
      </c>
      <c r="L1343">
        <f t="shared" si="324"/>
        <v>-33.750000000000476</v>
      </c>
      <c r="M1343">
        <f t="shared" si="328"/>
        <v>309.91454147916625</v>
      </c>
      <c r="O1343">
        <f t="shared" si="329"/>
        <v>309.91454147916625</v>
      </c>
      <c r="P1343">
        <f t="shared" si="330"/>
        <v>0</v>
      </c>
      <c r="R1343">
        <f t="shared" si="331"/>
        <v>6869.7723361215176</v>
      </c>
      <c r="S1343">
        <f t="shared" si="332"/>
        <v>0</v>
      </c>
      <c r="U1343">
        <f t="shared" si="325"/>
        <v>0</v>
      </c>
      <c r="V1343">
        <f t="shared" si="336"/>
        <v>204571.81238835186</v>
      </c>
      <c r="W1343">
        <f t="shared" si="333"/>
        <v>1470594.9603387322</v>
      </c>
      <c r="Y1343">
        <f t="shared" si="326"/>
        <v>0</v>
      </c>
      <c r="Z1343">
        <f t="shared" si="334"/>
        <v>0</v>
      </c>
      <c r="AA1343">
        <f t="shared" si="327"/>
        <v>0</v>
      </c>
    </row>
    <row r="1344" spans="2:27" x14ac:dyDescent="0.25">
      <c r="B1344" s="12" t="s">
        <v>13</v>
      </c>
      <c r="C1344" s="12">
        <v>1336</v>
      </c>
      <c r="D1344" s="12">
        <v>314</v>
      </c>
      <c r="E1344" s="13">
        <v>80</v>
      </c>
      <c r="F1344" s="6">
        <f t="shared" si="337"/>
        <v>-5.5555555555554373E-2</v>
      </c>
      <c r="G1344" s="6">
        <f t="shared" si="335"/>
        <v>22.194444444444446</v>
      </c>
      <c r="J1344">
        <f t="shared" si="322"/>
        <v>119.1915</v>
      </c>
      <c r="K1344">
        <f t="shared" si="323"/>
        <v>224.47304147916668</v>
      </c>
      <c r="L1344">
        <f t="shared" si="324"/>
        <v>-16.875000000001439</v>
      </c>
      <c r="M1344">
        <f t="shared" si="328"/>
        <v>326.78954147916528</v>
      </c>
      <c r="O1344">
        <f t="shared" si="329"/>
        <v>326.78954147916528</v>
      </c>
      <c r="P1344">
        <f t="shared" si="330"/>
        <v>0</v>
      </c>
      <c r="R1344">
        <f t="shared" si="331"/>
        <v>7243.8348361214967</v>
      </c>
      <c r="S1344">
        <f t="shared" si="332"/>
        <v>0</v>
      </c>
      <c r="U1344">
        <f t="shared" si="325"/>
        <v>0</v>
      </c>
      <c r="V1344">
        <f t="shared" si="336"/>
        <v>204571.81238835186</v>
      </c>
      <c r="W1344">
        <f t="shared" si="333"/>
        <v>1470594.9603387322</v>
      </c>
      <c r="Y1344">
        <f t="shared" si="326"/>
        <v>0</v>
      </c>
      <c r="Z1344">
        <f t="shared" si="334"/>
        <v>0</v>
      </c>
      <c r="AA1344">
        <f t="shared" si="327"/>
        <v>0</v>
      </c>
    </row>
    <row r="1345" spans="2:27" x14ac:dyDescent="0.25">
      <c r="B1345" s="12" t="s">
        <v>13</v>
      </c>
      <c r="C1345" s="12">
        <v>1337</v>
      </c>
      <c r="D1345" s="12">
        <v>315</v>
      </c>
      <c r="E1345" s="13">
        <v>79.900000000000006</v>
      </c>
      <c r="F1345" s="6">
        <f t="shared" si="337"/>
        <v>-2.7777777777778172E-2</v>
      </c>
      <c r="G1345" s="6">
        <f t="shared" si="335"/>
        <v>22.166666666666664</v>
      </c>
      <c r="J1345">
        <f t="shared" si="322"/>
        <v>119.1915</v>
      </c>
      <c r="K1345">
        <f t="shared" si="323"/>
        <v>224.47304147916668</v>
      </c>
      <c r="L1345">
        <f t="shared" si="324"/>
        <v>0</v>
      </c>
      <c r="M1345">
        <f t="shared" si="328"/>
        <v>343.6645414791667</v>
      </c>
      <c r="O1345">
        <f t="shared" si="329"/>
        <v>343.6645414791667</v>
      </c>
      <c r="P1345">
        <f t="shared" si="330"/>
        <v>0</v>
      </c>
      <c r="R1345">
        <f t="shared" si="331"/>
        <v>7617.8973361215276</v>
      </c>
      <c r="S1345">
        <f t="shared" si="332"/>
        <v>0</v>
      </c>
      <c r="U1345">
        <f t="shared" si="325"/>
        <v>0</v>
      </c>
      <c r="V1345">
        <f t="shared" si="336"/>
        <v>204571.81238835186</v>
      </c>
      <c r="W1345">
        <f t="shared" si="333"/>
        <v>1470594.9603387322</v>
      </c>
      <c r="Y1345">
        <f t="shared" si="326"/>
        <v>0</v>
      </c>
      <c r="Z1345">
        <f t="shared" si="334"/>
        <v>0</v>
      </c>
      <c r="AA1345">
        <f t="shared" si="327"/>
        <v>0</v>
      </c>
    </row>
    <row r="1346" spans="2:27" x14ac:dyDescent="0.25">
      <c r="B1346" s="12" t="s">
        <v>13</v>
      </c>
      <c r="C1346" s="12">
        <v>1338</v>
      </c>
      <c r="D1346" s="12">
        <v>316</v>
      </c>
      <c r="E1346" s="13">
        <v>79.8</v>
      </c>
      <c r="F1346" s="6">
        <f t="shared" si="337"/>
        <v>-1.3888888888890073E-2</v>
      </c>
      <c r="G1346" s="6">
        <f t="shared" si="335"/>
        <v>22.166666666666664</v>
      </c>
      <c r="J1346">
        <f t="shared" si="322"/>
        <v>119.1915</v>
      </c>
      <c r="K1346">
        <f t="shared" si="323"/>
        <v>225.03598305497692</v>
      </c>
      <c r="L1346">
        <f t="shared" si="324"/>
        <v>16.875000000001439</v>
      </c>
      <c r="M1346">
        <f t="shared" si="328"/>
        <v>361.10248305497834</v>
      </c>
      <c r="O1346">
        <f t="shared" si="329"/>
        <v>361.10248305497834</v>
      </c>
      <c r="P1346">
        <f t="shared" si="330"/>
        <v>0</v>
      </c>
      <c r="R1346">
        <f t="shared" si="331"/>
        <v>8014.4689989146591</v>
      </c>
      <c r="S1346">
        <f t="shared" si="332"/>
        <v>0</v>
      </c>
      <c r="U1346">
        <f t="shared" si="325"/>
        <v>0</v>
      </c>
      <c r="V1346">
        <f t="shared" si="336"/>
        <v>204571.81238835186</v>
      </c>
      <c r="W1346">
        <f t="shared" si="333"/>
        <v>1470594.9603387322</v>
      </c>
      <c r="Y1346">
        <f t="shared" si="326"/>
        <v>0</v>
      </c>
      <c r="Z1346">
        <f t="shared" si="334"/>
        <v>0</v>
      </c>
      <c r="AA1346">
        <f t="shared" si="327"/>
        <v>0</v>
      </c>
    </row>
    <row r="1347" spans="2:27" x14ac:dyDescent="0.25">
      <c r="B1347" s="12" t="s">
        <v>13</v>
      </c>
      <c r="C1347" s="12">
        <v>1339</v>
      </c>
      <c r="D1347" s="12">
        <v>317</v>
      </c>
      <c r="E1347" s="13">
        <v>79.8</v>
      </c>
      <c r="F1347" s="6">
        <f t="shared" si="337"/>
        <v>0</v>
      </c>
      <c r="G1347" s="6">
        <f t="shared" si="335"/>
        <v>22.166666666666664</v>
      </c>
      <c r="J1347">
        <f t="shared" si="322"/>
        <v>119.1915</v>
      </c>
      <c r="K1347">
        <f t="shared" si="323"/>
        <v>225.59962962962967</v>
      </c>
      <c r="L1347">
        <f t="shared" si="324"/>
        <v>33.750000000000476</v>
      </c>
      <c r="M1347">
        <f t="shared" si="328"/>
        <v>378.54112962963012</v>
      </c>
      <c r="O1347">
        <f t="shared" si="329"/>
        <v>378.54112962963012</v>
      </c>
      <c r="P1347">
        <f t="shared" si="330"/>
        <v>0</v>
      </c>
      <c r="R1347">
        <f t="shared" si="331"/>
        <v>8412.0251028806688</v>
      </c>
      <c r="S1347">
        <f t="shared" si="332"/>
        <v>0</v>
      </c>
      <c r="U1347">
        <f t="shared" si="325"/>
        <v>0</v>
      </c>
      <c r="V1347">
        <f t="shared" si="336"/>
        <v>204571.81238835186</v>
      </c>
      <c r="W1347">
        <f t="shared" si="333"/>
        <v>1470594.9603387322</v>
      </c>
      <c r="Y1347">
        <f t="shared" si="326"/>
        <v>0</v>
      </c>
      <c r="Z1347">
        <f t="shared" si="334"/>
        <v>0</v>
      </c>
      <c r="AA1347">
        <f t="shared" si="327"/>
        <v>0</v>
      </c>
    </row>
    <row r="1348" spans="2:27" x14ac:dyDescent="0.25">
      <c r="B1348" s="12" t="s">
        <v>13</v>
      </c>
      <c r="C1348" s="12">
        <v>1340</v>
      </c>
      <c r="D1348" s="12">
        <v>318</v>
      </c>
      <c r="E1348" s="13">
        <v>79.8</v>
      </c>
      <c r="F1348" s="6">
        <f t="shared" si="337"/>
        <v>1.3888888888890073E-2</v>
      </c>
      <c r="G1348" s="6">
        <f t="shared" si="335"/>
        <v>22.194444444444446</v>
      </c>
      <c r="J1348">
        <f t="shared" si="322"/>
        <v>119.1915</v>
      </c>
      <c r="K1348">
        <f t="shared" si="323"/>
        <v>227.86126591666675</v>
      </c>
      <c r="L1348">
        <f t="shared" si="324"/>
        <v>84.375</v>
      </c>
      <c r="M1348">
        <f t="shared" si="328"/>
        <v>431.42776591666677</v>
      </c>
      <c r="O1348">
        <f t="shared" si="329"/>
        <v>431.42776591666677</v>
      </c>
      <c r="P1348">
        <f t="shared" si="330"/>
        <v>0</v>
      </c>
      <c r="R1348">
        <f t="shared" si="331"/>
        <v>9635.2201054722264</v>
      </c>
      <c r="S1348">
        <f t="shared" si="332"/>
        <v>0</v>
      </c>
      <c r="U1348">
        <f t="shared" si="325"/>
        <v>0</v>
      </c>
      <c r="V1348">
        <f t="shared" si="336"/>
        <v>204571.81238835186</v>
      </c>
      <c r="W1348">
        <f t="shared" si="333"/>
        <v>1470594.9603387322</v>
      </c>
      <c r="Y1348">
        <f t="shared" si="326"/>
        <v>0</v>
      </c>
      <c r="Z1348">
        <f t="shared" si="334"/>
        <v>0</v>
      </c>
      <c r="AA1348">
        <f t="shared" si="327"/>
        <v>0</v>
      </c>
    </row>
    <row r="1349" spans="2:27" x14ac:dyDescent="0.25">
      <c r="B1349" s="12" t="s">
        <v>13</v>
      </c>
      <c r="C1349" s="12">
        <v>1341</v>
      </c>
      <c r="D1349" s="12">
        <v>319</v>
      </c>
      <c r="E1349" s="13">
        <v>79.900000000000006</v>
      </c>
      <c r="F1349" s="6">
        <f t="shared" si="337"/>
        <v>2.7777777777778172E-2</v>
      </c>
      <c r="G1349" s="6">
        <f t="shared" si="335"/>
        <v>22.222222222222221</v>
      </c>
      <c r="J1349">
        <f t="shared" si="322"/>
        <v>119.1915</v>
      </c>
      <c r="K1349">
        <f t="shared" si="323"/>
        <v>230.13418218518518</v>
      </c>
      <c r="L1349">
        <f t="shared" si="324"/>
        <v>134.99999999999952</v>
      </c>
      <c r="M1349">
        <f t="shared" si="328"/>
        <v>484.32568218518475</v>
      </c>
      <c r="O1349">
        <f t="shared" si="329"/>
        <v>484.32568218518475</v>
      </c>
      <c r="P1349">
        <f t="shared" si="330"/>
        <v>0</v>
      </c>
      <c r="R1349">
        <f t="shared" si="331"/>
        <v>10870.420866823035</v>
      </c>
      <c r="S1349">
        <f t="shared" si="332"/>
        <v>0</v>
      </c>
      <c r="U1349">
        <f t="shared" si="325"/>
        <v>0</v>
      </c>
      <c r="V1349">
        <f t="shared" si="336"/>
        <v>204571.81238835186</v>
      </c>
      <c r="W1349">
        <f t="shared" si="333"/>
        <v>1470594.9603387322</v>
      </c>
      <c r="Y1349">
        <f t="shared" si="326"/>
        <v>0</v>
      </c>
      <c r="Z1349">
        <f t="shared" si="334"/>
        <v>0</v>
      </c>
      <c r="AA1349">
        <f t="shared" si="327"/>
        <v>0</v>
      </c>
    </row>
    <row r="1350" spans="2:27" x14ac:dyDescent="0.25">
      <c r="B1350" s="12" t="s">
        <v>13</v>
      </c>
      <c r="C1350" s="12">
        <v>1342</v>
      </c>
      <c r="D1350" s="12">
        <v>320</v>
      </c>
      <c r="E1350" s="13">
        <v>80</v>
      </c>
      <c r="F1350" s="6">
        <f t="shared" si="337"/>
        <v>6.9444444444444448E-2</v>
      </c>
      <c r="G1350" s="6">
        <f t="shared" si="335"/>
        <v>22.333333333333336</v>
      </c>
      <c r="J1350">
        <f t="shared" si="322"/>
        <v>119.1915</v>
      </c>
      <c r="K1350">
        <f t="shared" si="323"/>
        <v>232.41837843518528</v>
      </c>
      <c r="L1350">
        <f t="shared" si="324"/>
        <v>134.99999999999952</v>
      </c>
      <c r="M1350">
        <f t="shared" si="328"/>
        <v>486.60987843518478</v>
      </c>
      <c r="O1350">
        <f t="shared" si="329"/>
        <v>486.60987843518478</v>
      </c>
      <c r="P1350">
        <f t="shared" si="330"/>
        <v>0</v>
      </c>
      <c r="R1350">
        <f t="shared" si="331"/>
        <v>10975.756146926946</v>
      </c>
      <c r="S1350">
        <f t="shared" si="332"/>
        <v>0</v>
      </c>
      <c r="U1350">
        <f t="shared" si="325"/>
        <v>0</v>
      </c>
      <c r="V1350">
        <f t="shared" si="336"/>
        <v>204571.81238835186</v>
      </c>
      <c r="W1350">
        <f t="shared" si="333"/>
        <v>1470594.9603387322</v>
      </c>
      <c r="Y1350">
        <f t="shared" si="326"/>
        <v>0</v>
      </c>
      <c r="Z1350">
        <f t="shared" si="334"/>
        <v>0</v>
      </c>
      <c r="AA1350">
        <f t="shared" si="327"/>
        <v>0</v>
      </c>
    </row>
    <row r="1351" spans="2:27" x14ac:dyDescent="0.25">
      <c r="B1351" s="12" t="s">
        <v>13</v>
      </c>
      <c r="C1351" s="12">
        <v>1343</v>
      </c>
      <c r="D1351" s="12">
        <v>321</v>
      </c>
      <c r="E1351" s="13">
        <v>80.400000000000006</v>
      </c>
      <c r="F1351" s="6">
        <f t="shared" si="337"/>
        <v>0.11111111111111072</v>
      </c>
      <c r="G1351" s="6">
        <f t="shared" si="335"/>
        <v>22.444444444444443</v>
      </c>
      <c r="J1351">
        <f t="shared" ref="J1351:J1414" si="338">$AP$12*$AP$9*$AP$14</f>
        <v>119.1915</v>
      </c>
      <c r="K1351">
        <f t="shared" ref="K1351:K1414" si="339">0.5*$AP$13*$AP$10*$AP$11*G1353^2</f>
        <v>234.13892811053248</v>
      </c>
      <c r="L1351">
        <f t="shared" ref="L1351:L1414" si="340">$AP$9*F1353</f>
        <v>118.12500000000047</v>
      </c>
      <c r="M1351">
        <f t="shared" si="328"/>
        <v>471.45542811053292</v>
      </c>
      <c r="O1351">
        <f t="shared" si="329"/>
        <v>471.45542811053292</v>
      </c>
      <c r="P1351">
        <f t="shared" si="330"/>
        <v>0</v>
      </c>
      <c r="R1351">
        <f t="shared" si="331"/>
        <v>10673.227053057899</v>
      </c>
      <c r="S1351">
        <f t="shared" si="332"/>
        <v>0</v>
      </c>
      <c r="U1351">
        <f t="shared" ref="U1351:U1414" si="341">P1351*$AP$15</f>
        <v>0</v>
      </c>
      <c r="V1351">
        <f t="shared" si="336"/>
        <v>204571.81238835186</v>
      </c>
      <c r="W1351">
        <f t="shared" si="333"/>
        <v>1470594.9603387322</v>
      </c>
      <c r="Y1351">
        <f t="shared" ref="Y1351:Y1414" si="342">MAX(P1351:P1351)</f>
        <v>0</v>
      </c>
      <c r="Z1351">
        <f t="shared" si="334"/>
        <v>0</v>
      </c>
      <c r="AA1351">
        <f t="shared" ref="AA1351:AA1414" si="343">S1351*$AP$15</f>
        <v>0</v>
      </c>
    </row>
    <row r="1352" spans="2:27" x14ac:dyDescent="0.25">
      <c r="B1352" s="12" t="s">
        <v>13</v>
      </c>
      <c r="C1352" s="12">
        <v>1344</v>
      </c>
      <c r="D1352" s="12">
        <v>322</v>
      </c>
      <c r="E1352" s="13">
        <v>80.8</v>
      </c>
      <c r="F1352" s="6">
        <f t="shared" si="337"/>
        <v>0.11111111111111072</v>
      </c>
      <c r="G1352" s="6">
        <f t="shared" si="335"/>
        <v>22.555555555555557</v>
      </c>
      <c r="J1352">
        <f t="shared" si="338"/>
        <v>119.1915</v>
      </c>
      <c r="K1352">
        <f t="shared" si="339"/>
        <v>234.71385466666669</v>
      </c>
      <c r="L1352">
        <f t="shared" si="340"/>
        <v>67.499999999998565</v>
      </c>
      <c r="M1352">
        <f t="shared" ref="M1352:M1415" si="344">J1352+K1352+L1352</f>
        <v>421.40535466666529</v>
      </c>
      <c r="O1352">
        <f t="shared" ref="O1352:O1415" si="345">MAX(M1352, 0)</f>
        <v>421.40535466666529</v>
      </c>
      <c r="P1352">
        <f t="shared" ref="P1352:P1415" si="346">MAX(-M1352, 0)</f>
        <v>0</v>
      </c>
      <c r="R1352">
        <f t="shared" ref="R1352:R1415" si="347">O1352*G1354</f>
        <v>9551.854705777745</v>
      </c>
      <c r="S1352">
        <f t="shared" ref="S1352:S1415" si="348">P1352*G1354</f>
        <v>0</v>
      </c>
      <c r="U1352">
        <f t="shared" si="341"/>
        <v>0</v>
      </c>
      <c r="V1352">
        <f t="shared" si="336"/>
        <v>204571.81238835186</v>
      </c>
      <c r="W1352">
        <f t="shared" ref="W1352:W1415" si="349">W1351+AA1352</f>
        <v>1470594.9603387322</v>
      </c>
      <c r="Y1352">
        <f t="shared" si="342"/>
        <v>0</v>
      </c>
      <c r="Z1352">
        <f t="shared" ref="Z1352:Z1415" si="350">IF(P1353&gt;0,Z1351+IF(P1352=0,1,0),0)</f>
        <v>0</v>
      </c>
      <c r="AA1352">
        <f t="shared" si="343"/>
        <v>0</v>
      </c>
    </row>
    <row r="1353" spans="2:27" x14ac:dyDescent="0.25">
      <c r="B1353" s="12" t="s">
        <v>13</v>
      </c>
      <c r="C1353" s="12">
        <v>1345</v>
      </c>
      <c r="D1353" s="12">
        <v>323</v>
      </c>
      <c r="E1353" s="13">
        <v>81.2</v>
      </c>
      <c r="F1353" s="6">
        <f t="shared" si="337"/>
        <v>9.7222222222222612E-2</v>
      </c>
      <c r="G1353" s="6">
        <f t="shared" ref="G1353:G1416" si="351">E1354/3.6</f>
        <v>22.638888888888889</v>
      </c>
      <c r="J1353">
        <f t="shared" si="338"/>
        <v>119.1915</v>
      </c>
      <c r="K1353">
        <f t="shared" si="339"/>
        <v>234.71385466666669</v>
      </c>
      <c r="L1353">
        <f t="shared" si="340"/>
        <v>16.874999999999041</v>
      </c>
      <c r="M1353">
        <f t="shared" si="344"/>
        <v>370.78035466666574</v>
      </c>
      <c r="O1353">
        <f t="shared" si="345"/>
        <v>370.78035466666574</v>
      </c>
      <c r="P1353">
        <f t="shared" si="346"/>
        <v>0</v>
      </c>
      <c r="R1353">
        <f t="shared" si="347"/>
        <v>8404.354705777756</v>
      </c>
      <c r="S1353">
        <f t="shared" si="348"/>
        <v>0</v>
      </c>
      <c r="U1353">
        <f t="shared" si="341"/>
        <v>0</v>
      </c>
      <c r="V1353">
        <f t="shared" ref="V1353:V1416" si="352">V1352+U1353</f>
        <v>204571.81238835186</v>
      </c>
      <c r="W1353">
        <f t="shared" si="349"/>
        <v>1470594.9603387322</v>
      </c>
      <c r="Y1353">
        <f t="shared" si="342"/>
        <v>0</v>
      </c>
      <c r="Z1353">
        <f t="shared" si="350"/>
        <v>0</v>
      </c>
      <c r="AA1353">
        <f t="shared" si="343"/>
        <v>0</v>
      </c>
    </row>
    <row r="1354" spans="2:27" x14ac:dyDescent="0.25">
      <c r="B1354" s="12" t="s">
        <v>13</v>
      </c>
      <c r="C1354" s="12">
        <v>1346</v>
      </c>
      <c r="D1354" s="12">
        <v>324</v>
      </c>
      <c r="E1354" s="13">
        <v>81.5</v>
      </c>
      <c r="F1354" s="6">
        <f t="shared" ref="F1354:F1417" si="353">($E1355-$E1353)/2/3.6</f>
        <v>5.5555555555554373E-2</v>
      </c>
      <c r="G1354" s="6">
        <f t="shared" si="351"/>
        <v>22.666666666666664</v>
      </c>
      <c r="J1354">
        <f t="shared" si="338"/>
        <v>119.1915</v>
      </c>
      <c r="K1354">
        <f t="shared" si="339"/>
        <v>233.5647065532408</v>
      </c>
      <c r="L1354">
        <f t="shared" si="340"/>
        <v>-33.749999999998082</v>
      </c>
      <c r="M1354">
        <f t="shared" si="344"/>
        <v>319.00620655324275</v>
      </c>
      <c r="O1354">
        <f t="shared" si="345"/>
        <v>319.00620655324275</v>
      </c>
      <c r="P1354">
        <f t="shared" si="346"/>
        <v>0</v>
      </c>
      <c r="R1354">
        <f t="shared" si="347"/>
        <v>7213.084781509433</v>
      </c>
      <c r="S1354">
        <f t="shared" si="348"/>
        <v>0</v>
      </c>
      <c r="U1354">
        <f t="shared" si="341"/>
        <v>0</v>
      </c>
      <c r="V1354">
        <f t="shared" si="352"/>
        <v>204571.81238835186</v>
      </c>
      <c r="W1354">
        <f t="shared" si="349"/>
        <v>1470594.9603387322</v>
      </c>
      <c r="Y1354">
        <f t="shared" si="342"/>
        <v>0</v>
      </c>
      <c r="Z1354">
        <f t="shared" si="350"/>
        <v>0</v>
      </c>
      <c r="AA1354">
        <f t="shared" si="343"/>
        <v>0</v>
      </c>
    </row>
    <row r="1355" spans="2:27" x14ac:dyDescent="0.25">
      <c r="B1355" s="12" t="s">
        <v>13</v>
      </c>
      <c r="C1355" s="12">
        <v>1347</v>
      </c>
      <c r="D1355" s="12">
        <v>325</v>
      </c>
      <c r="E1355" s="13">
        <v>81.599999999999994</v>
      </c>
      <c r="F1355" s="6">
        <f t="shared" si="353"/>
        <v>1.3888888888888099E-2</v>
      </c>
      <c r="G1355" s="6">
        <f t="shared" si="351"/>
        <v>22.666666666666664</v>
      </c>
      <c r="J1355">
        <f t="shared" si="338"/>
        <v>119.1915</v>
      </c>
      <c r="K1355">
        <f t="shared" si="339"/>
        <v>229.56489561979174</v>
      </c>
      <c r="L1355">
        <f t="shared" si="340"/>
        <v>-151.87499999999855</v>
      </c>
      <c r="M1355">
        <f t="shared" si="344"/>
        <v>196.88139561979321</v>
      </c>
      <c r="O1355">
        <f t="shared" si="345"/>
        <v>196.88139561979321</v>
      </c>
      <c r="P1355">
        <f t="shared" si="346"/>
        <v>0</v>
      </c>
      <c r="R1355">
        <f t="shared" si="347"/>
        <v>4413.4246184770318</v>
      </c>
      <c r="S1355">
        <f t="shared" si="348"/>
        <v>0</v>
      </c>
      <c r="U1355">
        <f t="shared" si="341"/>
        <v>0</v>
      </c>
      <c r="V1355">
        <f t="shared" si="352"/>
        <v>204571.81238835186</v>
      </c>
      <c r="W1355">
        <f t="shared" si="349"/>
        <v>1470594.9603387322</v>
      </c>
      <c r="Y1355">
        <f t="shared" si="342"/>
        <v>0</v>
      </c>
      <c r="Z1355">
        <f t="shared" si="350"/>
        <v>0</v>
      </c>
      <c r="AA1355">
        <f t="shared" si="343"/>
        <v>0</v>
      </c>
    </row>
    <row r="1356" spans="2:27" x14ac:dyDescent="0.25">
      <c r="B1356" s="12" t="s">
        <v>13</v>
      </c>
      <c r="C1356" s="12">
        <v>1348</v>
      </c>
      <c r="D1356" s="12">
        <v>326</v>
      </c>
      <c r="E1356" s="13">
        <v>81.599999999999994</v>
      </c>
      <c r="F1356" s="6">
        <f t="shared" si="353"/>
        <v>-2.7777777777776198E-2</v>
      </c>
      <c r="G1356" s="6">
        <f t="shared" si="351"/>
        <v>22.611111111111111</v>
      </c>
      <c r="J1356">
        <f t="shared" si="338"/>
        <v>119.1915</v>
      </c>
      <c r="K1356">
        <f t="shared" si="339"/>
        <v>223.34927332407412</v>
      </c>
      <c r="L1356">
        <f t="shared" si="340"/>
        <v>-303.75000000000188</v>
      </c>
      <c r="M1356">
        <f t="shared" si="344"/>
        <v>38.790773324072234</v>
      </c>
      <c r="O1356">
        <f t="shared" si="345"/>
        <v>38.790773324072234</v>
      </c>
      <c r="P1356">
        <f t="shared" si="346"/>
        <v>0</v>
      </c>
      <c r="R1356">
        <f t="shared" si="347"/>
        <v>857.70709905448609</v>
      </c>
      <c r="S1356">
        <f t="shared" si="348"/>
        <v>0</v>
      </c>
      <c r="U1356">
        <f t="shared" si="341"/>
        <v>0</v>
      </c>
      <c r="V1356">
        <f t="shared" si="352"/>
        <v>204571.81238835186</v>
      </c>
      <c r="W1356">
        <f t="shared" si="349"/>
        <v>1470594.9603387322</v>
      </c>
      <c r="Y1356">
        <f t="shared" si="342"/>
        <v>0</v>
      </c>
      <c r="Z1356">
        <f t="shared" si="350"/>
        <v>1</v>
      </c>
      <c r="AA1356">
        <f t="shared" si="343"/>
        <v>0</v>
      </c>
    </row>
    <row r="1357" spans="2:27" x14ac:dyDescent="0.25">
      <c r="B1357" s="12" t="s">
        <v>13</v>
      </c>
      <c r="C1357" s="12">
        <v>1349</v>
      </c>
      <c r="D1357" s="12">
        <v>327</v>
      </c>
      <c r="E1357" s="13">
        <v>81.400000000000006</v>
      </c>
      <c r="F1357" s="6">
        <f t="shared" si="353"/>
        <v>-0.12499999999999881</v>
      </c>
      <c r="G1357" s="6">
        <f t="shared" si="351"/>
        <v>22.416666666666668</v>
      </c>
      <c r="J1357">
        <f t="shared" si="338"/>
        <v>119.1915</v>
      </c>
      <c r="K1357">
        <f t="shared" si="339"/>
        <v>215.56185610879632</v>
      </c>
      <c r="L1357">
        <f t="shared" si="340"/>
        <v>-421.875</v>
      </c>
      <c r="M1357">
        <f t="shared" si="344"/>
        <v>-87.121643891203689</v>
      </c>
      <c r="O1357">
        <f t="shared" si="345"/>
        <v>0</v>
      </c>
      <c r="P1357">
        <f t="shared" si="346"/>
        <v>87.121643891203689</v>
      </c>
      <c r="R1357">
        <f t="shared" si="347"/>
        <v>0</v>
      </c>
      <c r="S1357">
        <f t="shared" si="348"/>
        <v>1892.4757089700356</v>
      </c>
      <c r="U1357">
        <f t="shared" si="341"/>
        <v>87.121643891203689</v>
      </c>
      <c r="V1357">
        <f t="shared" si="352"/>
        <v>204658.93403224307</v>
      </c>
      <c r="W1357">
        <f t="shared" si="349"/>
        <v>1472487.4360477023</v>
      </c>
      <c r="Y1357">
        <f t="shared" si="342"/>
        <v>87.121643891203689</v>
      </c>
      <c r="Z1357">
        <f t="shared" si="350"/>
        <v>1</v>
      </c>
      <c r="AA1357">
        <f t="shared" si="343"/>
        <v>1892.4757089700356</v>
      </c>
    </row>
    <row r="1358" spans="2:27" x14ac:dyDescent="0.25">
      <c r="B1358" s="12" t="s">
        <v>13</v>
      </c>
      <c r="C1358" s="12">
        <v>1350</v>
      </c>
      <c r="D1358" s="12">
        <v>328</v>
      </c>
      <c r="E1358" s="13">
        <v>80.7</v>
      </c>
      <c r="F1358" s="6">
        <f t="shared" si="353"/>
        <v>-0.25000000000000155</v>
      </c>
      <c r="G1358" s="6">
        <f t="shared" si="351"/>
        <v>22.111111111111111</v>
      </c>
      <c r="J1358">
        <f t="shared" si="338"/>
        <v>119.1915</v>
      </c>
      <c r="K1358">
        <f t="shared" si="339"/>
        <v>207.9126186666667</v>
      </c>
      <c r="L1358">
        <f t="shared" si="340"/>
        <v>-472.49999999999955</v>
      </c>
      <c r="M1358">
        <f t="shared" si="344"/>
        <v>-145.39588133333285</v>
      </c>
      <c r="O1358">
        <f t="shared" si="345"/>
        <v>0</v>
      </c>
      <c r="P1358">
        <f t="shared" si="346"/>
        <v>145.39588133333285</v>
      </c>
      <c r="R1358">
        <f t="shared" si="347"/>
        <v>0</v>
      </c>
      <c r="S1358">
        <f t="shared" si="348"/>
        <v>3101.7788017777675</v>
      </c>
      <c r="U1358">
        <f t="shared" si="341"/>
        <v>145.39588133333285</v>
      </c>
      <c r="V1358">
        <f t="shared" si="352"/>
        <v>204804.3299135764</v>
      </c>
      <c r="W1358">
        <f t="shared" si="349"/>
        <v>1475589.2148494802</v>
      </c>
      <c r="Y1358">
        <f t="shared" si="342"/>
        <v>145.39588133333285</v>
      </c>
      <c r="Z1358">
        <f t="shared" si="350"/>
        <v>1</v>
      </c>
      <c r="AA1358">
        <f t="shared" si="343"/>
        <v>3101.7788017777675</v>
      </c>
    </row>
    <row r="1359" spans="2:27" x14ac:dyDescent="0.25">
      <c r="B1359" s="12" t="s">
        <v>13</v>
      </c>
      <c r="C1359" s="12">
        <v>1351</v>
      </c>
      <c r="D1359" s="12">
        <v>329</v>
      </c>
      <c r="E1359" s="13">
        <v>79.599999999999994</v>
      </c>
      <c r="F1359" s="6">
        <f t="shared" si="353"/>
        <v>-0.34722222222222221</v>
      </c>
      <c r="G1359" s="6">
        <f t="shared" si="351"/>
        <v>21.722222222222221</v>
      </c>
      <c r="J1359">
        <f t="shared" si="338"/>
        <v>119.1915</v>
      </c>
      <c r="K1359">
        <f t="shared" si="339"/>
        <v>199.87034436979167</v>
      </c>
      <c r="L1359">
        <f t="shared" si="340"/>
        <v>-489.37500000000097</v>
      </c>
      <c r="M1359">
        <f t="shared" si="344"/>
        <v>-170.31315563020928</v>
      </c>
      <c r="O1359">
        <f t="shared" si="345"/>
        <v>0</v>
      </c>
      <c r="P1359">
        <f t="shared" si="346"/>
        <v>170.31315563020928</v>
      </c>
      <c r="R1359">
        <f t="shared" si="347"/>
        <v>0</v>
      </c>
      <c r="S1359">
        <f t="shared" si="348"/>
        <v>3562.3835052652103</v>
      </c>
      <c r="U1359">
        <f t="shared" si="341"/>
        <v>170.31315563020928</v>
      </c>
      <c r="V1359">
        <f t="shared" si="352"/>
        <v>204974.64306920659</v>
      </c>
      <c r="W1359">
        <f t="shared" si="349"/>
        <v>1479151.5983547454</v>
      </c>
      <c r="Y1359">
        <f t="shared" si="342"/>
        <v>170.31315563020928</v>
      </c>
      <c r="Z1359">
        <f t="shared" si="350"/>
        <v>1</v>
      </c>
      <c r="AA1359">
        <f t="shared" si="343"/>
        <v>3562.3835052652103</v>
      </c>
    </row>
    <row r="1360" spans="2:27" x14ac:dyDescent="0.25">
      <c r="B1360" s="12" t="s">
        <v>13</v>
      </c>
      <c r="C1360" s="12">
        <v>1352</v>
      </c>
      <c r="D1360" s="12">
        <v>330</v>
      </c>
      <c r="E1360" s="13">
        <v>78.2</v>
      </c>
      <c r="F1360" s="6">
        <f t="shared" si="353"/>
        <v>-0.38888888888888851</v>
      </c>
      <c r="G1360" s="6">
        <f t="shared" si="351"/>
        <v>21.333333333333332</v>
      </c>
      <c r="J1360">
        <f t="shared" si="338"/>
        <v>119.1915</v>
      </c>
      <c r="K1360">
        <f t="shared" si="339"/>
        <v>191.98669481250005</v>
      </c>
      <c r="L1360">
        <f t="shared" si="340"/>
        <v>-506.24999999999994</v>
      </c>
      <c r="M1360">
        <f t="shared" si="344"/>
        <v>-195.07180518749988</v>
      </c>
      <c r="O1360">
        <f t="shared" si="345"/>
        <v>0</v>
      </c>
      <c r="P1360">
        <f t="shared" si="346"/>
        <v>195.07180518749988</v>
      </c>
      <c r="R1360">
        <f t="shared" si="347"/>
        <v>0</v>
      </c>
      <c r="S1360">
        <f t="shared" si="348"/>
        <v>3998.9720063437476</v>
      </c>
      <c r="U1360">
        <f t="shared" si="341"/>
        <v>195.07180518749988</v>
      </c>
      <c r="V1360">
        <f t="shared" si="352"/>
        <v>205169.71487439409</v>
      </c>
      <c r="W1360">
        <f t="shared" si="349"/>
        <v>1483150.5703610892</v>
      </c>
      <c r="Y1360">
        <f t="shared" si="342"/>
        <v>195.07180518749988</v>
      </c>
      <c r="Z1360">
        <f t="shared" si="350"/>
        <v>1</v>
      </c>
      <c r="AA1360">
        <f t="shared" si="343"/>
        <v>3998.9720063437476</v>
      </c>
    </row>
    <row r="1361" spans="2:27" x14ac:dyDescent="0.25">
      <c r="B1361" s="12" t="s">
        <v>13</v>
      </c>
      <c r="C1361" s="12">
        <v>1353</v>
      </c>
      <c r="D1361" s="12">
        <v>331</v>
      </c>
      <c r="E1361" s="13">
        <v>76.8</v>
      </c>
      <c r="F1361" s="6">
        <f t="shared" si="353"/>
        <v>-0.40277777777777857</v>
      </c>
      <c r="G1361" s="6">
        <f t="shared" si="351"/>
        <v>20.916666666666664</v>
      </c>
      <c r="J1361">
        <f t="shared" si="338"/>
        <v>119.1915</v>
      </c>
      <c r="K1361">
        <f t="shared" si="339"/>
        <v>183.24365166608794</v>
      </c>
      <c r="L1361">
        <f t="shared" si="340"/>
        <v>-540.00000000000045</v>
      </c>
      <c r="M1361">
        <f t="shared" si="344"/>
        <v>-237.56484833391249</v>
      </c>
      <c r="O1361">
        <f t="shared" si="345"/>
        <v>0</v>
      </c>
      <c r="P1361">
        <f t="shared" si="346"/>
        <v>237.56484833391249</v>
      </c>
      <c r="R1361">
        <f t="shared" si="347"/>
        <v>0</v>
      </c>
      <c r="S1361">
        <f t="shared" si="348"/>
        <v>4757.8959902430797</v>
      </c>
      <c r="U1361">
        <f t="shared" si="341"/>
        <v>237.56484833391249</v>
      </c>
      <c r="V1361">
        <f t="shared" si="352"/>
        <v>205407.27972272801</v>
      </c>
      <c r="W1361">
        <f t="shared" si="349"/>
        <v>1487908.4663513324</v>
      </c>
      <c r="Y1361">
        <f t="shared" si="342"/>
        <v>237.56484833391249</v>
      </c>
      <c r="Z1361">
        <f t="shared" si="350"/>
        <v>1</v>
      </c>
      <c r="AA1361">
        <f t="shared" si="343"/>
        <v>4757.8959902430797</v>
      </c>
    </row>
    <row r="1362" spans="2:27" x14ac:dyDescent="0.25">
      <c r="B1362" s="12" t="s">
        <v>13</v>
      </c>
      <c r="C1362" s="12">
        <v>1354</v>
      </c>
      <c r="D1362" s="12">
        <v>332</v>
      </c>
      <c r="E1362" s="13">
        <v>75.3</v>
      </c>
      <c r="F1362" s="6">
        <f t="shared" si="353"/>
        <v>-0.41666666666666663</v>
      </c>
      <c r="G1362" s="6">
        <f t="shared" si="351"/>
        <v>20.5</v>
      </c>
      <c r="J1362">
        <f t="shared" si="338"/>
        <v>119.1915</v>
      </c>
      <c r="K1362">
        <f t="shared" si="339"/>
        <v>173.71312481250004</v>
      </c>
      <c r="L1362">
        <f t="shared" si="340"/>
        <v>-607.49999999999909</v>
      </c>
      <c r="M1362">
        <f t="shared" si="344"/>
        <v>-314.59537518749903</v>
      </c>
      <c r="O1362">
        <f t="shared" si="345"/>
        <v>0</v>
      </c>
      <c r="P1362">
        <f t="shared" si="346"/>
        <v>314.59537518749903</v>
      </c>
      <c r="R1362">
        <f t="shared" si="347"/>
        <v>0</v>
      </c>
      <c r="S1362">
        <f t="shared" si="348"/>
        <v>6134.6098161562313</v>
      </c>
      <c r="U1362">
        <f t="shared" si="341"/>
        <v>314.59537518749903</v>
      </c>
      <c r="V1362">
        <f t="shared" si="352"/>
        <v>205721.8750979155</v>
      </c>
      <c r="W1362">
        <f t="shared" si="349"/>
        <v>1494043.0761674887</v>
      </c>
      <c r="Y1362">
        <f t="shared" si="342"/>
        <v>314.59537518749903</v>
      </c>
      <c r="Z1362">
        <f t="shared" si="350"/>
        <v>1</v>
      </c>
      <c r="AA1362">
        <f t="shared" si="343"/>
        <v>6134.6098161562313</v>
      </c>
    </row>
    <row r="1363" spans="2:27" x14ac:dyDescent="0.25">
      <c r="B1363" s="12" t="s">
        <v>13</v>
      </c>
      <c r="C1363" s="12">
        <v>1355</v>
      </c>
      <c r="D1363" s="12">
        <v>333</v>
      </c>
      <c r="E1363" s="13">
        <v>73.8</v>
      </c>
      <c r="F1363" s="6">
        <f t="shared" si="353"/>
        <v>-0.44444444444444481</v>
      </c>
      <c r="G1363" s="6">
        <f t="shared" si="351"/>
        <v>20.027777777777775</v>
      </c>
      <c r="J1363">
        <f t="shared" si="338"/>
        <v>119.1915</v>
      </c>
      <c r="K1363">
        <f t="shared" si="339"/>
        <v>163.95594083101858</v>
      </c>
      <c r="L1363">
        <f t="shared" si="340"/>
        <v>-658.12499999999864</v>
      </c>
      <c r="M1363">
        <f t="shared" si="344"/>
        <v>-374.97755916898006</v>
      </c>
      <c r="O1363">
        <f t="shared" si="345"/>
        <v>0</v>
      </c>
      <c r="P1363">
        <f t="shared" si="346"/>
        <v>374.97755916898006</v>
      </c>
      <c r="R1363">
        <f t="shared" si="347"/>
        <v>0</v>
      </c>
      <c r="S1363">
        <f t="shared" si="348"/>
        <v>7103.7415375901228</v>
      </c>
      <c r="U1363">
        <f t="shared" si="341"/>
        <v>374.97755916898006</v>
      </c>
      <c r="V1363">
        <f t="shared" si="352"/>
        <v>206096.85265708447</v>
      </c>
      <c r="W1363">
        <f t="shared" si="349"/>
        <v>1501146.8177050787</v>
      </c>
      <c r="Y1363">
        <f t="shared" si="342"/>
        <v>374.97755916898006</v>
      </c>
      <c r="Z1363">
        <f t="shared" si="350"/>
        <v>1</v>
      </c>
      <c r="AA1363">
        <f t="shared" si="343"/>
        <v>7103.7415375901228</v>
      </c>
    </row>
    <row r="1364" spans="2:27" x14ac:dyDescent="0.25">
      <c r="B1364" s="12" t="s">
        <v>13</v>
      </c>
      <c r="C1364" s="12">
        <v>1356</v>
      </c>
      <c r="D1364" s="12">
        <v>334</v>
      </c>
      <c r="E1364" s="13">
        <v>72.099999999999994</v>
      </c>
      <c r="F1364" s="6">
        <f t="shared" si="353"/>
        <v>-0.49999999999999922</v>
      </c>
      <c r="G1364" s="6">
        <f t="shared" si="351"/>
        <v>19.5</v>
      </c>
      <c r="J1364">
        <f t="shared" si="338"/>
        <v>119.1915</v>
      </c>
      <c r="K1364">
        <f t="shared" si="339"/>
        <v>154.0143996521991</v>
      </c>
      <c r="L1364">
        <f t="shared" si="340"/>
        <v>-691.87500000000148</v>
      </c>
      <c r="M1364">
        <f t="shared" si="344"/>
        <v>-418.66910034780238</v>
      </c>
      <c r="O1364">
        <f t="shared" si="345"/>
        <v>0</v>
      </c>
      <c r="P1364">
        <f t="shared" si="346"/>
        <v>418.66910034780238</v>
      </c>
      <c r="R1364">
        <f t="shared" si="347"/>
        <v>0</v>
      </c>
      <c r="S1364">
        <f t="shared" si="348"/>
        <v>7687.2298702749267</v>
      </c>
      <c r="U1364">
        <f t="shared" si="341"/>
        <v>418.66910034780238</v>
      </c>
      <c r="V1364">
        <f t="shared" si="352"/>
        <v>206515.52175743226</v>
      </c>
      <c r="W1364">
        <f t="shared" si="349"/>
        <v>1508834.0475753536</v>
      </c>
      <c r="Y1364">
        <f t="shared" si="342"/>
        <v>418.66910034780238</v>
      </c>
      <c r="Z1364">
        <f t="shared" si="350"/>
        <v>1</v>
      </c>
      <c r="AA1364">
        <f t="shared" si="343"/>
        <v>7687.2298702749267</v>
      </c>
    </row>
    <row r="1365" spans="2:27" x14ac:dyDescent="0.25">
      <c r="B1365" s="12" t="s">
        <v>13</v>
      </c>
      <c r="C1365" s="12">
        <v>1357</v>
      </c>
      <c r="D1365" s="12">
        <v>335</v>
      </c>
      <c r="E1365" s="13">
        <v>70.2</v>
      </c>
      <c r="F1365" s="6">
        <f t="shared" si="353"/>
        <v>-0.54166666666666552</v>
      </c>
      <c r="G1365" s="6">
        <f t="shared" si="351"/>
        <v>18.944444444444446</v>
      </c>
      <c r="J1365">
        <f t="shared" si="338"/>
        <v>119.1915</v>
      </c>
      <c r="K1365">
        <f t="shared" si="339"/>
        <v>143.48277444212965</v>
      </c>
      <c r="L1365">
        <f t="shared" si="340"/>
        <v>-742.50000000000102</v>
      </c>
      <c r="M1365">
        <f t="shared" si="344"/>
        <v>-479.82572555787135</v>
      </c>
      <c r="O1365">
        <f t="shared" si="345"/>
        <v>0</v>
      </c>
      <c r="P1365">
        <f t="shared" si="346"/>
        <v>479.82572555787135</v>
      </c>
      <c r="R1365">
        <f t="shared" si="347"/>
        <v>0</v>
      </c>
      <c r="S1365">
        <f t="shared" si="348"/>
        <v>8503.5781362756079</v>
      </c>
      <c r="U1365">
        <f t="shared" si="341"/>
        <v>479.82572555787135</v>
      </c>
      <c r="V1365">
        <f t="shared" si="352"/>
        <v>206995.34748299012</v>
      </c>
      <c r="W1365">
        <f t="shared" si="349"/>
        <v>1517337.6257116292</v>
      </c>
      <c r="Y1365">
        <f t="shared" si="342"/>
        <v>479.82572555787135</v>
      </c>
      <c r="Z1365">
        <f t="shared" si="350"/>
        <v>1</v>
      </c>
      <c r="AA1365">
        <f t="shared" si="343"/>
        <v>8503.5781362756079</v>
      </c>
    </row>
    <row r="1366" spans="2:27" x14ac:dyDescent="0.25">
      <c r="B1366" s="12" t="s">
        <v>13</v>
      </c>
      <c r="C1366" s="12">
        <v>1358</v>
      </c>
      <c r="D1366" s="12">
        <v>336</v>
      </c>
      <c r="E1366" s="13">
        <v>68.2</v>
      </c>
      <c r="F1366" s="6">
        <f t="shared" si="353"/>
        <v>-0.56944444444444564</v>
      </c>
      <c r="G1366" s="6">
        <f t="shared" si="351"/>
        <v>18.361111111111111</v>
      </c>
      <c r="J1366">
        <f t="shared" si="338"/>
        <v>119.1915</v>
      </c>
      <c r="K1366">
        <f t="shared" si="339"/>
        <v>133.75802040740743</v>
      </c>
      <c r="L1366">
        <f t="shared" si="340"/>
        <v>-759.37499999999875</v>
      </c>
      <c r="M1366">
        <f t="shared" si="344"/>
        <v>-506.42547959259133</v>
      </c>
      <c r="O1366">
        <f t="shared" si="345"/>
        <v>0</v>
      </c>
      <c r="P1366">
        <f t="shared" si="346"/>
        <v>506.42547959259133</v>
      </c>
      <c r="R1366">
        <f t="shared" si="347"/>
        <v>0</v>
      </c>
      <c r="S1366">
        <f t="shared" si="348"/>
        <v>8665.5026508065621</v>
      </c>
      <c r="U1366">
        <f t="shared" si="341"/>
        <v>506.42547959259133</v>
      </c>
      <c r="V1366">
        <f t="shared" si="352"/>
        <v>207501.77296258271</v>
      </c>
      <c r="W1366">
        <f t="shared" si="349"/>
        <v>1526003.1283624356</v>
      </c>
      <c r="Y1366">
        <f t="shared" si="342"/>
        <v>506.42547959259133</v>
      </c>
      <c r="Z1366">
        <f t="shared" si="350"/>
        <v>1</v>
      </c>
      <c r="AA1366">
        <f t="shared" si="343"/>
        <v>8665.5026508065621</v>
      </c>
    </row>
    <row r="1367" spans="2:27" x14ac:dyDescent="0.25">
      <c r="B1367" s="12" t="s">
        <v>13</v>
      </c>
      <c r="C1367" s="12">
        <v>1359</v>
      </c>
      <c r="D1367" s="12">
        <v>337</v>
      </c>
      <c r="E1367" s="13">
        <v>66.099999999999994</v>
      </c>
      <c r="F1367" s="6">
        <f t="shared" si="353"/>
        <v>-0.61111111111111194</v>
      </c>
      <c r="G1367" s="6">
        <f t="shared" si="351"/>
        <v>17.722222222222221</v>
      </c>
      <c r="J1367">
        <f t="shared" si="338"/>
        <v>119.1915</v>
      </c>
      <c r="K1367">
        <f t="shared" si="339"/>
        <v>127.74720027546297</v>
      </c>
      <c r="L1367">
        <f t="shared" si="340"/>
        <v>-607.49999999999909</v>
      </c>
      <c r="M1367">
        <f t="shared" si="344"/>
        <v>-360.56129972453613</v>
      </c>
      <c r="O1367">
        <f t="shared" si="345"/>
        <v>0</v>
      </c>
      <c r="P1367">
        <f t="shared" si="346"/>
        <v>360.56129972453613</v>
      </c>
      <c r="R1367">
        <f t="shared" si="347"/>
        <v>0</v>
      </c>
      <c r="S1367">
        <f t="shared" si="348"/>
        <v>6029.3861787269652</v>
      </c>
      <c r="U1367">
        <f t="shared" si="341"/>
        <v>360.56129972453613</v>
      </c>
      <c r="V1367">
        <f t="shared" si="352"/>
        <v>207862.33426230724</v>
      </c>
      <c r="W1367">
        <f t="shared" si="349"/>
        <v>1532032.5145411626</v>
      </c>
      <c r="Y1367">
        <f t="shared" si="342"/>
        <v>360.56129972453613</v>
      </c>
      <c r="Z1367">
        <f t="shared" si="350"/>
        <v>1</v>
      </c>
      <c r="AA1367">
        <f t="shared" si="343"/>
        <v>6029.3861787269652</v>
      </c>
    </row>
    <row r="1368" spans="2:27" x14ac:dyDescent="0.25">
      <c r="B1368" s="12" t="s">
        <v>13</v>
      </c>
      <c r="C1368" s="12">
        <v>1360</v>
      </c>
      <c r="D1368" s="12">
        <v>338</v>
      </c>
      <c r="E1368" s="13">
        <v>63.8</v>
      </c>
      <c r="F1368" s="6">
        <f t="shared" si="353"/>
        <v>-0.624999999999999</v>
      </c>
      <c r="G1368" s="6">
        <f t="shared" si="351"/>
        <v>17.111111111111111</v>
      </c>
      <c r="J1368">
        <f t="shared" si="338"/>
        <v>119.1915</v>
      </c>
      <c r="K1368">
        <f t="shared" si="339"/>
        <v>126.05520305324075</v>
      </c>
      <c r="L1368">
        <f t="shared" si="340"/>
        <v>-303.75000000000074</v>
      </c>
      <c r="M1368">
        <f t="shared" si="344"/>
        <v>-58.503296946759974</v>
      </c>
      <c r="O1368">
        <f t="shared" si="345"/>
        <v>0</v>
      </c>
      <c r="P1368">
        <f t="shared" si="346"/>
        <v>58.503296946759974</v>
      </c>
      <c r="R1368">
        <f t="shared" si="347"/>
        <v>0</v>
      </c>
      <c r="S1368">
        <f t="shared" si="348"/>
        <v>971.80476594895731</v>
      </c>
      <c r="U1368">
        <f t="shared" si="341"/>
        <v>58.503296946759974</v>
      </c>
      <c r="V1368">
        <f t="shared" si="352"/>
        <v>207920.837559254</v>
      </c>
      <c r="W1368">
        <f t="shared" si="349"/>
        <v>1533004.3193071117</v>
      </c>
      <c r="Y1368">
        <f t="shared" si="342"/>
        <v>58.503296946759974</v>
      </c>
      <c r="Z1368">
        <f t="shared" si="350"/>
        <v>0</v>
      </c>
      <c r="AA1368">
        <f t="shared" si="343"/>
        <v>971.80476594895731</v>
      </c>
    </row>
    <row r="1369" spans="2:27" x14ac:dyDescent="0.25">
      <c r="B1369" s="12" t="s">
        <v>13</v>
      </c>
      <c r="C1369" s="12">
        <v>1361</v>
      </c>
      <c r="D1369" s="12">
        <v>339</v>
      </c>
      <c r="E1369" s="13">
        <v>61.6</v>
      </c>
      <c r="F1369" s="6">
        <f t="shared" si="353"/>
        <v>-0.49999999999999922</v>
      </c>
      <c r="G1369" s="6">
        <f t="shared" si="351"/>
        <v>16.722222222222221</v>
      </c>
      <c r="J1369">
        <f t="shared" si="338"/>
        <v>119.1915</v>
      </c>
      <c r="K1369">
        <f t="shared" si="339"/>
        <v>128.59742887962969</v>
      </c>
      <c r="L1369">
        <f t="shared" si="340"/>
        <v>33.749999999999282</v>
      </c>
      <c r="M1369">
        <f t="shared" si="344"/>
        <v>281.53892887962894</v>
      </c>
      <c r="O1369">
        <f t="shared" si="345"/>
        <v>281.53892887962894</v>
      </c>
      <c r="P1369">
        <f t="shared" si="346"/>
        <v>0</v>
      </c>
      <c r="R1369">
        <f t="shared" si="347"/>
        <v>4723.5975845359972</v>
      </c>
      <c r="S1369">
        <f t="shared" si="348"/>
        <v>0</v>
      </c>
      <c r="U1369">
        <f t="shared" si="341"/>
        <v>0</v>
      </c>
      <c r="V1369">
        <f t="shared" si="352"/>
        <v>207920.837559254</v>
      </c>
      <c r="W1369">
        <f t="shared" si="349"/>
        <v>1533004.3193071117</v>
      </c>
      <c r="Y1369">
        <f t="shared" si="342"/>
        <v>0</v>
      </c>
      <c r="Z1369">
        <f t="shared" si="350"/>
        <v>0</v>
      </c>
      <c r="AA1369">
        <f t="shared" si="343"/>
        <v>0</v>
      </c>
    </row>
    <row r="1370" spans="2:27" x14ac:dyDescent="0.25">
      <c r="B1370" s="12" t="s">
        <v>13</v>
      </c>
      <c r="C1370" s="12">
        <v>1362</v>
      </c>
      <c r="D1370" s="12">
        <v>340</v>
      </c>
      <c r="E1370" s="13">
        <v>60.2</v>
      </c>
      <c r="F1370" s="6">
        <f t="shared" si="353"/>
        <v>-0.25000000000000061</v>
      </c>
      <c r="G1370" s="6">
        <f t="shared" si="351"/>
        <v>16.611111111111111</v>
      </c>
      <c r="J1370">
        <f t="shared" si="338"/>
        <v>119.1915</v>
      </c>
      <c r="K1370">
        <f t="shared" si="339"/>
        <v>134.62798897916664</v>
      </c>
      <c r="L1370">
        <f t="shared" si="340"/>
        <v>337.5</v>
      </c>
      <c r="M1370">
        <f t="shared" si="344"/>
        <v>591.31948897916664</v>
      </c>
      <c r="O1370">
        <f t="shared" si="345"/>
        <v>591.31948897916664</v>
      </c>
      <c r="P1370">
        <f t="shared" si="346"/>
        <v>0</v>
      </c>
      <c r="R1370">
        <f t="shared" si="347"/>
        <v>10150.984560809025</v>
      </c>
      <c r="S1370">
        <f t="shared" si="348"/>
        <v>0</v>
      </c>
      <c r="U1370">
        <f t="shared" si="341"/>
        <v>0</v>
      </c>
      <c r="V1370">
        <f t="shared" si="352"/>
        <v>207920.837559254</v>
      </c>
      <c r="W1370">
        <f t="shared" si="349"/>
        <v>1533004.3193071117</v>
      </c>
      <c r="Y1370">
        <f t="shared" si="342"/>
        <v>0</v>
      </c>
      <c r="Z1370">
        <f t="shared" si="350"/>
        <v>0</v>
      </c>
      <c r="AA1370">
        <f t="shared" si="343"/>
        <v>0</v>
      </c>
    </row>
    <row r="1371" spans="2:27" x14ac:dyDescent="0.25">
      <c r="B1371" s="12" t="s">
        <v>13</v>
      </c>
      <c r="C1371" s="12">
        <v>1363</v>
      </c>
      <c r="D1371" s="12">
        <v>341</v>
      </c>
      <c r="E1371" s="13">
        <v>59.8</v>
      </c>
      <c r="F1371" s="6">
        <f t="shared" si="353"/>
        <v>2.7777777777777186E-2</v>
      </c>
      <c r="G1371" s="6">
        <f t="shared" si="351"/>
        <v>16.777777777777779</v>
      </c>
      <c r="J1371">
        <f t="shared" si="338"/>
        <v>119.1915</v>
      </c>
      <c r="K1371">
        <f t="shared" si="339"/>
        <v>138.13606321990744</v>
      </c>
      <c r="L1371">
        <f t="shared" si="340"/>
        <v>371.25000000000051</v>
      </c>
      <c r="M1371">
        <f t="shared" si="344"/>
        <v>628.57756321990792</v>
      </c>
      <c r="O1371">
        <f t="shared" si="345"/>
        <v>628.57756321990792</v>
      </c>
      <c r="P1371">
        <f t="shared" si="346"/>
        <v>0</v>
      </c>
      <c r="R1371">
        <f t="shared" si="347"/>
        <v>10930.26540487951</v>
      </c>
      <c r="S1371">
        <f t="shared" si="348"/>
        <v>0</v>
      </c>
      <c r="U1371">
        <f t="shared" si="341"/>
        <v>0</v>
      </c>
      <c r="V1371">
        <f t="shared" si="352"/>
        <v>207920.837559254</v>
      </c>
      <c r="W1371">
        <f t="shared" si="349"/>
        <v>1533004.3193071117</v>
      </c>
      <c r="Y1371">
        <f t="shared" si="342"/>
        <v>0</v>
      </c>
      <c r="Z1371">
        <f t="shared" si="350"/>
        <v>0</v>
      </c>
      <c r="AA1371">
        <f t="shared" si="343"/>
        <v>0</v>
      </c>
    </row>
    <row r="1372" spans="2:27" x14ac:dyDescent="0.25">
      <c r="B1372" s="12" t="s">
        <v>13</v>
      </c>
      <c r="C1372" s="12">
        <v>1364</v>
      </c>
      <c r="D1372" s="12">
        <v>342</v>
      </c>
      <c r="E1372" s="13">
        <v>60.4</v>
      </c>
      <c r="F1372" s="6">
        <f t="shared" si="353"/>
        <v>0.27777777777777779</v>
      </c>
      <c r="G1372" s="6">
        <f t="shared" si="351"/>
        <v>17.166666666666664</v>
      </c>
      <c r="J1372">
        <f t="shared" si="338"/>
        <v>119.1915</v>
      </c>
      <c r="K1372">
        <f t="shared" si="339"/>
        <v>138.57774499479171</v>
      </c>
      <c r="L1372">
        <f t="shared" si="340"/>
        <v>151.87500000000094</v>
      </c>
      <c r="M1372">
        <f t="shared" si="344"/>
        <v>409.64424499479264</v>
      </c>
      <c r="O1372">
        <f t="shared" si="345"/>
        <v>409.64424499479264</v>
      </c>
      <c r="P1372">
        <f t="shared" si="346"/>
        <v>0</v>
      </c>
      <c r="R1372">
        <f t="shared" si="347"/>
        <v>7134.6372669926386</v>
      </c>
      <c r="S1372">
        <f t="shared" si="348"/>
        <v>0</v>
      </c>
      <c r="U1372">
        <f t="shared" si="341"/>
        <v>0</v>
      </c>
      <c r="V1372">
        <f t="shared" si="352"/>
        <v>207920.837559254</v>
      </c>
      <c r="W1372">
        <f t="shared" si="349"/>
        <v>1533004.3193071117</v>
      </c>
      <c r="Y1372">
        <f t="shared" si="342"/>
        <v>0</v>
      </c>
      <c r="Z1372">
        <f t="shared" si="350"/>
        <v>0</v>
      </c>
      <c r="AA1372">
        <f t="shared" si="343"/>
        <v>0</v>
      </c>
    </row>
    <row r="1373" spans="2:27" x14ac:dyDescent="0.25">
      <c r="B1373" s="12" t="s">
        <v>13</v>
      </c>
      <c r="C1373" s="12">
        <v>1365</v>
      </c>
      <c r="D1373" s="12">
        <v>343</v>
      </c>
      <c r="E1373" s="13">
        <v>61.8</v>
      </c>
      <c r="F1373" s="6">
        <f t="shared" si="353"/>
        <v>0.30555555555555597</v>
      </c>
      <c r="G1373" s="6">
        <f t="shared" si="351"/>
        <v>17.388888888888889</v>
      </c>
      <c r="J1373">
        <f t="shared" si="338"/>
        <v>119.1915</v>
      </c>
      <c r="K1373">
        <f t="shared" si="339"/>
        <v>135.0640307633102</v>
      </c>
      <c r="L1373">
        <f t="shared" si="340"/>
        <v>-118.12500000000047</v>
      </c>
      <c r="M1373">
        <f t="shared" si="344"/>
        <v>136.13053076330976</v>
      </c>
      <c r="O1373">
        <f t="shared" si="345"/>
        <v>136.13053076330976</v>
      </c>
      <c r="P1373">
        <f t="shared" si="346"/>
        <v>0</v>
      </c>
      <c r="R1373">
        <f t="shared" si="347"/>
        <v>2340.6888484024648</v>
      </c>
      <c r="S1373">
        <f t="shared" si="348"/>
        <v>0</v>
      </c>
      <c r="U1373">
        <f t="shared" si="341"/>
        <v>0</v>
      </c>
      <c r="V1373">
        <f t="shared" si="352"/>
        <v>207920.837559254</v>
      </c>
      <c r="W1373">
        <f t="shared" si="349"/>
        <v>1533004.3193071117</v>
      </c>
      <c r="Y1373">
        <f t="shared" si="342"/>
        <v>0</v>
      </c>
      <c r="Z1373">
        <f t="shared" si="350"/>
        <v>1</v>
      </c>
      <c r="AA1373">
        <f t="shared" si="343"/>
        <v>0</v>
      </c>
    </row>
    <row r="1374" spans="2:27" x14ac:dyDescent="0.25">
      <c r="B1374" s="12" t="s">
        <v>13</v>
      </c>
      <c r="C1374" s="12">
        <v>1366</v>
      </c>
      <c r="D1374" s="12">
        <v>344</v>
      </c>
      <c r="E1374" s="13">
        <v>62.6</v>
      </c>
      <c r="F1374" s="6">
        <f t="shared" si="353"/>
        <v>0.12500000000000078</v>
      </c>
      <c r="G1374" s="6">
        <f t="shared" si="351"/>
        <v>17.416666666666668</v>
      </c>
      <c r="J1374">
        <f t="shared" si="338"/>
        <v>119.1915</v>
      </c>
      <c r="K1374">
        <f t="shared" si="339"/>
        <v>126.89979166666672</v>
      </c>
      <c r="L1374">
        <f t="shared" si="340"/>
        <v>-455.62500000000045</v>
      </c>
      <c r="M1374">
        <f t="shared" si="344"/>
        <v>-209.53370833333372</v>
      </c>
      <c r="O1374">
        <f t="shared" si="345"/>
        <v>0</v>
      </c>
      <c r="P1374">
        <f t="shared" si="346"/>
        <v>209.53370833333372</v>
      </c>
      <c r="R1374">
        <f t="shared" si="347"/>
        <v>0</v>
      </c>
      <c r="S1374">
        <f t="shared" si="348"/>
        <v>3492.2284722222289</v>
      </c>
      <c r="U1374">
        <f t="shared" si="341"/>
        <v>209.53370833333372</v>
      </c>
      <c r="V1374">
        <f t="shared" si="352"/>
        <v>208130.37126758732</v>
      </c>
      <c r="W1374">
        <f t="shared" si="349"/>
        <v>1536496.547779334</v>
      </c>
      <c r="Y1374">
        <f t="shared" si="342"/>
        <v>209.53370833333372</v>
      </c>
      <c r="Z1374">
        <f t="shared" si="350"/>
        <v>1</v>
      </c>
      <c r="AA1374">
        <f t="shared" si="343"/>
        <v>3492.2284722222289</v>
      </c>
    </row>
    <row r="1375" spans="2:27" x14ac:dyDescent="0.25">
      <c r="B1375" s="12" t="s">
        <v>13</v>
      </c>
      <c r="C1375" s="12">
        <v>1367</v>
      </c>
      <c r="D1375" s="12">
        <v>345</v>
      </c>
      <c r="E1375" s="13">
        <v>62.7</v>
      </c>
      <c r="F1375" s="6">
        <f t="shared" si="353"/>
        <v>-9.7222222222222612E-2</v>
      </c>
      <c r="G1375" s="6">
        <f t="shared" si="351"/>
        <v>17.194444444444443</v>
      </c>
      <c r="J1375">
        <f t="shared" si="338"/>
        <v>119.1915</v>
      </c>
      <c r="K1375">
        <f t="shared" si="339"/>
        <v>120.22204262962963</v>
      </c>
      <c r="L1375">
        <f t="shared" si="340"/>
        <v>-590.625</v>
      </c>
      <c r="M1375">
        <f t="shared" si="344"/>
        <v>-351.21145737037034</v>
      </c>
      <c r="O1375">
        <f t="shared" si="345"/>
        <v>0</v>
      </c>
      <c r="P1375">
        <f t="shared" si="346"/>
        <v>351.21145737037034</v>
      </c>
      <c r="R1375">
        <f t="shared" si="347"/>
        <v>0</v>
      </c>
      <c r="S1375">
        <f t="shared" si="348"/>
        <v>5697.4303084526746</v>
      </c>
      <c r="U1375">
        <f t="shared" si="341"/>
        <v>351.21145737037034</v>
      </c>
      <c r="V1375">
        <f t="shared" si="352"/>
        <v>208481.5827249577</v>
      </c>
      <c r="W1375">
        <f t="shared" si="349"/>
        <v>1542193.9780877866</v>
      </c>
      <c r="Y1375">
        <f t="shared" si="342"/>
        <v>351.21145737037034</v>
      </c>
      <c r="Z1375">
        <f t="shared" si="350"/>
        <v>1</v>
      </c>
      <c r="AA1375">
        <f t="shared" si="343"/>
        <v>5697.4303084526746</v>
      </c>
    </row>
    <row r="1376" spans="2:27" x14ac:dyDescent="0.25">
      <c r="B1376" s="12" t="s">
        <v>13</v>
      </c>
      <c r="C1376" s="12">
        <v>1368</v>
      </c>
      <c r="D1376" s="12">
        <v>346</v>
      </c>
      <c r="E1376" s="13">
        <v>61.9</v>
      </c>
      <c r="F1376" s="6">
        <f t="shared" si="353"/>
        <v>-0.37500000000000039</v>
      </c>
      <c r="G1376" s="6">
        <f t="shared" si="351"/>
        <v>16.666666666666668</v>
      </c>
      <c r="J1376">
        <f t="shared" si="338"/>
        <v>119.1915</v>
      </c>
      <c r="K1376">
        <f t="shared" si="339"/>
        <v>117.76441666435183</v>
      </c>
      <c r="L1376">
        <f t="shared" si="340"/>
        <v>-371.25000000000051</v>
      </c>
      <c r="M1376">
        <f t="shared" si="344"/>
        <v>-134.29408333564868</v>
      </c>
      <c r="O1376">
        <f t="shared" si="345"/>
        <v>0</v>
      </c>
      <c r="P1376">
        <f t="shared" si="346"/>
        <v>134.29408333564868</v>
      </c>
      <c r="R1376">
        <f t="shared" si="347"/>
        <v>0</v>
      </c>
      <c r="S1376">
        <f t="shared" si="348"/>
        <v>2156.1661157779145</v>
      </c>
      <c r="U1376">
        <f t="shared" si="341"/>
        <v>134.29408333564868</v>
      </c>
      <c r="V1376">
        <f t="shared" si="352"/>
        <v>208615.87680829334</v>
      </c>
      <c r="W1376">
        <f t="shared" si="349"/>
        <v>1544350.1442035644</v>
      </c>
      <c r="Y1376">
        <f t="shared" si="342"/>
        <v>134.29408333564868</v>
      </c>
      <c r="Z1376">
        <f t="shared" si="350"/>
        <v>0</v>
      </c>
      <c r="AA1376">
        <f t="shared" si="343"/>
        <v>2156.1661157779145</v>
      </c>
    </row>
    <row r="1377" spans="2:27" x14ac:dyDescent="0.25">
      <c r="B1377" s="12" t="s">
        <v>13</v>
      </c>
      <c r="C1377" s="12">
        <v>1369</v>
      </c>
      <c r="D1377" s="12">
        <v>347</v>
      </c>
      <c r="E1377" s="13">
        <v>60</v>
      </c>
      <c r="F1377" s="6">
        <f t="shared" si="353"/>
        <v>-0.4861111111111111</v>
      </c>
      <c r="G1377" s="6">
        <f t="shared" si="351"/>
        <v>16.222222222222221</v>
      </c>
      <c r="J1377">
        <f t="shared" si="338"/>
        <v>119.1915</v>
      </c>
      <c r="K1377">
        <f t="shared" si="339"/>
        <v>117.76441666435183</v>
      </c>
      <c r="L1377">
        <f t="shared" si="340"/>
        <v>-101.25000000000023</v>
      </c>
      <c r="M1377">
        <f t="shared" si="344"/>
        <v>135.70591666435161</v>
      </c>
      <c r="O1377">
        <f t="shared" si="345"/>
        <v>135.70591666435161</v>
      </c>
      <c r="P1377">
        <f t="shared" si="346"/>
        <v>0</v>
      </c>
      <c r="R1377">
        <f t="shared" si="347"/>
        <v>2178.8338842220892</v>
      </c>
      <c r="S1377">
        <f t="shared" si="348"/>
        <v>0</v>
      </c>
      <c r="U1377">
        <f t="shared" si="341"/>
        <v>0</v>
      </c>
      <c r="V1377">
        <f t="shared" si="352"/>
        <v>208615.87680829334</v>
      </c>
      <c r="W1377">
        <f t="shared" si="349"/>
        <v>1544350.1442035644</v>
      </c>
      <c r="Y1377">
        <f t="shared" si="342"/>
        <v>0</v>
      </c>
      <c r="Z1377">
        <f t="shared" si="350"/>
        <v>0</v>
      </c>
      <c r="AA1377">
        <f t="shared" si="343"/>
        <v>0</v>
      </c>
    </row>
    <row r="1378" spans="2:27" x14ac:dyDescent="0.25">
      <c r="B1378" s="12" t="s">
        <v>13</v>
      </c>
      <c r="C1378" s="12">
        <v>1370</v>
      </c>
      <c r="D1378" s="12">
        <v>348</v>
      </c>
      <c r="E1378" s="13">
        <v>58.4</v>
      </c>
      <c r="F1378" s="6">
        <f t="shared" si="353"/>
        <v>-0.30555555555555597</v>
      </c>
      <c r="G1378" s="6">
        <f t="shared" si="351"/>
        <v>16.055555555555554</v>
      </c>
      <c r="J1378">
        <f t="shared" si="338"/>
        <v>119.1915</v>
      </c>
      <c r="K1378">
        <f t="shared" si="339"/>
        <v>117.76441666435183</v>
      </c>
      <c r="L1378">
        <f t="shared" si="340"/>
        <v>0</v>
      </c>
      <c r="M1378">
        <f t="shared" si="344"/>
        <v>236.95591666435183</v>
      </c>
      <c r="O1378">
        <f t="shared" si="345"/>
        <v>236.95591666435183</v>
      </c>
      <c r="P1378">
        <f t="shared" si="346"/>
        <v>0</v>
      </c>
      <c r="R1378">
        <f t="shared" si="347"/>
        <v>3804.4588842220928</v>
      </c>
      <c r="S1378">
        <f t="shared" si="348"/>
        <v>0</v>
      </c>
      <c r="U1378">
        <f t="shared" si="341"/>
        <v>0</v>
      </c>
      <c r="V1378">
        <f t="shared" si="352"/>
        <v>208615.87680829334</v>
      </c>
      <c r="W1378">
        <f t="shared" si="349"/>
        <v>1544350.1442035644</v>
      </c>
      <c r="Y1378">
        <f t="shared" si="342"/>
        <v>0</v>
      </c>
      <c r="Z1378">
        <f t="shared" si="350"/>
        <v>0</v>
      </c>
      <c r="AA1378">
        <f t="shared" si="343"/>
        <v>0</v>
      </c>
    </row>
    <row r="1379" spans="2:27" x14ac:dyDescent="0.25">
      <c r="B1379" s="12" t="s">
        <v>13</v>
      </c>
      <c r="C1379" s="12">
        <v>1371</v>
      </c>
      <c r="D1379" s="12">
        <v>349</v>
      </c>
      <c r="E1379" s="13">
        <v>57.8</v>
      </c>
      <c r="F1379" s="6">
        <f t="shared" si="353"/>
        <v>-8.3333333333333523E-2</v>
      </c>
      <c r="G1379" s="6">
        <f t="shared" si="351"/>
        <v>16.055555555555554</v>
      </c>
      <c r="J1379">
        <f t="shared" si="338"/>
        <v>119.1915</v>
      </c>
      <c r="K1379">
        <f t="shared" si="339"/>
        <v>115.73578249479169</v>
      </c>
      <c r="L1379">
        <f t="shared" si="340"/>
        <v>-84.375</v>
      </c>
      <c r="M1379">
        <f t="shared" si="344"/>
        <v>150.55228249479171</v>
      </c>
      <c r="O1379">
        <f t="shared" si="345"/>
        <v>150.55228249479171</v>
      </c>
      <c r="P1379">
        <f t="shared" si="346"/>
        <v>0</v>
      </c>
      <c r="R1379">
        <f t="shared" si="347"/>
        <v>2396.2904963754345</v>
      </c>
      <c r="S1379">
        <f t="shared" si="348"/>
        <v>0</v>
      </c>
      <c r="U1379">
        <f t="shared" si="341"/>
        <v>0</v>
      </c>
      <c r="V1379">
        <f t="shared" si="352"/>
        <v>208615.87680829334</v>
      </c>
      <c r="W1379">
        <f t="shared" si="349"/>
        <v>1544350.1442035644</v>
      </c>
      <c r="Y1379">
        <f t="shared" si="342"/>
        <v>0</v>
      </c>
      <c r="Z1379">
        <f t="shared" si="350"/>
        <v>1</v>
      </c>
      <c r="AA1379">
        <f t="shared" si="343"/>
        <v>0</v>
      </c>
    </row>
    <row r="1380" spans="2:27" x14ac:dyDescent="0.25">
      <c r="B1380" s="12" t="s">
        <v>13</v>
      </c>
      <c r="C1380" s="12">
        <v>1372</v>
      </c>
      <c r="D1380" s="12">
        <v>350</v>
      </c>
      <c r="E1380" s="13">
        <v>57.8</v>
      </c>
      <c r="F1380" s="6">
        <f t="shared" si="353"/>
        <v>0</v>
      </c>
      <c r="G1380" s="6">
        <f t="shared" si="351"/>
        <v>16.055555555555554</v>
      </c>
      <c r="J1380">
        <f t="shared" si="338"/>
        <v>119.1915</v>
      </c>
      <c r="K1380">
        <f t="shared" si="339"/>
        <v>111.33482721990742</v>
      </c>
      <c r="L1380">
        <f t="shared" si="340"/>
        <v>-269.99999999999903</v>
      </c>
      <c r="M1380">
        <f t="shared" si="344"/>
        <v>-39.47367278009159</v>
      </c>
      <c r="O1380">
        <f t="shared" si="345"/>
        <v>0</v>
      </c>
      <c r="P1380">
        <f t="shared" si="346"/>
        <v>39.47367278009159</v>
      </c>
      <c r="R1380">
        <f t="shared" si="347"/>
        <v>0</v>
      </c>
      <c r="S1380">
        <f t="shared" si="348"/>
        <v>616.22789173365209</v>
      </c>
      <c r="U1380">
        <f t="shared" si="341"/>
        <v>39.47367278009159</v>
      </c>
      <c r="V1380">
        <f t="shared" si="352"/>
        <v>208655.35048107343</v>
      </c>
      <c r="W1380">
        <f t="shared" si="349"/>
        <v>1544966.372095298</v>
      </c>
      <c r="Y1380">
        <f t="shared" si="342"/>
        <v>39.47367278009159</v>
      </c>
      <c r="Z1380">
        <f t="shared" si="350"/>
        <v>1</v>
      </c>
      <c r="AA1380">
        <f t="shared" si="343"/>
        <v>616.22789173365209</v>
      </c>
    </row>
    <row r="1381" spans="2:27" x14ac:dyDescent="0.25">
      <c r="B1381" s="12" t="s">
        <v>13</v>
      </c>
      <c r="C1381" s="12">
        <v>1373</v>
      </c>
      <c r="D1381" s="12">
        <v>351</v>
      </c>
      <c r="E1381" s="13">
        <v>57.8</v>
      </c>
      <c r="F1381" s="6">
        <f t="shared" si="353"/>
        <v>-6.9444444444444448E-2</v>
      </c>
      <c r="G1381" s="6">
        <f t="shared" si="351"/>
        <v>15.916666666666666</v>
      </c>
      <c r="J1381">
        <f t="shared" si="338"/>
        <v>119.1915</v>
      </c>
      <c r="K1381">
        <f t="shared" si="339"/>
        <v>103.93410186979166</v>
      </c>
      <c r="L1381">
        <f t="shared" si="340"/>
        <v>-506.24999999999994</v>
      </c>
      <c r="M1381">
        <f t="shared" si="344"/>
        <v>-283.12439813020831</v>
      </c>
      <c r="O1381">
        <f t="shared" si="345"/>
        <v>0</v>
      </c>
      <c r="P1381">
        <f t="shared" si="346"/>
        <v>283.12439813020831</v>
      </c>
      <c r="R1381">
        <f t="shared" si="347"/>
        <v>0</v>
      </c>
      <c r="S1381">
        <f t="shared" si="348"/>
        <v>4270.4596717973081</v>
      </c>
      <c r="U1381">
        <f t="shared" si="341"/>
        <v>283.12439813020831</v>
      </c>
      <c r="V1381">
        <f t="shared" si="352"/>
        <v>208938.47487920363</v>
      </c>
      <c r="W1381">
        <f t="shared" si="349"/>
        <v>1549236.8317670953</v>
      </c>
      <c r="Y1381">
        <f t="shared" si="342"/>
        <v>283.12439813020831</v>
      </c>
      <c r="Z1381">
        <f t="shared" si="350"/>
        <v>1</v>
      </c>
      <c r="AA1381">
        <f t="shared" si="343"/>
        <v>4270.4596717973081</v>
      </c>
    </row>
    <row r="1382" spans="2:27" x14ac:dyDescent="0.25">
      <c r="B1382" s="12" t="s">
        <v>13</v>
      </c>
      <c r="C1382" s="12">
        <v>1374</v>
      </c>
      <c r="D1382" s="12">
        <v>352</v>
      </c>
      <c r="E1382" s="13">
        <v>57.3</v>
      </c>
      <c r="F1382" s="6">
        <f t="shared" si="353"/>
        <v>-0.22222222222222143</v>
      </c>
      <c r="G1382" s="6">
        <f t="shared" si="351"/>
        <v>15.611111111111111</v>
      </c>
      <c r="J1382">
        <f t="shared" si="338"/>
        <v>119.1915</v>
      </c>
      <c r="K1382">
        <f t="shared" si="339"/>
        <v>90.967410657407413</v>
      </c>
      <c r="L1382">
        <f t="shared" si="340"/>
        <v>-911.25000000000091</v>
      </c>
      <c r="M1382">
        <f t="shared" si="344"/>
        <v>-701.09108934259348</v>
      </c>
      <c r="O1382">
        <f t="shared" si="345"/>
        <v>0</v>
      </c>
      <c r="P1382">
        <f t="shared" si="346"/>
        <v>701.09108934259348</v>
      </c>
      <c r="R1382">
        <f t="shared" si="347"/>
        <v>0</v>
      </c>
      <c r="S1382">
        <f t="shared" si="348"/>
        <v>9893.1742607232627</v>
      </c>
      <c r="U1382">
        <f t="shared" si="341"/>
        <v>701.09108934259348</v>
      </c>
      <c r="V1382">
        <f t="shared" si="352"/>
        <v>209639.56596854623</v>
      </c>
      <c r="W1382">
        <f t="shared" si="349"/>
        <v>1559130.0060278184</v>
      </c>
      <c r="Y1382">
        <f t="shared" si="342"/>
        <v>701.09108934259348</v>
      </c>
      <c r="Z1382">
        <f t="shared" si="350"/>
        <v>1</v>
      </c>
      <c r="AA1382">
        <f t="shared" si="343"/>
        <v>9893.1742607232627</v>
      </c>
    </row>
    <row r="1383" spans="2:27" x14ac:dyDescent="0.25">
      <c r="B1383" s="12" t="s">
        <v>13</v>
      </c>
      <c r="C1383" s="12">
        <v>1375</v>
      </c>
      <c r="D1383" s="12">
        <v>353</v>
      </c>
      <c r="E1383" s="13">
        <v>56.2</v>
      </c>
      <c r="F1383" s="6">
        <f t="shared" si="353"/>
        <v>-0.41666666666666663</v>
      </c>
      <c r="G1383" s="6">
        <f t="shared" si="351"/>
        <v>15.083333333333332</v>
      </c>
      <c r="J1383">
        <f t="shared" si="338"/>
        <v>119.1915</v>
      </c>
      <c r="K1383">
        <f t="shared" si="339"/>
        <v>72.976192693865755</v>
      </c>
      <c r="L1383">
        <f t="shared" si="340"/>
        <v>-1484.9999999999995</v>
      </c>
      <c r="M1383">
        <f t="shared" si="344"/>
        <v>-1292.8323073061338</v>
      </c>
      <c r="O1383">
        <f t="shared" si="345"/>
        <v>0</v>
      </c>
      <c r="P1383">
        <f t="shared" si="346"/>
        <v>1292.8323073061338</v>
      </c>
      <c r="R1383">
        <f t="shared" si="347"/>
        <v>0</v>
      </c>
      <c r="S1383">
        <f t="shared" si="348"/>
        <v>16339.963884008081</v>
      </c>
      <c r="U1383">
        <f t="shared" si="341"/>
        <v>1292.8323073061338</v>
      </c>
      <c r="V1383">
        <f t="shared" si="352"/>
        <v>210932.39827585238</v>
      </c>
      <c r="W1383">
        <f t="shared" si="349"/>
        <v>1575469.9699118265</v>
      </c>
      <c r="Y1383">
        <f t="shared" si="342"/>
        <v>1292.8323073061338</v>
      </c>
      <c r="Z1383">
        <f t="shared" si="350"/>
        <v>1</v>
      </c>
      <c r="AA1383">
        <f t="shared" si="343"/>
        <v>16339.963884008081</v>
      </c>
    </row>
    <row r="1384" spans="2:27" x14ac:dyDescent="0.25">
      <c r="B1384" s="12" t="s">
        <v>13</v>
      </c>
      <c r="C1384" s="12">
        <v>1376</v>
      </c>
      <c r="D1384" s="12">
        <v>354</v>
      </c>
      <c r="E1384" s="13">
        <v>54.3</v>
      </c>
      <c r="F1384" s="6">
        <f t="shared" si="353"/>
        <v>-0.75000000000000078</v>
      </c>
      <c r="G1384" s="6">
        <f t="shared" si="351"/>
        <v>14.111111111111111</v>
      </c>
      <c r="J1384">
        <f t="shared" si="338"/>
        <v>119.1915</v>
      </c>
      <c r="K1384">
        <f t="shared" si="339"/>
        <v>56.965316479166688</v>
      </c>
      <c r="L1384">
        <f t="shared" si="340"/>
        <v>-1788.7499999999991</v>
      </c>
      <c r="M1384">
        <f t="shared" si="344"/>
        <v>-1612.5931835208323</v>
      </c>
      <c r="O1384">
        <f t="shared" si="345"/>
        <v>0</v>
      </c>
      <c r="P1384">
        <f t="shared" si="346"/>
        <v>1612.5931835208323</v>
      </c>
      <c r="R1384">
        <f t="shared" si="347"/>
        <v>0</v>
      </c>
      <c r="S1384">
        <f t="shared" si="348"/>
        <v>18007.290549315963</v>
      </c>
      <c r="U1384">
        <f t="shared" si="341"/>
        <v>1612.5931835208323</v>
      </c>
      <c r="V1384">
        <f t="shared" si="352"/>
        <v>212544.99145937321</v>
      </c>
      <c r="W1384">
        <f t="shared" si="349"/>
        <v>1593477.2604611425</v>
      </c>
      <c r="Y1384">
        <f t="shared" si="342"/>
        <v>1612.5931835208323</v>
      </c>
      <c r="Z1384">
        <f t="shared" si="350"/>
        <v>1</v>
      </c>
      <c r="AA1384">
        <f t="shared" si="343"/>
        <v>18007.290549315963</v>
      </c>
    </row>
    <row r="1385" spans="2:27" x14ac:dyDescent="0.25">
      <c r="B1385" s="12" t="s">
        <v>13</v>
      </c>
      <c r="C1385" s="12">
        <v>1377</v>
      </c>
      <c r="D1385" s="12">
        <v>355</v>
      </c>
      <c r="E1385" s="13">
        <v>50.8</v>
      </c>
      <c r="F1385" s="6">
        <f t="shared" si="353"/>
        <v>-1.2222222222222219</v>
      </c>
      <c r="G1385" s="6">
        <f t="shared" si="351"/>
        <v>12.638888888888889</v>
      </c>
      <c r="J1385">
        <f t="shared" si="338"/>
        <v>119.1915</v>
      </c>
      <c r="K1385">
        <f t="shared" si="339"/>
        <v>42.934782013310198</v>
      </c>
      <c r="L1385">
        <f t="shared" si="340"/>
        <v>-1788.7500000000002</v>
      </c>
      <c r="M1385">
        <f t="shared" si="344"/>
        <v>-1626.6237179866901</v>
      </c>
      <c r="O1385">
        <f t="shared" si="345"/>
        <v>0</v>
      </c>
      <c r="P1385">
        <f t="shared" si="346"/>
        <v>1626.6237179866901</v>
      </c>
      <c r="R1385">
        <f t="shared" si="347"/>
        <v>0</v>
      </c>
      <c r="S1385">
        <f t="shared" si="348"/>
        <v>15769.213266037634</v>
      </c>
      <c r="U1385">
        <f t="shared" si="341"/>
        <v>1626.6237179866901</v>
      </c>
      <c r="V1385">
        <f t="shared" si="352"/>
        <v>214171.6151773599</v>
      </c>
      <c r="W1385">
        <f t="shared" si="349"/>
        <v>1609246.4737271802</v>
      </c>
      <c r="Y1385">
        <f t="shared" si="342"/>
        <v>1626.6237179866901</v>
      </c>
      <c r="Z1385">
        <f t="shared" si="350"/>
        <v>1</v>
      </c>
      <c r="AA1385">
        <f t="shared" si="343"/>
        <v>15769.213266037634</v>
      </c>
    </row>
    <row r="1386" spans="2:27" x14ac:dyDescent="0.25">
      <c r="B1386" s="12" t="s">
        <v>13</v>
      </c>
      <c r="C1386" s="12">
        <v>1378</v>
      </c>
      <c r="D1386" s="12">
        <v>356</v>
      </c>
      <c r="E1386" s="13">
        <v>45.5</v>
      </c>
      <c r="F1386" s="6">
        <f t="shared" si="353"/>
        <v>-1.4722222222222214</v>
      </c>
      <c r="G1386" s="6">
        <f t="shared" si="351"/>
        <v>11.166666666666668</v>
      </c>
      <c r="J1386">
        <f t="shared" si="338"/>
        <v>119.1915</v>
      </c>
      <c r="K1386">
        <f t="shared" si="339"/>
        <v>30.884589296296308</v>
      </c>
      <c r="L1386">
        <f t="shared" si="340"/>
        <v>-1788.7500000000002</v>
      </c>
      <c r="M1386">
        <f t="shared" si="344"/>
        <v>-1638.673910703704</v>
      </c>
      <c r="O1386">
        <f t="shared" si="345"/>
        <v>0</v>
      </c>
      <c r="P1386">
        <f t="shared" si="346"/>
        <v>1638.673910703704</v>
      </c>
      <c r="R1386">
        <f t="shared" si="347"/>
        <v>0</v>
      </c>
      <c r="S1386">
        <f t="shared" si="348"/>
        <v>13473.54104356379</v>
      </c>
      <c r="U1386">
        <f t="shared" si="341"/>
        <v>1638.673910703704</v>
      </c>
      <c r="V1386">
        <f t="shared" si="352"/>
        <v>215810.28908806361</v>
      </c>
      <c r="W1386">
        <f t="shared" si="349"/>
        <v>1622720.0147707439</v>
      </c>
      <c r="Y1386">
        <f t="shared" si="342"/>
        <v>1638.673910703704</v>
      </c>
      <c r="Z1386">
        <f t="shared" si="350"/>
        <v>1</v>
      </c>
      <c r="AA1386">
        <f t="shared" si="343"/>
        <v>13473.54104356379</v>
      </c>
    </row>
    <row r="1387" spans="2:27" x14ac:dyDescent="0.25">
      <c r="B1387" s="12" t="s">
        <v>13</v>
      </c>
      <c r="C1387" s="12">
        <v>1379</v>
      </c>
      <c r="D1387" s="12">
        <v>357</v>
      </c>
      <c r="E1387" s="13">
        <v>40.200000000000003</v>
      </c>
      <c r="F1387" s="6">
        <f t="shared" si="353"/>
        <v>-1.4722222222222223</v>
      </c>
      <c r="G1387" s="6">
        <f t="shared" si="351"/>
        <v>9.6944444444444446</v>
      </c>
      <c r="J1387">
        <f t="shared" si="338"/>
        <v>119.1915</v>
      </c>
      <c r="K1387">
        <f t="shared" si="339"/>
        <v>26.271429369791672</v>
      </c>
      <c r="L1387">
        <f t="shared" si="340"/>
        <v>-1282.4999999999995</v>
      </c>
      <c r="M1387">
        <f t="shared" si="344"/>
        <v>-1137.0370706302078</v>
      </c>
      <c r="O1387">
        <f t="shared" si="345"/>
        <v>0</v>
      </c>
      <c r="P1387">
        <f t="shared" si="346"/>
        <v>1137.0370706302078</v>
      </c>
      <c r="R1387">
        <f t="shared" si="347"/>
        <v>0</v>
      </c>
      <c r="S1387">
        <f t="shared" si="348"/>
        <v>8622.5311189457425</v>
      </c>
      <c r="U1387">
        <f t="shared" si="341"/>
        <v>1137.0370706302078</v>
      </c>
      <c r="V1387">
        <f t="shared" si="352"/>
        <v>216947.32615869382</v>
      </c>
      <c r="W1387">
        <f t="shared" si="349"/>
        <v>1631342.5458896896</v>
      </c>
      <c r="Y1387">
        <f t="shared" si="342"/>
        <v>1137.0370706302078</v>
      </c>
      <c r="Z1387">
        <f t="shared" si="350"/>
        <v>0</v>
      </c>
      <c r="AA1387">
        <f t="shared" si="343"/>
        <v>8622.5311189457425</v>
      </c>
    </row>
    <row r="1388" spans="2:27" x14ac:dyDescent="0.25">
      <c r="B1388" s="12" t="s">
        <v>13</v>
      </c>
      <c r="C1388" s="12">
        <v>1380</v>
      </c>
      <c r="D1388" s="12">
        <v>358</v>
      </c>
      <c r="E1388" s="13">
        <v>34.9</v>
      </c>
      <c r="F1388" s="6">
        <f t="shared" si="353"/>
        <v>-1.4722222222222223</v>
      </c>
      <c r="G1388" s="6">
        <f t="shared" si="351"/>
        <v>8.2222222222222232</v>
      </c>
      <c r="J1388">
        <f t="shared" si="338"/>
        <v>119.1915</v>
      </c>
      <c r="K1388">
        <f t="shared" si="339"/>
        <v>30.261722818865746</v>
      </c>
      <c r="L1388">
        <f t="shared" si="340"/>
        <v>-50.625000000000114</v>
      </c>
      <c r="M1388">
        <f t="shared" si="344"/>
        <v>98.82822281886564</v>
      </c>
      <c r="O1388">
        <f t="shared" si="345"/>
        <v>98.82822281886564</v>
      </c>
      <c r="P1388">
        <f t="shared" si="346"/>
        <v>0</v>
      </c>
      <c r="R1388">
        <f t="shared" si="347"/>
        <v>804.35192460910093</v>
      </c>
      <c r="S1388">
        <f t="shared" si="348"/>
        <v>0</v>
      </c>
      <c r="U1388">
        <f t="shared" si="341"/>
        <v>0</v>
      </c>
      <c r="V1388">
        <f t="shared" si="352"/>
        <v>216947.32615869382</v>
      </c>
      <c r="W1388">
        <f t="shared" si="349"/>
        <v>1631342.5458896896</v>
      </c>
      <c r="Y1388">
        <f t="shared" si="342"/>
        <v>0</v>
      </c>
      <c r="Z1388">
        <f t="shared" si="350"/>
        <v>0</v>
      </c>
      <c r="AA1388">
        <f t="shared" si="343"/>
        <v>0</v>
      </c>
    </row>
    <row r="1389" spans="2:27" x14ac:dyDescent="0.25">
      <c r="B1389" s="12" t="s">
        <v>13</v>
      </c>
      <c r="C1389" s="12">
        <v>1381</v>
      </c>
      <c r="D1389" s="12">
        <v>359</v>
      </c>
      <c r="E1389" s="13">
        <v>29.6</v>
      </c>
      <c r="F1389" s="6">
        <f t="shared" si="353"/>
        <v>-1.0555555555555551</v>
      </c>
      <c r="G1389" s="6">
        <f t="shared" si="351"/>
        <v>7.583333333333333</v>
      </c>
      <c r="J1389">
        <f t="shared" si="338"/>
        <v>119.1915</v>
      </c>
      <c r="K1389">
        <f t="shared" si="339"/>
        <v>38.154889860532407</v>
      </c>
      <c r="L1389">
        <f t="shared" si="340"/>
        <v>944.99999999999966</v>
      </c>
      <c r="M1389">
        <f t="shared" si="344"/>
        <v>1102.3463898605321</v>
      </c>
      <c r="O1389">
        <f t="shared" si="345"/>
        <v>1102.3463898605321</v>
      </c>
      <c r="P1389">
        <f t="shared" si="346"/>
        <v>0</v>
      </c>
      <c r="R1389">
        <f t="shared" si="347"/>
        <v>10074.221174003194</v>
      </c>
      <c r="S1389">
        <f t="shared" si="348"/>
        <v>0</v>
      </c>
      <c r="U1389">
        <f t="shared" si="341"/>
        <v>0</v>
      </c>
      <c r="V1389">
        <f t="shared" si="352"/>
        <v>216947.32615869382</v>
      </c>
      <c r="W1389">
        <f t="shared" si="349"/>
        <v>1631342.5458896896</v>
      </c>
      <c r="Y1389">
        <f t="shared" si="342"/>
        <v>0</v>
      </c>
      <c r="Z1389">
        <f t="shared" si="350"/>
        <v>0</v>
      </c>
      <c r="AA1389">
        <f t="shared" si="343"/>
        <v>0</v>
      </c>
    </row>
    <row r="1390" spans="2:27" x14ac:dyDescent="0.25">
      <c r="B1390" s="12" t="s">
        <v>13</v>
      </c>
      <c r="C1390" s="12">
        <v>1382</v>
      </c>
      <c r="D1390" s="12">
        <v>360</v>
      </c>
      <c r="E1390" s="13">
        <v>27.3</v>
      </c>
      <c r="F1390" s="6">
        <f t="shared" si="353"/>
        <v>-4.1666666666666761E-2</v>
      </c>
      <c r="G1390" s="6">
        <f t="shared" si="351"/>
        <v>8.1388888888888893</v>
      </c>
      <c r="J1390">
        <f t="shared" si="338"/>
        <v>119.1915</v>
      </c>
      <c r="K1390">
        <f t="shared" si="339"/>
        <v>44.674366657407418</v>
      </c>
      <c r="L1390">
        <f t="shared" si="340"/>
        <v>1063.1250000000002</v>
      </c>
      <c r="M1390">
        <f t="shared" si="344"/>
        <v>1226.9908666574077</v>
      </c>
      <c r="O1390">
        <f t="shared" si="345"/>
        <v>1226.9908666574077</v>
      </c>
      <c r="P1390">
        <f t="shared" si="346"/>
        <v>0</v>
      </c>
      <c r="R1390">
        <f t="shared" si="347"/>
        <v>12133.576348056587</v>
      </c>
      <c r="S1390">
        <f t="shared" si="348"/>
        <v>0</v>
      </c>
      <c r="U1390">
        <f t="shared" si="341"/>
        <v>0</v>
      </c>
      <c r="V1390">
        <f t="shared" si="352"/>
        <v>216947.32615869382</v>
      </c>
      <c r="W1390">
        <f t="shared" si="349"/>
        <v>1631342.5458896896</v>
      </c>
      <c r="Y1390">
        <f t="shared" si="342"/>
        <v>0</v>
      </c>
      <c r="Z1390">
        <f t="shared" si="350"/>
        <v>0</v>
      </c>
      <c r="AA1390">
        <f t="shared" si="343"/>
        <v>0</v>
      </c>
    </row>
    <row r="1391" spans="2:27" x14ac:dyDescent="0.25">
      <c r="B1391" s="12" t="s">
        <v>13</v>
      </c>
      <c r="C1391" s="12">
        <v>1383</v>
      </c>
      <c r="D1391" s="12">
        <v>361</v>
      </c>
      <c r="E1391" s="13">
        <v>29.3</v>
      </c>
      <c r="F1391" s="6">
        <f t="shared" si="353"/>
        <v>0.77777777777777746</v>
      </c>
      <c r="G1391" s="6">
        <f t="shared" si="351"/>
        <v>9.1388888888888875</v>
      </c>
      <c r="J1391">
        <f t="shared" si="338"/>
        <v>119.1915</v>
      </c>
      <c r="K1391">
        <f t="shared" si="339"/>
        <v>47.47779455497686</v>
      </c>
      <c r="L1391">
        <f t="shared" si="340"/>
        <v>641.25000000000068</v>
      </c>
      <c r="M1391">
        <f t="shared" si="344"/>
        <v>807.91929455497757</v>
      </c>
      <c r="O1391">
        <f t="shared" si="345"/>
        <v>807.91929455497757</v>
      </c>
      <c r="P1391">
        <f t="shared" si="346"/>
        <v>0</v>
      </c>
      <c r="R1391">
        <f t="shared" si="347"/>
        <v>8236.2883639354659</v>
      </c>
      <c r="S1391">
        <f t="shared" si="348"/>
        <v>0</v>
      </c>
      <c r="U1391">
        <f t="shared" si="341"/>
        <v>0</v>
      </c>
      <c r="V1391">
        <f t="shared" si="352"/>
        <v>216947.32615869382</v>
      </c>
      <c r="W1391">
        <f t="shared" si="349"/>
        <v>1631342.5458896896</v>
      </c>
      <c r="Y1391">
        <f t="shared" si="342"/>
        <v>0</v>
      </c>
      <c r="Z1391">
        <f t="shared" si="350"/>
        <v>0</v>
      </c>
      <c r="AA1391">
        <f t="shared" si="343"/>
        <v>0</v>
      </c>
    </row>
    <row r="1392" spans="2:27" x14ac:dyDescent="0.25">
      <c r="B1392" s="12" t="s">
        <v>13</v>
      </c>
      <c r="C1392" s="12">
        <v>1384</v>
      </c>
      <c r="D1392" s="12">
        <v>362</v>
      </c>
      <c r="E1392" s="13">
        <v>32.9</v>
      </c>
      <c r="F1392" s="6">
        <f t="shared" si="353"/>
        <v>0.87500000000000011</v>
      </c>
      <c r="G1392" s="6">
        <f t="shared" si="351"/>
        <v>9.8888888888888893</v>
      </c>
      <c r="J1392">
        <f t="shared" si="338"/>
        <v>119.1915</v>
      </c>
      <c r="K1392">
        <f t="shared" si="339"/>
        <v>49.834958185185194</v>
      </c>
      <c r="L1392">
        <f t="shared" si="340"/>
        <v>337.5</v>
      </c>
      <c r="M1392">
        <f t="shared" si="344"/>
        <v>506.52645818518522</v>
      </c>
      <c r="O1392">
        <f t="shared" si="345"/>
        <v>506.52645818518522</v>
      </c>
      <c r="P1392">
        <f t="shared" si="346"/>
        <v>0</v>
      </c>
      <c r="R1392">
        <f t="shared" si="347"/>
        <v>5290.3874521563794</v>
      </c>
      <c r="S1392">
        <f t="shared" si="348"/>
        <v>0</v>
      </c>
      <c r="U1392">
        <f t="shared" si="341"/>
        <v>0</v>
      </c>
      <c r="V1392">
        <f t="shared" si="352"/>
        <v>216947.32615869382</v>
      </c>
      <c r="W1392">
        <f t="shared" si="349"/>
        <v>1631342.5458896896</v>
      </c>
      <c r="Y1392">
        <f t="shared" si="342"/>
        <v>0</v>
      </c>
      <c r="Z1392">
        <f t="shared" si="350"/>
        <v>0</v>
      </c>
      <c r="AA1392">
        <f t="shared" si="343"/>
        <v>0</v>
      </c>
    </row>
    <row r="1393" spans="2:27" x14ac:dyDescent="0.25">
      <c r="B1393" s="12" t="s">
        <v>13</v>
      </c>
      <c r="C1393" s="12">
        <v>1385</v>
      </c>
      <c r="D1393" s="12">
        <v>363</v>
      </c>
      <c r="E1393" s="13">
        <v>35.6</v>
      </c>
      <c r="F1393" s="6">
        <f t="shared" si="353"/>
        <v>0.52777777777777835</v>
      </c>
      <c r="G1393" s="6">
        <f t="shared" si="351"/>
        <v>10.194444444444445</v>
      </c>
      <c r="J1393">
        <f t="shared" si="338"/>
        <v>119.1915</v>
      </c>
      <c r="K1393">
        <f t="shared" si="339"/>
        <v>54.720600164351865</v>
      </c>
      <c r="L1393">
        <f t="shared" si="340"/>
        <v>455.62499999999926</v>
      </c>
      <c r="M1393">
        <f t="shared" si="344"/>
        <v>629.53710016435116</v>
      </c>
      <c r="O1393">
        <f t="shared" si="345"/>
        <v>629.53710016435116</v>
      </c>
      <c r="P1393">
        <f t="shared" si="346"/>
        <v>0</v>
      </c>
      <c r="R1393">
        <f t="shared" si="347"/>
        <v>6889.9338184653989</v>
      </c>
      <c r="S1393">
        <f t="shared" si="348"/>
        <v>0</v>
      </c>
      <c r="U1393">
        <f t="shared" si="341"/>
        <v>0</v>
      </c>
      <c r="V1393">
        <f t="shared" si="352"/>
        <v>216947.32615869382</v>
      </c>
      <c r="W1393">
        <f t="shared" si="349"/>
        <v>1631342.5458896896</v>
      </c>
      <c r="Y1393">
        <f t="shared" si="342"/>
        <v>0</v>
      </c>
      <c r="Z1393">
        <f t="shared" si="350"/>
        <v>0</v>
      </c>
      <c r="AA1393">
        <f t="shared" si="343"/>
        <v>0</v>
      </c>
    </row>
    <row r="1394" spans="2:27" x14ac:dyDescent="0.25">
      <c r="B1394" s="12" t="s">
        <v>13</v>
      </c>
      <c r="C1394" s="12">
        <v>1386</v>
      </c>
      <c r="D1394" s="12">
        <v>364</v>
      </c>
      <c r="E1394" s="13">
        <v>36.700000000000003</v>
      </c>
      <c r="F1394" s="6">
        <f t="shared" si="353"/>
        <v>0.27777777777777779</v>
      </c>
      <c r="G1394" s="6">
        <f t="shared" si="351"/>
        <v>10.444444444444445</v>
      </c>
      <c r="J1394">
        <f t="shared" si="338"/>
        <v>119.1915</v>
      </c>
      <c r="K1394">
        <f t="shared" si="339"/>
        <v>63.670207971643528</v>
      </c>
      <c r="L1394">
        <f t="shared" si="340"/>
        <v>826.87499999999977</v>
      </c>
      <c r="M1394">
        <f t="shared" si="344"/>
        <v>1009.7367079716433</v>
      </c>
      <c r="O1394">
        <f t="shared" si="345"/>
        <v>1009.7367079716433</v>
      </c>
      <c r="P1394">
        <f t="shared" si="346"/>
        <v>0</v>
      </c>
      <c r="R1394">
        <f t="shared" si="347"/>
        <v>11920.502802443012</v>
      </c>
      <c r="S1394">
        <f t="shared" si="348"/>
        <v>0</v>
      </c>
      <c r="U1394">
        <f t="shared" si="341"/>
        <v>0</v>
      </c>
      <c r="V1394">
        <f t="shared" si="352"/>
        <v>216947.32615869382</v>
      </c>
      <c r="W1394">
        <f t="shared" si="349"/>
        <v>1631342.5458896896</v>
      </c>
      <c r="Y1394">
        <f t="shared" si="342"/>
        <v>0</v>
      </c>
      <c r="Z1394">
        <f t="shared" si="350"/>
        <v>0</v>
      </c>
      <c r="AA1394">
        <f t="shared" si="343"/>
        <v>0</v>
      </c>
    </row>
    <row r="1395" spans="2:27" x14ac:dyDescent="0.25">
      <c r="B1395" s="12" t="s">
        <v>13</v>
      </c>
      <c r="C1395" s="12">
        <v>1387</v>
      </c>
      <c r="D1395" s="12">
        <v>365</v>
      </c>
      <c r="E1395" s="13">
        <v>37.6</v>
      </c>
      <c r="F1395" s="6">
        <f t="shared" si="353"/>
        <v>0.37499999999999939</v>
      </c>
      <c r="G1395" s="6">
        <f t="shared" si="351"/>
        <v>10.944444444444445</v>
      </c>
      <c r="J1395">
        <f t="shared" si="338"/>
        <v>119.1915</v>
      </c>
      <c r="K1395">
        <f t="shared" si="339"/>
        <v>76.219187369791683</v>
      </c>
      <c r="L1395">
        <f t="shared" si="340"/>
        <v>1198.1250000000002</v>
      </c>
      <c r="M1395">
        <f t="shared" si="344"/>
        <v>1393.535687369792</v>
      </c>
      <c r="O1395">
        <f t="shared" si="345"/>
        <v>1393.535687369792</v>
      </c>
      <c r="P1395">
        <f t="shared" si="346"/>
        <v>0</v>
      </c>
      <c r="R1395">
        <f t="shared" si="347"/>
        <v>17999.835961859812</v>
      </c>
      <c r="S1395">
        <f t="shared" si="348"/>
        <v>0</v>
      </c>
      <c r="U1395">
        <f t="shared" si="341"/>
        <v>0</v>
      </c>
      <c r="V1395">
        <f t="shared" si="352"/>
        <v>216947.32615869382</v>
      </c>
      <c r="W1395">
        <f t="shared" si="349"/>
        <v>1631342.5458896896</v>
      </c>
      <c r="Y1395">
        <f t="shared" si="342"/>
        <v>0</v>
      </c>
      <c r="Z1395">
        <f t="shared" si="350"/>
        <v>0</v>
      </c>
      <c r="AA1395">
        <f t="shared" si="343"/>
        <v>0</v>
      </c>
    </row>
    <row r="1396" spans="2:27" x14ac:dyDescent="0.25">
      <c r="B1396" s="12" t="s">
        <v>13</v>
      </c>
      <c r="C1396" s="12">
        <v>1388</v>
      </c>
      <c r="D1396" s="12">
        <v>366</v>
      </c>
      <c r="E1396" s="13">
        <v>39.4</v>
      </c>
      <c r="F1396" s="6">
        <f t="shared" si="353"/>
        <v>0.68055555555555536</v>
      </c>
      <c r="G1396" s="6">
        <f t="shared" si="351"/>
        <v>11.805555555555555</v>
      </c>
      <c r="J1396">
        <f t="shared" si="338"/>
        <v>119.1915</v>
      </c>
      <c r="K1396">
        <f t="shared" si="339"/>
        <v>88.831264164351879</v>
      </c>
      <c r="L1396">
        <f t="shared" si="340"/>
        <v>1299.3750000000005</v>
      </c>
      <c r="M1396">
        <f t="shared" si="344"/>
        <v>1507.3977641643523</v>
      </c>
      <c r="O1396">
        <f t="shared" si="345"/>
        <v>1507.3977641643523</v>
      </c>
      <c r="P1396">
        <f t="shared" si="346"/>
        <v>0</v>
      </c>
      <c r="R1396">
        <f t="shared" si="347"/>
        <v>21019.824378069581</v>
      </c>
      <c r="S1396">
        <f t="shared" si="348"/>
        <v>0</v>
      </c>
      <c r="U1396">
        <f t="shared" si="341"/>
        <v>0</v>
      </c>
      <c r="V1396">
        <f t="shared" si="352"/>
        <v>216947.32615869382</v>
      </c>
      <c r="W1396">
        <f t="shared" si="349"/>
        <v>1631342.5458896896</v>
      </c>
      <c r="Y1396">
        <f t="shared" si="342"/>
        <v>0</v>
      </c>
      <c r="Z1396">
        <f t="shared" si="350"/>
        <v>0</v>
      </c>
      <c r="AA1396">
        <f t="shared" si="343"/>
        <v>0</v>
      </c>
    </row>
    <row r="1397" spans="2:27" x14ac:dyDescent="0.25">
      <c r="B1397" s="12" t="s">
        <v>13</v>
      </c>
      <c r="C1397" s="12">
        <v>1389</v>
      </c>
      <c r="D1397" s="12">
        <v>367</v>
      </c>
      <c r="E1397" s="13">
        <v>42.5</v>
      </c>
      <c r="F1397" s="6">
        <f t="shared" si="353"/>
        <v>0.98611111111111127</v>
      </c>
      <c r="G1397" s="6">
        <f t="shared" si="351"/>
        <v>12.916666666666666</v>
      </c>
      <c r="J1397">
        <f t="shared" si="338"/>
        <v>119.1915</v>
      </c>
      <c r="K1397">
        <f t="shared" si="339"/>
        <v>98.271198666666677</v>
      </c>
      <c r="L1397">
        <f t="shared" si="340"/>
        <v>1063.1249999999995</v>
      </c>
      <c r="M1397">
        <f t="shared" si="344"/>
        <v>1280.5876986666663</v>
      </c>
      <c r="O1397">
        <f t="shared" si="345"/>
        <v>1280.5876986666663</v>
      </c>
      <c r="P1397">
        <f t="shared" si="346"/>
        <v>0</v>
      </c>
      <c r="R1397">
        <f t="shared" si="347"/>
        <v>18781.952913777772</v>
      </c>
      <c r="S1397">
        <f t="shared" si="348"/>
        <v>0</v>
      </c>
      <c r="U1397">
        <f t="shared" si="341"/>
        <v>0</v>
      </c>
      <c r="V1397">
        <f t="shared" si="352"/>
        <v>216947.32615869382</v>
      </c>
      <c r="W1397">
        <f t="shared" si="349"/>
        <v>1631342.5458896896</v>
      </c>
      <c r="Y1397">
        <f t="shared" si="342"/>
        <v>0</v>
      </c>
      <c r="Z1397">
        <f t="shared" si="350"/>
        <v>0</v>
      </c>
      <c r="AA1397">
        <f t="shared" si="343"/>
        <v>0</v>
      </c>
    </row>
    <row r="1398" spans="2:27" x14ac:dyDescent="0.25">
      <c r="B1398" s="12" t="s">
        <v>13</v>
      </c>
      <c r="C1398" s="12">
        <v>1390</v>
      </c>
      <c r="D1398" s="12">
        <v>368</v>
      </c>
      <c r="E1398" s="13">
        <v>46.5</v>
      </c>
      <c r="F1398" s="6">
        <f t="shared" si="353"/>
        <v>1.0694444444444449</v>
      </c>
      <c r="G1398" s="6">
        <f t="shared" si="351"/>
        <v>13.944444444444445</v>
      </c>
      <c r="J1398">
        <f t="shared" si="338"/>
        <v>119.1915</v>
      </c>
      <c r="K1398">
        <f t="shared" si="339"/>
        <v>103.93410186979166</v>
      </c>
      <c r="L1398">
        <f t="shared" si="340"/>
        <v>691.87499999999898</v>
      </c>
      <c r="M1398">
        <f t="shared" si="344"/>
        <v>915.00060186979067</v>
      </c>
      <c r="O1398">
        <f t="shared" si="345"/>
        <v>915.00060186979067</v>
      </c>
      <c r="P1398">
        <f t="shared" si="346"/>
        <v>0</v>
      </c>
      <c r="R1398">
        <f t="shared" si="347"/>
        <v>13801.259078202675</v>
      </c>
      <c r="S1398">
        <f t="shared" si="348"/>
        <v>0</v>
      </c>
      <c r="U1398">
        <f t="shared" si="341"/>
        <v>0</v>
      </c>
      <c r="V1398">
        <f t="shared" si="352"/>
        <v>216947.32615869382</v>
      </c>
      <c r="W1398">
        <f t="shared" si="349"/>
        <v>1631342.5458896896</v>
      </c>
      <c r="Y1398">
        <f t="shared" si="342"/>
        <v>0</v>
      </c>
      <c r="Z1398">
        <f t="shared" si="350"/>
        <v>0</v>
      </c>
      <c r="AA1398">
        <f t="shared" si="343"/>
        <v>0</v>
      </c>
    </row>
    <row r="1399" spans="2:27" x14ac:dyDescent="0.25">
      <c r="B1399" s="12" t="s">
        <v>13</v>
      </c>
      <c r="C1399" s="12">
        <v>1391</v>
      </c>
      <c r="D1399" s="12">
        <v>369</v>
      </c>
      <c r="E1399" s="13">
        <v>50.2</v>
      </c>
      <c r="F1399" s="6">
        <f t="shared" si="353"/>
        <v>0.87499999999999956</v>
      </c>
      <c r="G1399" s="6">
        <f t="shared" si="351"/>
        <v>14.666666666666666</v>
      </c>
      <c r="J1399">
        <f t="shared" si="338"/>
        <v>119.1915</v>
      </c>
      <c r="K1399">
        <f t="shared" si="339"/>
        <v>106.24367807812501</v>
      </c>
      <c r="L1399">
        <f t="shared" si="340"/>
        <v>354.37500000000023</v>
      </c>
      <c r="M1399">
        <f t="shared" si="344"/>
        <v>579.81017807812532</v>
      </c>
      <c r="O1399">
        <f t="shared" si="345"/>
        <v>579.81017807812532</v>
      </c>
      <c r="P1399">
        <f t="shared" si="346"/>
        <v>0</v>
      </c>
      <c r="R1399">
        <f t="shared" si="347"/>
        <v>8842.105215691412</v>
      </c>
      <c r="S1399">
        <f t="shared" si="348"/>
        <v>0</v>
      </c>
      <c r="U1399">
        <f t="shared" si="341"/>
        <v>0</v>
      </c>
      <c r="V1399">
        <f t="shared" si="352"/>
        <v>216947.32615869382</v>
      </c>
      <c r="W1399">
        <f t="shared" si="349"/>
        <v>1631342.5458896896</v>
      </c>
      <c r="Y1399">
        <f t="shared" si="342"/>
        <v>0</v>
      </c>
      <c r="Z1399">
        <f t="shared" si="350"/>
        <v>0</v>
      </c>
      <c r="AA1399">
        <f t="shared" si="343"/>
        <v>0</v>
      </c>
    </row>
    <row r="1400" spans="2:27" x14ac:dyDescent="0.25">
      <c r="B1400" s="12" t="s">
        <v>13</v>
      </c>
      <c r="C1400" s="12">
        <v>1392</v>
      </c>
      <c r="D1400" s="12">
        <v>370</v>
      </c>
      <c r="E1400" s="13">
        <v>52.8</v>
      </c>
      <c r="F1400" s="6">
        <f t="shared" si="353"/>
        <v>0.56944444444444364</v>
      </c>
      <c r="G1400" s="6">
        <f t="shared" si="351"/>
        <v>15.083333333333332</v>
      </c>
      <c r="J1400">
        <f t="shared" si="338"/>
        <v>119.1915</v>
      </c>
      <c r="K1400">
        <f t="shared" si="339"/>
        <v>106.24367807812501</v>
      </c>
      <c r="L1400">
        <f t="shared" si="340"/>
        <v>101.25000000000023</v>
      </c>
      <c r="M1400">
        <f t="shared" si="344"/>
        <v>326.68517807812526</v>
      </c>
      <c r="O1400">
        <f t="shared" si="345"/>
        <v>326.68517807812526</v>
      </c>
      <c r="P1400">
        <f t="shared" si="346"/>
        <v>0</v>
      </c>
      <c r="R1400">
        <f t="shared" si="347"/>
        <v>4981.9489656914102</v>
      </c>
      <c r="S1400">
        <f t="shared" si="348"/>
        <v>0</v>
      </c>
      <c r="U1400">
        <f t="shared" si="341"/>
        <v>0</v>
      </c>
      <c r="V1400">
        <f t="shared" si="352"/>
        <v>216947.32615869382</v>
      </c>
      <c r="W1400">
        <f t="shared" si="349"/>
        <v>1631342.5458896896</v>
      </c>
      <c r="Y1400">
        <f t="shared" si="342"/>
        <v>0</v>
      </c>
      <c r="Z1400">
        <f t="shared" si="350"/>
        <v>0</v>
      </c>
      <c r="AA1400">
        <f t="shared" si="343"/>
        <v>0</v>
      </c>
    </row>
    <row r="1401" spans="2:27" x14ac:dyDescent="0.25">
      <c r="B1401" s="12" t="s">
        <v>13</v>
      </c>
      <c r="C1401" s="12">
        <v>1393</v>
      </c>
      <c r="D1401" s="12">
        <v>371</v>
      </c>
      <c r="E1401" s="13">
        <v>54.3</v>
      </c>
      <c r="F1401" s="6">
        <f t="shared" si="353"/>
        <v>0.29166666666666685</v>
      </c>
      <c r="G1401" s="6">
        <f t="shared" si="351"/>
        <v>15.25</v>
      </c>
      <c r="J1401">
        <f t="shared" si="338"/>
        <v>119.1915</v>
      </c>
      <c r="K1401">
        <f t="shared" si="339"/>
        <v>105.47099934664355</v>
      </c>
      <c r="L1401">
        <f t="shared" si="340"/>
        <v>-33.749999999999282</v>
      </c>
      <c r="M1401">
        <f t="shared" si="344"/>
        <v>190.91249934664427</v>
      </c>
      <c r="O1401">
        <f t="shared" si="345"/>
        <v>190.91249934664427</v>
      </c>
      <c r="P1401">
        <f t="shared" si="346"/>
        <v>0</v>
      </c>
      <c r="R1401">
        <f t="shared" si="347"/>
        <v>2900.8093650726228</v>
      </c>
      <c r="S1401">
        <f t="shared" si="348"/>
        <v>0</v>
      </c>
      <c r="U1401">
        <f t="shared" si="341"/>
        <v>0</v>
      </c>
      <c r="V1401">
        <f t="shared" si="352"/>
        <v>216947.32615869382</v>
      </c>
      <c r="W1401">
        <f t="shared" si="349"/>
        <v>1631342.5458896896</v>
      </c>
      <c r="Y1401">
        <f t="shared" si="342"/>
        <v>0</v>
      </c>
      <c r="Z1401">
        <f t="shared" si="350"/>
        <v>0</v>
      </c>
      <c r="AA1401">
        <f t="shared" si="343"/>
        <v>0</v>
      </c>
    </row>
    <row r="1402" spans="2:27" x14ac:dyDescent="0.25">
      <c r="B1402" s="12" t="s">
        <v>13</v>
      </c>
      <c r="C1402" s="12">
        <v>1394</v>
      </c>
      <c r="D1402" s="12">
        <v>372</v>
      </c>
      <c r="E1402" s="13">
        <v>54.9</v>
      </c>
      <c r="F1402" s="6">
        <f t="shared" si="353"/>
        <v>8.3333333333333523E-2</v>
      </c>
      <c r="G1402" s="6">
        <f t="shared" si="351"/>
        <v>15.25</v>
      </c>
      <c r="J1402">
        <f t="shared" si="338"/>
        <v>119.1915</v>
      </c>
      <c r="K1402">
        <f t="shared" si="339"/>
        <v>103.16988312442132</v>
      </c>
      <c r="L1402">
        <f t="shared" si="340"/>
        <v>-134.99999999999952</v>
      </c>
      <c r="M1402">
        <f t="shared" si="344"/>
        <v>87.361383124421792</v>
      </c>
      <c r="O1402">
        <f t="shared" si="345"/>
        <v>87.361383124421792</v>
      </c>
      <c r="P1402">
        <f t="shared" si="346"/>
        <v>0</v>
      </c>
      <c r="R1402">
        <f t="shared" si="347"/>
        <v>1312.8474519531164</v>
      </c>
      <c r="S1402">
        <f t="shared" si="348"/>
        <v>0</v>
      </c>
      <c r="U1402">
        <f t="shared" si="341"/>
        <v>0</v>
      </c>
      <c r="V1402">
        <f t="shared" si="352"/>
        <v>216947.32615869382</v>
      </c>
      <c r="W1402">
        <f t="shared" si="349"/>
        <v>1631342.5458896896</v>
      </c>
      <c r="Y1402">
        <f t="shared" si="342"/>
        <v>0</v>
      </c>
      <c r="Z1402">
        <f t="shared" si="350"/>
        <v>1</v>
      </c>
      <c r="AA1402">
        <f t="shared" si="343"/>
        <v>0</v>
      </c>
    </row>
    <row r="1403" spans="2:27" x14ac:dyDescent="0.25">
      <c r="B1403" s="12" t="s">
        <v>13</v>
      </c>
      <c r="C1403" s="12">
        <v>1395</v>
      </c>
      <c r="D1403" s="12">
        <v>373</v>
      </c>
      <c r="E1403" s="13">
        <v>54.9</v>
      </c>
      <c r="F1403" s="6">
        <f t="shared" si="353"/>
        <v>-2.7777777777777186E-2</v>
      </c>
      <c r="G1403" s="6">
        <f t="shared" si="351"/>
        <v>15.194444444444445</v>
      </c>
      <c r="J1403">
        <f t="shared" si="338"/>
        <v>119.1915</v>
      </c>
      <c r="K1403">
        <f t="shared" si="339"/>
        <v>99.765796212962996</v>
      </c>
      <c r="L1403">
        <f t="shared" si="340"/>
        <v>-253.12499999999997</v>
      </c>
      <c r="M1403">
        <f t="shared" si="344"/>
        <v>-34.16770378703697</v>
      </c>
      <c r="O1403">
        <f t="shared" si="345"/>
        <v>0</v>
      </c>
      <c r="P1403">
        <f t="shared" si="346"/>
        <v>34.16770378703697</v>
      </c>
      <c r="R1403">
        <f t="shared" si="347"/>
        <v>0</v>
      </c>
      <c r="S1403">
        <f t="shared" si="348"/>
        <v>504.92273374176858</v>
      </c>
      <c r="U1403">
        <f t="shared" si="341"/>
        <v>34.16770378703697</v>
      </c>
      <c r="V1403">
        <f t="shared" si="352"/>
        <v>216981.49386248086</v>
      </c>
      <c r="W1403">
        <f t="shared" si="349"/>
        <v>1631847.4686234314</v>
      </c>
      <c r="Y1403">
        <f t="shared" si="342"/>
        <v>34.16770378703697</v>
      </c>
      <c r="Z1403">
        <f t="shared" si="350"/>
        <v>1</v>
      </c>
      <c r="AA1403">
        <f t="shared" si="343"/>
        <v>504.92273374176858</v>
      </c>
    </row>
    <row r="1404" spans="2:27" x14ac:dyDescent="0.25">
      <c r="B1404" s="12" t="s">
        <v>13</v>
      </c>
      <c r="C1404" s="12">
        <v>1396</v>
      </c>
      <c r="D1404" s="12">
        <v>374</v>
      </c>
      <c r="E1404" s="13">
        <v>54.7</v>
      </c>
      <c r="F1404" s="6">
        <f t="shared" si="353"/>
        <v>-0.11111111111111072</v>
      </c>
      <c r="G1404" s="6">
        <f t="shared" si="351"/>
        <v>15.027777777777779</v>
      </c>
      <c r="J1404">
        <f t="shared" si="338"/>
        <v>119.1915</v>
      </c>
      <c r="K1404">
        <f t="shared" si="339"/>
        <v>95.68279541608797</v>
      </c>
      <c r="L1404">
        <f t="shared" si="340"/>
        <v>-337.5</v>
      </c>
      <c r="M1404">
        <f t="shared" si="344"/>
        <v>-122.62570458391201</v>
      </c>
      <c r="O1404">
        <f t="shared" si="345"/>
        <v>0</v>
      </c>
      <c r="P1404">
        <f t="shared" si="346"/>
        <v>122.62570458391201</v>
      </c>
      <c r="R1404">
        <f t="shared" si="347"/>
        <v>0</v>
      </c>
      <c r="S1404">
        <f t="shared" si="348"/>
        <v>1774.6664468949486</v>
      </c>
      <c r="U1404">
        <f t="shared" si="341"/>
        <v>122.62570458391201</v>
      </c>
      <c r="V1404">
        <f t="shared" si="352"/>
        <v>217104.11956706477</v>
      </c>
      <c r="W1404">
        <f t="shared" si="349"/>
        <v>1633622.1350703263</v>
      </c>
      <c r="Y1404">
        <f t="shared" si="342"/>
        <v>122.62570458391201</v>
      </c>
      <c r="Z1404">
        <f t="shared" si="350"/>
        <v>1</v>
      </c>
      <c r="AA1404">
        <f t="shared" si="343"/>
        <v>1774.6664468949486</v>
      </c>
    </row>
    <row r="1405" spans="2:27" x14ac:dyDescent="0.25">
      <c r="B1405" s="12" t="s">
        <v>13</v>
      </c>
      <c r="C1405" s="12">
        <v>1397</v>
      </c>
      <c r="D1405" s="12">
        <v>375</v>
      </c>
      <c r="E1405" s="13">
        <v>54.1</v>
      </c>
      <c r="F1405" s="6">
        <f t="shared" si="353"/>
        <v>-0.20833333333333331</v>
      </c>
      <c r="G1405" s="6">
        <f t="shared" si="351"/>
        <v>14.777777777777779</v>
      </c>
      <c r="J1405">
        <f t="shared" si="338"/>
        <v>119.1915</v>
      </c>
      <c r="K1405">
        <f t="shared" si="339"/>
        <v>90.609623744791691</v>
      </c>
      <c r="L1405">
        <f t="shared" si="340"/>
        <v>-421.875</v>
      </c>
      <c r="M1405">
        <f t="shared" si="344"/>
        <v>-212.07387625520829</v>
      </c>
      <c r="O1405">
        <f t="shared" si="345"/>
        <v>0</v>
      </c>
      <c r="P1405">
        <f t="shared" si="346"/>
        <v>212.07387625520829</v>
      </c>
      <c r="R1405">
        <f t="shared" si="347"/>
        <v>0</v>
      </c>
      <c r="S1405">
        <f t="shared" si="348"/>
        <v>2986.7070905941837</v>
      </c>
      <c r="U1405">
        <f t="shared" si="341"/>
        <v>212.07387625520829</v>
      </c>
      <c r="V1405">
        <f t="shared" si="352"/>
        <v>217316.19344331999</v>
      </c>
      <c r="W1405">
        <f t="shared" si="349"/>
        <v>1636608.8421609204</v>
      </c>
      <c r="Y1405">
        <f t="shared" si="342"/>
        <v>212.07387625520829</v>
      </c>
      <c r="Z1405">
        <f t="shared" si="350"/>
        <v>1</v>
      </c>
      <c r="AA1405">
        <f t="shared" si="343"/>
        <v>2986.7070905941837</v>
      </c>
    </row>
    <row r="1406" spans="2:27" x14ac:dyDescent="0.25">
      <c r="B1406" s="12" t="s">
        <v>13</v>
      </c>
      <c r="C1406" s="12">
        <v>1398</v>
      </c>
      <c r="D1406" s="12">
        <v>376</v>
      </c>
      <c r="E1406" s="13">
        <v>53.2</v>
      </c>
      <c r="F1406" s="6">
        <f t="shared" si="353"/>
        <v>-0.27777777777777779</v>
      </c>
      <c r="G1406" s="6">
        <f t="shared" si="351"/>
        <v>14.472222222222221</v>
      </c>
      <c r="J1406">
        <f t="shared" si="338"/>
        <v>119.1915</v>
      </c>
      <c r="K1406">
        <f t="shared" si="339"/>
        <v>84.980912985532427</v>
      </c>
      <c r="L1406">
        <f t="shared" si="340"/>
        <v>-506.24999999999994</v>
      </c>
      <c r="M1406">
        <f t="shared" si="344"/>
        <v>-302.0775870144675</v>
      </c>
      <c r="O1406">
        <f t="shared" si="345"/>
        <v>0</v>
      </c>
      <c r="P1406">
        <f t="shared" si="346"/>
        <v>302.0775870144675</v>
      </c>
      <c r="R1406">
        <f t="shared" si="347"/>
        <v>0</v>
      </c>
      <c r="S1406">
        <f t="shared" si="348"/>
        <v>4120.0026451139875</v>
      </c>
      <c r="U1406">
        <f t="shared" si="341"/>
        <v>302.0775870144675</v>
      </c>
      <c r="V1406">
        <f t="shared" si="352"/>
        <v>217618.27103033446</v>
      </c>
      <c r="W1406">
        <f t="shared" si="349"/>
        <v>1640728.8448060344</v>
      </c>
      <c r="Y1406">
        <f t="shared" si="342"/>
        <v>302.0775870144675</v>
      </c>
      <c r="Z1406">
        <f t="shared" si="350"/>
        <v>1</v>
      </c>
      <c r="AA1406">
        <f t="shared" si="343"/>
        <v>4120.0026451139875</v>
      </c>
    </row>
    <row r="1407" spans="2:27" x14ac:dyDescent="0.25">
      <c r="B1407" s="12" t="s">
        <v>13</v>
      </c>
      <c r="C1407" s="12">
        <v>1399</v>
      </c>
      <c r="D1407" s="12">
        <v>377</v>
      </c>
      <c r="E1407" s="13">
        <v>52.1</v>
      </c>
      <c r="F1407" s="6">
        <f t="shared" si="353"/>
        <v>-0.34722222222222221</v>
      </c>
      <c r="G1407" s="6">
        <f t="shared" si="351"/>
        <v>14.083333333333334</v>
      </c>
      <c r="J1407">
        <f t="shared" si="338"/>
        <v>119.1915</v>
      </c>
      <c r="K1407">
        <f t="shared" si="339"/>
        <v>79.198159979166675</v>
      </c>
      <c r="L1407">
        <f t="shared" si="340"/>
        <v>-556.87500000000068</v>
      </c>
      <c r="M1407">
        <f t="shared" si="344"/>
        <v>-358.48534002083397</v>
      </c>
      <c r="O1407">
        <f t="shared" si="345"/>
        <v>0</v>
      </c>
      <c r="P1407">
        <f t="shared" si="346"/>
        <v>358.48534002083397</v>
      </c>
      <c r="R1407">
        <f t="shared" si="347"/>
        <v>0</v>
      </c>
      <c r="S1407">
        <f t="shared" si="348"/>
        <v>4720.0569769409803</v>
      </c>
      <c r="U1407">
        <f t="shared" si="341"/>
        <v>358.48534002083397</v>
      </c>
      <c r="V1407">
        <f t="shared" si="352"/>
        <v>217976.75637035529</v>
      </c>
      <c r="W1407">
        <f t="shared" si="349"/>
        <v>1645448.9017829753</v>
      </c>
      <c r="Y1407">
        <f t="shared" si="342"/>
        <v>358.48534002083397</v>
      </c>
      <c r="Z1407">
        <f t="shared" si="350"/>
        <v>1</v>
      </c>
      <c r="AA1407">
        <f t="shared" si="343"/>
        <v>4720.0569769409803</v>
      </c>
    </row>
    <row r="1408" spans="2:27" x14ac:dyDescent="0.25">
      <c r="B1408" s="12" t="s">
        <v>13</v>
      </c>
      <c r="C1408" s="12">
        <v>1400</v>
      </c>
      <c r="D1408" s="12">
        <v>378</v>
      </c>
      <c r="E1408" s="13">
        <v>50.7</v>
      </c>
      <c r="F1408" s="6">
        <f t="shared" si="353"/>
        <v>-0.41666666666666663</v>
      </c>
      <c r="G1408" s="6">
        <f t="shared" si="351"/>
        <v>13.638888888888889</v>
      </c>
      <c r="J1408">
        <f t="shared" si="338"/>
        <v>119.1915</v>
      </c>
      <c r="K1408">
        <f t="shared" si="339"/>
        <v>72.017041768518538</v>
      </c>
      <c r="L1408">
        <f t="shared" si="340"/>
        <v>-658.12499999999966</v>
      </c>
      <c r="M1408">
        <f t="shared" si="344"/>
        <v>-466.9164582314811</v>
      </c>
      <c r="O1408">
        <f t="shared" si="345"/>
        <v>0</v>
      </c>
      <c r="P1408">
        <f t="shared" si="346"/>
        <v>466.9164582314811</v>
      </c>
      <c r="R1408">
        <f t="shared" si="347"/>
        <v>0</v>
      </c>
      <c r="S1408">
        <f t="shared" si="348"/>
        <v>5862.3955311285963</v>
      </c>
      <c r="U1408">
        <f t="shared" si="341"/>
        <v>466.9164582314811</v>
      </c>
      <c r="V1408">
        <f t="shared" si="352"/>
        <v>218443.67282858677</v>
      </c>
      <c r="W1408">
        <f t="shared" si="349"/>
        <v>1651311.2973141039</v>
      </c>
      <c r="Y1408">
        <f t="shared" si="342"/>
        <v>466.9164582314811</v>
      </c>
      <c r="Z1408">
        <f t="shared" si="350"/>
        <v>1</v>
      </c>
      <c r="AA1408">
        <f t="shared" si="343"/>
        <v>5862.3955311285963</v>
      </c>
    </row>
    <row r="1409" spans="2:27" x14ac:dyDescent="0.25">
      <c r="B1409" s="12" t="s">
        <v>13</v>
      </c>
      <c r="C1409" s="12">
        <v>1401</v>
      </c>
      <c r="D1409" s="12">
        <v>379</v>
      </c>
      <c r="E1409" s="13">
        <v>49.1</v>
      </c>
      <c r="F1409" s="6">
        <f t="shared" si="353"/>
        <v>-0.45833333333333393</v>
      </c>
      <c r="G1409" s="6">
        <f t="shared" si="351"/>
        <v>13.166666666666666</v>
      </c>
      <c r="J1409">
        <f t="shared" si="338"/>
        <v>119.1915</v>
      </c>
      <c r="K1409">
        <f t="shared" si="339"/>
        <v>61.590108886574086</v>
      </c>
      <c r="L1409">
        <f t="shared" si="340"/>
        <v>-945.00000000000011</v>
      </c>
      <c r="M1409">
        <f t="shared" si="344"/>
        <v>-764.21839111342604</v>
      </c>
      <c r="O1409">
        <f t="shared" si="345"/>
        <v>0</v>
      </c>
      <c r="P1409">
        <f t="shared" si="346"/>
        <v>764.21839111342604</v>
      </c>
      <c r="R1409">
        <f t="shared" si="347"/>
        <v>0</v>
      </c>
      <c r="S1409">
        <f t="shared" si="348"/>
        <v>8873.4246523725578</v>
      </c>
      <c r="U1409">
        <f t="shared" si="341"/>
        <v>764.21839111342604</v>
      </c>
      <c r="V1409">
        <f t="shared" si="352"/>
        <v>219207.89121970019</v>
      </c>
      <c r="W1409">
        <f t="shared" si="349"/>
        <v>1660184.7219664764</v>
      </c>
      <c r="Y1409">
        <f t="shared" si="342"/>
        <v>764.21839111342604</v>
      </c>
      <c r="Z1409">
        <f t="shared" si="350"/>
        <v>1</v>
      </c>
      <c r="AA1409">
        <f t="shared" si="343"/>
        <v>8873.4246523725578</v>
      </c>
    </row>
    <row r="1410" spans="2:27" x14ac:dyDescent="0.25">
      <c r="B1410" s="12" t="s">
        <v>13</v>
      </c>
      <c r="C1410" s="12">
        <v>1402</v>
      </c>
      <c r="D1410" s="12">
        <v>380</v>
      </c>
      <c r="E1410" s="13">
        <v>47.4</v>
      </c>
      <c r="F1410" s="6">
        <f t="shared" si="353"/>
        <v>-0.54166666666666641</v>
      </c>
      <c r="G1410" s="6">
        <f t="shared" si="351"/>
        <v>12.555555555555555</v>
      </c>
      <c r="J1410">
        <f t="shared" si="338"/>
        <v>119.1915</v>
      </c>
      <c r="K1410">
        <f t="shared" si="339"/>
        <v>46.961735402199082</v>
      </c>
      <c r="L1410">
        <f t="shared" si="340"/>
        <v>-1468.1250000000005</v>
      </c>
      <c r="M1410">
        <f t="shared" si="344"/>
        <v>-1301.9717645978014</v>
      </c>
      <c r="O1410">
        <f t="shared" si="345"/>
        <v>0</v>
      </c>
      <c r="P1410">
        <f t="shared" si="346"/>
        <v>1301.9717645978014</v>
      </c>
      <c r="R1410">
        <f t="shared" si="347"/>
        <v>0</v>
      </c>
      <c r="S1410">
        <f t="shared" si="348"/>
        <v>13200.54705772771</v>
      </c>
      <c r="U1410">
        <f t="shared" si="341"/>
        <v>1301.9717645978014</v>
      </c>
      <c r="V1410">
        <f t="shared" si="352"/>
        <v>220509.862984298</v>
      </c>
      <c r="W1410">
        <f t="shared" si="349"/>
        <v>1673385.2690242042</v>
      </c>
      <c r="Y1410">
        <f t="shared" si="342"/>
        <v>1301.9717645978014</v>
      </c>
      <c r="Z1410">
        <f t="shared" si="350"/>
        <v>1</v>
      </c>
      <c r="AA1410">
        <f t="shared" si="343"/>
        <v>13200.54705772771</v>
      </c>
    </row>
    <row r="1411" spans="2:27" x14ac:dyDescent="0.25">
      <c r="B1411" s="12" t="s">
        <v>13</v>
      </c>
      <c r="C1411" s="12">
        <v>1403</v>
      </c>
      <c r="D1411" s="12">
        <v>381</v>
      </c>
      <c r="E1411" s="13">
        <v>45.2</v>
      </c>
      <c r="F1411" s="6">
        <f t="shared" si="353"/>
        <v>-0.7777777777777779</v>
      </c>
      <c r="G1411" s="6">
        <f t="shared" si="351"/>
        <v>11.611111111111111</v>
      </c>
      <c r="J1411">
        <f t="shared" si="338"/>
        <v>119.1915</v>
      </c>
      <c r="K1411">
        <f t="shared" si="339"/>
        <v>34.313703666666669</v>
      </c>
      <c r="L1411">
        <f t="shared" si="340"/>
        <v>-1788.7499999999995</v>
      </c>
      <c r="M1411">
        <f t="shared" si="344"/>
        <v>-1635.2447963333329</v>
      </c>
      <c r="O1411">
        <f t="shared" si="345"/>
        <v>0</v>
      </c>
      <c r="P1411">
        <f t="shared" si="346"/>
        <v>1635.2447963333329</v>
      </c>
      <c r="R1411">
        <f t="shared" si="347"/>
        <v>0</v>
      </c>
      <c r="S1411">
        <f t="shared" si="348"/>
        <v>14172.121568222217</v>
      </c>
      <c r="U1411">
        <f t="shared" si="341"/>
        <v>1635.2447963333329</v>
      </c>
      <c r="V1411">
        <f t="shared" si="352"/>
        <v>222145.10778063134</v>
      </c>
      <c r="W1411">
        <f t="shared" si="349"/>
        <v>1687557.3905924265</v>
      </c>
      <c r="Y1411">
        <f t="shared" si="342"/>
        <v>1635.2447963333329</v>
      </c>
      <c r="Z1411">
        <f t="shared" si="350"/>
        <v>1</v>
      </c>
      <c r="AA1411">
        <f t="shared" si="343"/>
        <v>14172.121568222217</v>
      </c>
    </row>
    <row r="1412" spans="2:27" x14ac:dyDescent="0.25">
      <c r="B1412" s="12" t="s">
        <v>13</v>
      </c>
      <c r="C1412" s="12">
        <v>1404</v>
      </c>
      <c r="D1412" s="12">
        <v>382</v>
      </c>
      <c r="E1412" s="13">
        <v>41.8</v>
      </c>
      <c r="F1412" s="6">
        <f t="shared" si="353"/>
        <v>-1.2083333333333337</v>
      </c>
      <c r="G1412" s="6">
        <f t="shared" si="351"/>
        <v>10.138888888888889</v>
      </c>
      <c r="J1412">
        <f t="shared" si="338"/>
        <v>119.1915</v>
      </c>
      <c r="K1412">
        <f t="shared" si="339"/>
        <v>26.851995916666674</v>
      </c>
      <c r="L1412">
        <f t="shared" si="340"/>
        <v>-1501.8749999999998</v>
      </c>
      <c r="M1412">
        <f t="shared" si="344"/>
        <v>-1355.8315040833331</v>
      </c>
      <c r="O1412">
        <f t="shared" si="345"/>
        <v>0</v>
      </c>
      <c r="P1412">
        <f t="shared" si="346"/>
        <v>1355.8315040833331</v>
      </c>
      <c r="R1412">
        <f t="shared" si="347"/>
        <v>0</v>
      </c>
      <c r="S1412">
        <f t="shared" si="348"/>
        <v>10394.708197972221</v>
      </c>
      <c r="U1412">
        <f t="shared" si="341"/>
        <v>1355.8315040833331</v>
      </c>
      <c r="V1412">
        <f t="shared" si="352"/>
        <v>223500.93928471467</v>
      </c>
      <c r="W1412">
        <f t="shared" si="349"/>
        <v>1697952.0987903988</v>
      </c>
      <c r="Y1412">
        <f t="shared" si="342"/>
        <v>1355.8315040833331</v>
      </c>
      <c r="Z1412">
        <f t="shared" si="350"/>
        <v>1</v>
      </c>
      <c r="AA1412">
        <f t="shared" si="343"/>
        <v>10394.708197972221</v>
      </c>
    </row>
    <row r="1413" spans="2:27" x14ac:dyDescent="0.25">
      <c r="B1413" s="12" t="s">
        <v>13</v>
      </c>
      <c r="C1413" s="12">
        <v>1405</v>
      </c>
      <c r="D1413" s="12">
        <v>383</v>
      </c>
      <c r="E1413" s="13">
        <v>36.5</v>
      </c>
      <c r="F1413" s="6">
        <f t="shared" si="353"/>
        <v>-1.4722222222222219</v>
      </c>
      <c r="G1413" s="6">
        <f t="shared" si="351"/>
        <v>8.6666666666666661</v>
      </c>
      <c r="J1413">
        <f t="shared" si="338"/>
        <v>119.1915</v>
      </c>
      <c r="K1413">
        <f t="shared" si="339"/>
        <v>25.507210624421297</v>
      </c>
      <c r="L1413">
        <f t="shared" si="340"/>
        <v>-725.62500000000011</v>
      </c>
      <c r="M1413">
        <f t="shared" si="344"/>
        <v>-580.92628937557879</v>
      </c>
      <c r="O1413">
        <f t="shared" si="345"/>
        <v>0</v>
      </c>
      <c r="P1413">
        <f t="shared" si="346"/>
        <v>580.92628937557879</v>
      </c>
      <c r="R1413">
        <f t="shared" si="347"/>
        <v>0</v>
      </c>
      <c r="S1413">
        <f t="shared" si="348"/>
        <v>4340.8103289452965</v>
      </c>
      <c r="U1413">
        <f t="shared" si="341"/>
        <v>580.92628937557879</v>
      </c>
      <c r="V1413">
        <f t="shared" si="352"/>
        <v>224081.86557409025</v>
      </c>
      <c r="W1413">
        <f t="shared" si="349"/>
        <v>1702292.9091193441</v>
      </c>
      <c r="Y1413">
        <f t="shared" si="342"/>
        <v>580.92628937557879</v>
      </c>
      <c r="Z1413">
        <f t="shared" si="350"/>
        <v>0</v>
      </c>
      <c r="AA1413">
        <f t="shared" si="343"/>
        <v>4340.8103289452965</v>
      </c>
    </row>
    <row r="1414" spans="2:27" x14ac:dyDescent="0.25">
      <c r="B1414" s="12" t="s">
        <v>13</v>
      </c>
      <c r="C1414" s="12">
        <v>1406</v>
      </c>
      <c r="D1414" s="12">
        <v>384</v>
      </c>
      <c r="E1414" s="13">
        <v>31.2</v>
      </c>
      <c r="F1414" s="6">
        <f t="shared" si="353"/>
        <v>-1.2361111111111109</v>
      </c>
      <c r="G1414" s="6">
        <f t="shared" si="351"/>
        <v>7.666666666666667</v>
      </c>
      <c r="J1414">
        <f t="shared" si="338"/>
        <v>119.1915</v>
      </c>
      <c r="K1414">
        <f t="shared" si="339"/>
        <v>26.271429369791672</v>
      </c>
      <c r="L1414">
        <f t="shared" si="340"/>
        <v>-50.625000000000114</v>
      </c>
      <c r="M1414">
        <f t="shared" si="344"/>
        <v>94.837929369791567</v>
      </c>
      <c r="O1414">
        <f t="shared" si="345"/>
        <v>94.837929369791567</v>
      </c>
      <c r="P1414">
        <f t="shared" si="346"/>
        <v>0</v>
      </c>
      <c r="R1414">
        <f t="shared" si="347"/>
        <v>719.18763105425273</v>
      </c>
      <c r="S1414">
        <f t="shared" si="348"/>
        <v>0</v>
      </c>
      <c r="U1414">
        <f t="shared" si="341"/>
        <v>0</v>
      </c>
      <c r="V1414">
        <f t="shared" si="352"/>
        <v>224081.86557409025</v>
      </c>
      <c r="W1414">
        <f t="shared" si="349"/>
        <v>1702292.9091193441</v>
      </c>
      <c r="Y1414">
        <f t="shared" si="342"/>
        <v>0</v>
      </c>
      <c r="Z1414">
        <f t="shared" si="350"/>
        <v>0</v>
      </c>
      <c r="AA1414">
        <f t="shared" si="343"/>
        <v>0</v>
      </c>
    </row>
    <row r="1415" spans="2:27" x14ac:dyDescent="0.25">
      <c r="B1415" s="12" t="s">
        <v>13</v>
      </c>
      <c r="C1415" s="12">
        <v>1407</v>
      </c>
      <c r="D1415" s="12">
        <v>385</v>
      </c>
      <c r="E1415" s="13">
        <v>27.6</v>
      </c>
      <c r="F1415" s="6">
        <f t="shared" si="353"/>
        <v>-0.59722222222222232</v>
      </c>
      <c r="G1415" s="6">
        <f t="shared" si="351"/>
        <v>7.4722222222222214</v>
      </c>
      <c r="J1415">
        <f t="shared" ref="J1415:J1478" si="354">$AP$12*$AP$9*$AP$14</f>
        <v>119.1915</v>
      </c>
      <c r="K1415">
        <f t="shared" ref="K1415:K1478" si="355">0.5*$AP$13*$AP$10*$AP$11*G1417^2</f>
        <v>26.657768735532407</v>
      </c>
      <c r="L1415">
        <f t="shared" ref="L1415:L1478" si="356">$AP$9*F1417</f>
        <v>101.25000000000023</v>
      </c>
      <c r="M1415">
        <f t="shared" si="344"/>
        <v>247.09926873553263</v>
      </c>
      <c r="O1415">
        <f t="shared" si="345"/>
        <v>247.09926873553263</v>
      </c>
      <c r="P1415">
        <f t="shared" si="346"/>
        <v>0</v>
      </c>
      <c r="R1415">
        <f t="shared" si="347"/>
        <v>1887.5638583964296</v>
      </c>
      <c r="S1415">
        <f t="shared" si="348"/>
        <v>0</v>
      </c>
      <c r="U1415">
        <f t="shared" ref="U1415:U1478" si="357">P1415*$AP$15</f>
        <v>0</v>
      </c>
      <c r="V1415">
        <f t="shared" si="352"/>
        <v>224081.86557409025</v>
      </c>
      <c r="W1415">
        <f t="shared" si="349"/>
        <v>1702292.9091193441</v>
      </c>
      <c r="Y1415">
        <f t="shared" ref="Y1415:Y1478" si="358">MAX(P1415:P1415)</f>
        <v>0</v>
      </c>
      <c r="Z1415">
        <f t="shared" si="350"/>
        <v>0</v>
      </c>
      <c r="AA1415">
        <f t="shared" ref="AA1415:AA1478" si="359">S1415*$AP$15</f>
        <v>0</v>
      </c>
    </row>
    <row r="1416" spans="2:27" x14ac:dyDescent="0.25">
      <c r="B1416" s="12" t="s">
        <v>13</v>
      </c>
      <c r="C1416" s="12">
        <v>1408</v>
      </c>
      <c r="D1416" s="12">
        <v>386</v>
      </c>
      <c r="E1416" s="13">
        <v>26.9</v>
      </c>
      <c r="F1416" s="6">
        <f t="shared" si="353"/>
        <v>-4.1666666666666761E-2</v>
      </c>
      <c r="G1416" s="6">
        <f t="shared" si="351"/>
        <v>7.583333333333333</v>
      </c>
      <c r="J1416">
        <f t="shared" si="354"/>
        <v>119.1915</v>
      </c>
      <c r="K1416">
        <f t="shared" si="355"/>
        <v>26.464246553240741</v>
      </c>
      <c r="L1416">
        <f t="shared" si="356"/>
        <v>16.874999999999641</v>
      </c>
      <c r="M1416">
        <f t="shared" ref="M1416:M1479" si="360">J1416+K1416+L1416</f>
        <v>162.53074655324039</v>
      </c>
      <c r="O1416">
        <f t="shared" ref="O1416:O1479" si="361">MAX(M1416, 0)</f>
        <v>162.53074655324039</v>
      </c>
      <c r="P1416">
        <f t="shared" ref="P1416:P1479" si="362">MAX(-M1416, 0)</f>
        <v>0</v>
      </c>
      <c r="R1416">
        <f t="shared" ref="R1416:R1479" si="363">O1416*G1418</f>
        <v>1237.0395709885518</v>
      </c>
      <c r="S1416">
        <f t="shared" ref="S1416:S1479" si="364">P1416*G1418</f>
        <v>0</v>
      </c>
      <c r="U1416">
        <f t="shared" si="357"/>
        <v>0</v>
      </c>
      <c r="V1416">
        <f t="shared" si="352"/>
        <v>224081.86557409025</v>
      </c>
      <c r="W1416">
        <f t="shared" ref="W1416:W1479" si="365">W1415+AA1416</f>
        <v>1702292.9091193441</v>
      </c>
      <c r="Y1416">
        <f t="shared" si="358"/>
        <v>0</v>
      </c>
      <c r="Z1416">
        <f t="shared" ref="Z1416:Z1479" si="366">IF(P1417&gt;0,Z1415+IF(P1416=0,1,0),0)</f>
        <v>0</v>
      </c>
      <c r="AA1416">
        <f t="shared" si="359"/>
        <v>0</v>
      </c>
    </row>
    <row r="1417" spans="2:27" x14ac:dyDescent="0.25">
      <c r="B1417" s="12" t="s">
        <v>13</v>
      </c>
      <c r="C1417" s="12">
        <v>1409</v>
      </c>
      <c r="D1417" s="12">
        <v>387</v>
      </c>
      <c r="E1417" s="13">
        <v>27.3</v>
      </c>
      <c r="F1417" s="6">
        <f t="shared" si="353"/>
        <v>8.3333333333333523E-2</v>
      </c>
      <c r="G1417" s="6">
        <f t="shared" ref="G1417:G1480" si="367">E1418/3.6</f>
        <v>7.6388888888888884</v>
      </c>
      <c r="J1417">
        <f t="shared" si="354"/>
        <v>119.1915</v>
      </c>
      <c r="K1417">
        <f t="shared" si="355"/>
        <v>25.8879099994213</v>
      </c>
      <c r="L1417">
        <f t="shared" si="356"/>
        <v>-67.499999999999758</v>
      </c>
      <c r="M1417">
        <f t="shared" si="360"/>
        <v>77.579409999421543</v>
      </c>
      <c r="O1417">
        <f t="shared" si="361"/>
        <v>77.579409999421543</v>
      </c>
      <c r="P1417">
        <f t="shared" si="362"/>
        <v>0</v>
      </c>
      <c r="R1417">
        <f t="shared" si="363"/>
        <v>584.00055860675661</v>
      </c>
      <c r="S1417">
        <f t="shared" si="364"/>
        <v>0</v>
      </c>
      <c r="U1417">
        <f t="shared" si="357"/>
        <v>0</v>
      </c>
      <c r="V1417">
        <f t="shared" ref="V1417:V1480" si="368">V1416+U1417</f>
        <v>224081.86557409025</v>
      </c>
      <c r="W1417">
        <f t="shared" si="365"/>
        <v>1702292.9091193441</v>
      </c>
      <c r="Y1417">
        <f t="shared" si="358"/>
        <v>0</v>
      </c>
      <c r="Z1417">
        <f t="shared" si="366"/>
        <v>0</v>
      </c>
      <c r="AA1417">
        <f t="shared" si="359"/>
        <v>0</v>
      </c>
    </row>
    <row r="1418" spans="2:27" x14ac:dyDescent="0.25">
      <c r="B1418" s="12" t="s">
        <v>13</v>
      </c>
      <c r="C1418" s="12">
        <v>1410</v>
      </c>
      <c r="D1418" s="12">
        <v>388</v>
      </c>
      <c r="E1418" s="13">
        <v>27.5</v>
      </c>
      <c r="F1418" s="6">
        <f t="shared" ref="F1418:F1481" si="369">($E1419-$E1417)/2/3.6</f>
        <v>1.3888888888888593E-2</v>
      </c>
      <c r="G1418" s="6">
        <f t="shared" si="367"/>
        <v>7.6111111111111107</v>
      </c>
      <c r="J1418">
        <f t="shared" si="354"/>
        <v>119.1915</v>
      </c>
      <c r="K1418">
        <f t="shared" si="355"/>
        <v>25.129331244791668</v>
      </c>
      <c r="L1418">
        <f t="shared" si="356"/>
        <v>-118.12499999999989</v>
      </c>
      <c r="M1418">
        <f t="shared" si="360"/>
        <v>26.195831244791776</v>
      </c>
      <c r="O1418">
        <f t="shared" si="361"/>
        <v>26.195831244791776</v>
      </c>
      <c r="P1418">
        <f t="shared" si="362"/>
        <v>0</v>
      </c>
      <c r="R1418">
        <f t="shared" si="363"/>
        <v>194.28574839887233</v>
      </c>
      <c r="S1418">
        <f t="shared" si="364"/>
        <v>0</v>
      </c>
      <c r="U1418">
        <f t="shared" si="357"/>
        <v>0</v>
      </c>
      <c r="V1418">
        <f t="shared" si="368"/>
        <v>224081.86557409025</v>
      </c>
      <c r="W1418">
        <f t="shared" si="365"/>
        <v>1702292.9091193441</v>
      </c>
      <c r="Y1418">
        <f t="shared" si="358"/>
        <v>0</v>
      </c>
      <c r="Z1418">
        <f t="shared" si="366"/>
        <v>0</v>
      </c>
      <c r="AA1418">
        <f t="shared" si="359"/>
        <v>0</v>
      </c>
    </row>
    <row r="1419" spans="2:27" x14ac:dyDescent="0.25">
      <c r="B1419" s="12" t="s">
        <v>13</v>
      </c>
      <c r="C1419" s="12">
        <v>1411</v>
      </c>
      <c r="D1419" s="12">
        <v>389</v>
      </c>
      <c r="E1419" s="13">
        <v>27.4</v>
      </c>
      <c r="F1419" s="6">
        <f t="shared" si="369"/>
        <v>-5.5555555555555358E-2</v>
      </c>
      <c r="G1419" s="6">
        <f t="shared" si="367"/>
        <v>7.5277777777777777</v>
      </c>
      <c r="J1419">
        <f t="shared" si="354"/>
        <v>119.1915</v>
      </c>
      <c r="K1419">
        <f t="shared" si="355"/>
        <v>25.317918435185192</v>
      </c>
      <c r="L1419">
        <f t="shared" si="356"/>
        <v>-50.625000000000114</v>
      </c>
      <c r="M1419">
        <f t="shared" si="360"/>
        <v>93.884418435185069</v>
      </c>
      <c r="O1419">
        <f t="shared" si="361"/>
        <v>93.884418435185069</v>
      </c>
      <c r="P1419">
        <f t="shared" si="362"/>
        <v>0</v>
      </c>
      <c r="R1419">
        <f t="shared" si="363"/>
        <v>698.91733723971106</v>
      </c>
      <c r="S1419">
        <f t="shared" si="364"/>
        <v>0</v>
      </c>
      <c r="U1419">
        <f t="shared" si="357"/>
        <v>0</v>
      </c>
      <c r="V1419">
        <f t="shared" si="368"/>
        <v>224081.86557409025</v>
      </c>
      <c r="W1419">
        <f t="shared" si="365"/>
        <v>1702292.9091193441</v>
      </c>
      <c r="Y1419">
        <f t="shared" si="358"/>
        <v>0</v>
      </c>
      <c r="Z1419">
        <f t="shared" si="366"/>
        <v>0</v>
      </c>
      <c r="AA1419">
        <f t="shared" si="359"/>
        <v>0</v>
      </c>
    </row>
    <row r="1420" spans="2:27" x14ac:dyDescent="0.25">
      <c r="B1420" s="12" t="s">
        <v>13</v>
      </c>
      <c r="C1420" s="12">
        <v>1412</v>
      </c>
      <c r="D1420" s="12">
        <v>390</v>
      </c>
      <c r="E1420" s="13">
        <v>27.1</v>
      </c>
      <c r="F1420" s="6">
        <f t="shared" si="369"/>
        <v>-9.7222222222222127E-2</v>
      </c>
      <c r="G1420" s="6">
        <f t="shared" si="367"/>
        <v>7.4166666666666661</v>
      </c>
      <c r="J1420">
        <f t="shared" si="354"/>
        <v>119.1915</v>
      </c>
      <c r="K1420">
        <f t="shared" si="355"/>
        <v>28.032163979166668</v>
      </c>
      <c r="L1420">
        <f t="shared" si="356"/>
        <v>253.12499999999997</v>
      </c>
      <c r="M1420">
        <f t="shared" si="360"/>
        <v>400.34866397916664</v>
      </c>
      <c r="O1420">
        <f t="shared" si="361"/>
        <v>400.34866397916664</v>
      </c>
      <c r="P1420">
        <f t="shared" si="362"/>
        <v>0</v>
      </c>
      <c r="R1420">
        <f t="shared" si="363"/>
        <v>3136.0645345034718</v>
      </c>
      <c r="S1420">
        <f t="shared" si="364"/>
        <v>0</v>
      </c>
      <c r="U1420">
        <f t="shared" si="357"/>
        <v>0</v>
      </c>
      <c r="V1420">
        <f t="shared" si="368"/>
        <v>224081.86557409025</v>
      </c>
      <c r="W1420">
        <f t="shared" si="365"/>
        <v>1702292.9091193441</v>
      </c>
      <c r="Y1420">
        <f t="shared" si="358"/>
        <v>0</v>
      </c>
      <c r="Z1420">
        <f t="shared" si="366"/>
        <v>0</v>
      </c>
      <c r="AA1420">
        <f t="shared" si="359"/>
        <v>0</v>
      </c>
    </row>
    <row r="1421" spans="2:27" x14ac:dyDescent="0.25">
      <c r="B1421" s="12" t="s">
        <v>13</v>
      </c>
      <c r="C1421" s="12">
        <v>1413</v>
      </c>
      <c r="D1421" s="12">
        <v>391</v>
      </c>
      <c r="E1421" s="13">
        <v>26.7</v>
      </c>
      <c r="F1421" s="6">
        <f t="shared" si="369"/>
        <v>-4.1666666666666761E-2</v>
      </c>
      <c r="G1421" s="6">
        <f t="shared" si="367"/>
        <v>7.4444444444444446</v>
      </c>
      <c r="J1421">
        <f t="shared" si="354"/>
        <v>119.1915</v>
      </c>
      <c r="K1421">
        <f t="shared" si="355"/>
        <v>34.094096527199085</v>
      </c>
      <c r="L1421">
        <f t="shared" si="356"/>
        <v>725.62500000000011</v>
      </c>
      <c r="M1421">
        <f t="shared" si="360"/>
        <v>878.91059652719923</v>
      </c>
      <c r="O1421">
        <f t="shared" si="361"/>
        <v>878.91059652719923</v>
      </c>
      <c r="P1421">
        <f t="shared" si="362"/>
        <v>0</v>
      </c>
      <c r="R1421">
        <f t="shared" si="363"/>
        <v>7592.8109866655268</v>
      </c>
      <c r="S1421">
        <f t="shared" si="364"/>
        <v>0</v>
      </c>
      <c r="U1421">
        <f t="shared" si="357"/>
        <v>0</v>
      </c>
      <c r="V1421">
        <f t="shared" si="368"/>
        <v>224081.86557409025</v>
      </c>
      <c r="W1421">
        <f t="shared" si="365"/>
        <v>1702292.9091193441</v>
      </c>
      <c r="Y1421">
        <f t="shared" si="358"/>
        <v>0</v>
      </c>
      <c r="Z1421">
        <f t="shared" si="366"/>
        <v>0</v>
      </c>
      <c r="AA1421">
        <f t="shared" si="359"/>
        <v>0</v>
      </c>
    </row>
    <row r="1422" spans="2:27" x14ac:dyDescent="0.25">
      <c r="B1422" s="12" t="s">
        <v>13</v>
      </c>
      <c r="C1422" s="12">
        <v>1414</v>
      </c>
      <c r="D1422" s="12">
        <v>392</v>
      </c>
      <c r="E1422" s="13">
        <v>26.8</v>
      </c>
      <c r="F1422" s="6">
        <f t="shared" si="369"/>
        <v>0.20833333333333331</v>
      </c>
      <c r="G1422" s="6">
        <f t="shared" si="367"/>
        <v>7.833333333333333</v>
      </c>
      <c r="J1422">
        <f t="shared" si="354"/>
        <v>119.1915</v>
      </c>
      <c r="K1422">
        <f t="shared" si="355"/>
        <v>42.689089916666667</v>
      </c>
      <c r="L1422">
        <f t="shared" si="356"/>
        <v>1113.7499999999995</v>
      </c>
      <c r="M1422">
        <f t="shared" si="360"/>
        <v>1275.6305899166662</v>
      </c>
      <c r="O1422">
        <f t="shared" si="361"/>
        <v>1275.6305899166662</v>
      </c>
      <c r="P1422">
        <f t="shared" si="362"/>
        <v>0</v>
      </c>
      <c r="R1422">
        <f t="shared" si="363"/>
        <v>12331.095702527773</v>
      </c>
      <c r="S1422">
        <f t="shared" si="364"/>
        <v>0</v>
      </c>
      <c r="U1422">
        <f t="shared" si="357"/>
        <v>0</v>
      </c>
      <c r="V1422">
        <f t="shared" si="368"/>
        <v>224081.86557409025</v>
      </c>
      <c r="W1422">
        <f t="shared" si="365"/>
        <v>1702292.9091193441</v>
      </c>
      <c r="Y1422">
        <f t="shared" si="358"/>
        <v>0</v>
      </c>
      <c r="Z1422">
        <f t="shared" si="366"/>
        <v>0</v>
      </c>
      <c r="AA1422">
        <f t="shared" si="359"/>
        <v>0</v>
      </c>
    </row>
    <row r="1423" spans="2:27" x14ac:dyDescent="0.25">
      <c r="B1423" s="12" t="s">
        <v>13</v>
      </c>
      <c r="C1423" s="12">
        <v>1415</v>
      </c>
      <c r="D1423" s="12">
        <v>393</v>
      </c>
      <c r="E1423" s="13">
        <v>28.2</v>
      </c>
      <c r="F1423" s="6">
        <f t="shared" si="369"/>
        <v>0.59722222222222232</v>
      </c>
      <c r="G1423" s="6">
        <f t="shared" si="367"/>
        <v>8.6388888888888893</v>
      </c>
      <c r="J1423">
        <f t="shared" si="354"/>
        <v>119.1915</v>
      </c>
      <c r="K1423">
        <f t="shared" si="355"/>
        <v>51.978154666666676</v>
      </c>
      <c r="L1423">
        <f t="shared" si="356"/>
        <v>1231.8749999999993</v>
      </c>
      <c r="M1423">
        <f t="shared" si="360"/>
        <v>1403.044654666666</v>
      </c>
      <c r="O1423">
        <f t="shared" si="361"/>
        <v>1403.044654666666</v>
      </c>
      <c r="P1423">
        <f t="shared" si="362"/>
        <v>0</v>
      </c>
      <c r="R1423">
        <f t="shared" si="363"/>
        <v>14965.80964977777</v>
      </c>
      <c r="S1423">
        <f t="shared" si="364"/>
        <v>0</v>
      </c>
      <c r="U1423">
        <f t="shared" si="357"/>
        <v>0</v>
      </c>
      <c r="V1423">
        <f t="shared" si="368"/>
        <v>224081.86557409025</v>
      </c>
      <c r="W1423">
        <f t="shared" si="365"/>
        <v>1702292.9091193441</v>
      </c>
      <c r="Y1423">
        <f t="shared" si="358"/>
        <v>0</v>
      </c>
      <c r="Z1423">
        <f t="shared" si="366"/>
        <v>0</v>
      </c>
      <c r="AA1423">
        <f t="shared" si="359"/>
        <v>0</v>
      </c>
    </row>
    <row r="1424" spans="2:27" x14ac:dyDescent="0.25">
      <c r="B1424" s="12" t="s">
        <v>13</v>
      </c>
      <c r="C1424" s="12">
        <v>1416</v>
      </c>
      <c r="D1424" s="12">
        <v>394</v>
      </c>
      <c r="E1424" s="13">
        <v>31.1</v>
      </c>
      <c r="F1424" s="6">
        <f t="shared" si="369"/>
        <v>0.9166666666666663</v>
      </c>
      <c r="G1424" s="6">
        <f t="shared" si="367"/>
        <v>9.6666666666666661</v>
      </c>
      <c r="J1424">
        <f t="shared" si="354"/>
        <v>119.1915</v>
      </c>
      <c r="K1424">
        <f t="shared" si="355"/>
        <v>58.96645569386574</v>
      </c>
      <c r="L1424">
        <f t="shared" si="356"/>
        <v>1029.3750000000002</v>
      </c>
      <c r="M1424">
        <f t="shared" si="360"/>
        <v>1207.5329556938659</v>
      </c>
      <c r="O1424">
        <f t="shared" si="361"/>
        <v>1207.5329556938659</v>
      </c>
      <c r="P1424">
        <f t="shared" si="362"/>
        <v>0</v>
      </c>
      <c r="R1424">
        <f t="shared" si="363"/>
        <v>13718.916079966421</v>
      </c>
      <c r="S1424">
        <f t="shared" si="364"/>
        <v>0</v>
      </c>
      <c r="U1424">
        <f t="shared" si="357"/>
        <v>0</v>
      </c>
      <c r="V1424">
        <f t="shared" si="368"/>
        <v>224081.86557409025</v>
      </c>
      <c r="W1424">
        <f t="shared" si="365"/>
        <v>1702292.9091193441</v>
      </c>
      <c r="Y1424">
        <f t="shared" si="358"/>
        <v>0</v>
      </c>
      <c r="Z1424">
        <f t="shared" si="366"/>
        <v>0</v>
      </c>
      <c r="AA1424">
        <f t="shared" si="359"/>
        <v>0</v>
      </c>
    </row>
    <row r="1425" spans="2:27" x14ac:dyDescent="0.25">
      <c r="B1425" s="12" t="s">
        <v>13</v>
      </c>
      <c r="C1425" s="12">
        <v>1417</v>
      </c>
      <c r="D1425" s="12">
        <v>395</v>
      </c>
      <c r="E1425" s="13">
        <v>34.799999999999997</v>
      </c>
      <c r="F1425" s="6">
        <f t="shared" si="369"/>
        <v>1.0138888888888884</v>
      </c>
      <c r="G1425" s="6">
        <f t="shared" si="367"/>
        <v>10.666666666666666</v>
      </c>
      <c r="J1425">
        <f t="shared" si="354"/>
        <v>119.1915</v>
      </c>
      <c r="K1425">
        <f t="shared" si="355"/>
        <v>61.295771869791679</v>
      </c>
      <c r="L1425">
        <f t="shared" si="356"/>
        <v>556.87500000000068</v>
      </c>
      <c r="M1425">
        <f t="shared" si="360"/>
        <v>737.36227186979238</v>
      </c>
      <c r="O1425">
        <f t="shared" si="361"/>
        <v>737.36227186979238</v>
      </c>
      <c r="P1425">
        <f t="shared" si="362"/>
        <v>0</v>
      </c>
      <c r="R1425">
        <f t="shared" si="363"/>
        <v>8541.1129824917625</v>
      </c>
      <c r="S1425">
        <f t="shared" si="364"/>
        <v>0</v>
      </c>
      <c r="U1425">
        <f t="shared" si="357"/>
        <v>0</v>
      </c>
      <c r="V1425">
        <f t="shared" si="368"/>
        <v>224081.86557409025</v>
      </c>
      <c r="W1425">
        <f t="shared" si="365"/>
        <v>1702292.9091193441</v>
      </c>
      <c r="Y1425">
        <f t="shared" si="358"/>
        <v>0</v>
      </c>
      <c r="Z1425">
        <f t="shared" si="366"/>
        <v>0</v>
      </c>
      <c r="AA1425">
        <f t="shared" si="359"/>
        <v>0</v>
      </c>
    </row>
    <row r="1426" spans="2:27" x14ac:dyDescent="0.25">
      <c r="B1426" s="12" t="s">
        <v>13</v>
      </c>
      <c r="C1426" s="12">
        <v>1418</v>
      </c>
      <c r="D1426" s="12">
        <v>396</v>
      </c>
      <c r="E1426" s="13">
        <v>38.4</v>
      </c>
      <c r="F1426" s="6">
        <f t="shared" si="369"/>
        <v>0.84722222222222243</v>
      </c>
      <c r="G1426" s="6">
        <f t="shared" si="367"/>
        <v>11.361111111111111</v>
      </c>
      <c r="J1426">
        <f t="shared" si="354"/>
        <v>119.1915</v>
      </c>
      <c r="K1426">
        <f t="shared" si="355"/>
        <v>58.96645569386574</v>
      </c>
      <c r="L1426">
        <f t="shared" si="356"/>
        <v>0</v>
      </c>
      <c r="M1426">
        <f t="shared" si="360"/>
        <v>178.15795569386574</v>
      </c>
      <c r="O1426">
        <f t="shared" si="361"/>
        <v>178.15795569386574</v>
      </c>
      <c r="P1426">
        <f t="shared" si="362"/>
        <v>0</v>
      </c>
      <c r="R1426">
        <f t="shared" si="363"/>
        <v>2024.0723299664191</v>
      </c>
      <c r="S1426">
        <f t="shared" si="364"/>
        <v>0</v>
      </c>
      <c r="U1426">
        <f t="shared" si="357"/>
        <v>0</v>
      </c>
      <c r="V1426">
        <f t="shared" si="368"/>
        <v>224081.86557409025</v>
      </c>
      <c r="W1426">
        <f t="shared" si="365"/>
        <v>1702292.9091193441</v>
      </c>
      <c r="Y1426">
        <f t="shared" si="358"/>
        <v>0</v>
      </c>
      <c r="Z1426">
        <f t="shared" si="366"/>
        <v>1</v>
      </c>
      <c r="AA1426">
        <f t="shared" si="359"/>
        <v>0</v>
      </c>
    </row>
    <row r="1427" spans="2:27" x14ac:dyDescent="0.25">
      <c r="B1427" s="12" t="s">
        <v>13</v>
      </c>
      <c r="C1427" s="12">
        <v>1419</v>
      </c>
      <c r="D1427" s="12">
        <v>397</v>
      </c>
      <c r="E1427" s="13">
        <v>40.9</v>
      </c>
      <c r="F1427" s="6">
        <f t="shared" si="369"/>
        <v>0.45833333333333393</v>
      </c>
      <c r="G1427" s="6">
        <f t="shared" si="367"/>
        <v>11.583333333333334</v>
      </c>
      <c r="J1427">
        <f t="shared" si="354"/>
        <v>119.1915</v>
      </c>
      <c r="K1427">
        <f t="shared" si="355"/>
        <v>51.707787610532407</v>
      </c>
      <c r="L1427">
        <f t="shared" si="356"/>
        <v>-573.75000000000091</v>
      </c>
      <c r="M1427">
        <f t="shared" si="360"/>
        <v>-402.85071238946853</v>
      </c>
      <c r="O1427">
        <f t="shared" si="361"/>
        <v>0</v>
      </c>
      <c r="P1427">
        <f t="shared" si="362"/>
        <v>402.85071238946853</v>
      </c>
      <c r="R1427">
        <f t="shared" si="363"/>
        <v>0</v>
      </c>
      <c r="S1427">
        <f t="shared" si="364"/>
        <v>4285.8839679212897</v>
      </c>
      <c r="U1427">
        <f t="shared" si="357"/>
        <v>402.85071238946853</v>
      </c>
      <c r="V1427">
        <f t="shared" si="368"/>
        <v>224484.71628647973</v>
      </c>
      <c r="W1427">
        <f t="shared" si="365"/>
        <v>1706578.7930872655</v>
      </c>
      <c r="Y1427">
        <f t="shared" si="358"/>
        <v>402.85071238946853</v>
      </c>
      <c r="Z1427">
        <f t="shared" si="366"/>
        <v>1</v>
      </c>
      <c r="AA1427">
        <f t="shared" si="359"/>
        <v>4285.8839679212897</v>
      </c>
    </row>
    <row r="1428" spans="2:27" x14ac:dyDescent="0.25">
      <c r="B1428" s="12" t="s">
        <v>13</v>
      </c>
      <c r="C1428" s="12">
        <v>1420</v>
      </c>
      <c r="D1428" s="12">
        <v>398</v>
      </c>
      <c r="E1428" s="13">
        <v>41.7</v>
      </c>
      <c r="F1428" s="6">
        <f t="shared" si="369"/>
        <v>0</v>
      </c>
      <c r="G1428" s="6">
        <f t="shared" si="367"/>
        <v>11.361111111111111</v>
      </c>
      <c r="J1428">
        <f t="shared" si="354"/>
        <v>119.1915</v>
      </c>
      <c r="K1428">
        <f t="shared" si="355"/>
        <v>43.924600388310189</v>
      </c>
      <c r="L1428">
        <f t="shared" si="356"/>
        <v>-945.00000000000011</v>
      </c>
      <c r="M1428">
        <f t="shared" si="360"/>
        <v>-781.88389961168991</v>
      </c>
      <c r="O1428">
        <f t="shared" si="361"/>
        <v>0</v>
      </c>
      <c r="P1428">
        <f t="shared" si="362"/>
        <v>781.88389961168991</v>
      </c>
      <c r="R1428">
        <f t="shared" si="363"/>
        <v>0</v>
      </c>
      <c r="S1428">
        <f t="shared" si="364"/>
        <v>7666.8060156368483</v>
      </c>
      <c r="U1428">
        <f t="shared" si="357"/>
        <v>781.88389961168991</v>
      </c>
      <c r="V1428">
        <f t="shared" si="368"/>
        <v>225266.60018609141</v>
      </c>
      <c r="W1428">
        <f t="shared" si="365"/>
        <v>1714245.5991029022</v>
      </c>
      <c r="Y1428">
        <f t="shared" si="358"/>
        <v>781.88389961168991</v>
      </c>
      <c r="Z1428">
        <f t="shared" si="366"/>
        <v>1</v>
      </c>
      <c r="AA1428">
        <f t="shared" si="359"/>
        <v>7666.8060156368483</v>
      </c>
    </row>
    <row r="1429" spans="2:27" x14ac:dyDescent="0.25">
      <c r="B1429" s="12" t="s">
        <v>13</v>
      </c>
      <c r="C1429" s="12">
        <v>1421</v>
      </c>
      <c r="D1429" s="12">
        <v>399</v>
      </c>
      <c r="E1429" s="13">
        <v>40.9</v>
      </c>
      <c r="F1429" s="6">
        <f t="shared" si="369"/>
        <v>-0.47222222222222299</v>
      </c>
      <c r="G1429" s="6">
        <f t="shared" si="367"/>
        <v>10.638888888888888</v>
      </c>
      <c r="J1429">
        <f t="shared" si="354"/>
        <v>119.1915</v>
      </c>
      <c r="K1429">
        <f t="shared" si="355"/>
        <v>41.471204416087964</v>
      </c>
      <c r="L1429">
        <f t="shared" si="356"/>
        <v>-675</v>
      </c>
      <c r="M1429">
        <f t="shared" si="360"/>
        <v>-514.33729558391201</v>
      </c>
      <c r="O1429">
        <f t="shared" si="361"/>
        <v>0</v>
      </c>
      <c r="P1429">
        <f t="shared" si="362"/>
        <v>514.33729558391201</v>
      </c>
      <c r="R1429">
        <f t="shared" si="363"/>
        <v>0</v>
      </c>
      <c r="S1429">
        <f t="shared" si="364"/>
        <v>4900.4914551467164</v>
      </c>
      <c r="U1429">
        <f t="shared" si="357"/>
        <v>514.33729558391201</v>
      </c>
      <c r="V1429">
        <f t="shared" si="368"/>
        <v>225780.93748167533</v>
      </c>
      <c r="W1429">
        <f t="shared" si="365"/>
        <v>1719146.090558049</v>
      </c>
      <c r="Y1429">
        <f t="shared" si="358"/>
        <v>514.33729558391201</v>
      </c>
      <c r="Z1429">
        <f t="shared" si="366"/>
        <v>0</v>
      </c>
      <c r="AA1429">
        <f t="shared" si="359"/>
        <v>4900.4914551467164</v>
      </c>
    </row>
    <row r="1430" spans="2:27" x14ac:dyDescent="0.25">
      <c r="B1430" s="12" t="s">
        <v>13</v>
      </c>
      <c r="C1430" s="12">
        <v>1422</v>
      </c>
      <c r="D1430" s="12">
        <v>400</v>
      </c>
      <c r="E1430" s="13">
        <v>38.299999999999997</v>
      </c>
      <c r="F1430" s="6">
        <f t="shared" si="369"/>
        <v>-0.7777777777777779</v>
      </c>
      <c r="G1430" s="6">
        <f t="shared" si="367"/>
        <v>9.8055555555555554</v>
      </c>
      <c r="J1430">
        <f t="shared" si="354"/>
        <v>119.1915</v>
      </c>
      <c r="K1430">
        <f t="shared" si="355"/>
        <v>42.199820719907414</v>
      </c>
      <c r="L1430">
        <f t="shared" si="356"/>
        <v>-118.12499999999928</v>
      </c>
      <c r="M1430">
        <f t="shared" si="360"/>
        <v>43.266320719908137</v>
      </c>
      <c r="O1430">
        <f t="shared" si="361"/>
        <v>43.266320719908137</v>
      </c>
      <c r="P1430">
        <f t="shared" si="362"/>
        <v>0</v>
      </c>
      <c r="R1430">
        <f t="shared" si="363"/>
        <v>415.83741580800597</v>
      </c>
      <c r="S1430">
        <f t="shared" si="364"/>
        <v>0</v>
      </c>
      <c r="U1430">
        <f t="shared" si="357"/>
        <v>0</v>
      </c>
      <c r="V1430">
        <f t="shared" si="368"/>
        <v>225780.93748167533</v>
      </c>
      <c r="W1430">
        <f t="shared" si="365"/>
        <v>1719146.090558049</v>
      </c>
      <c r="Y1430">
        <f t="shared" si="358"/>
        <v>0</v>
      </c>
      <c r="Z1430">
        <f t="shared" si="366"/>
        <v>0</v>
      </c>
      <c r="AA1430">
        <f t="shared" si="359"/>
        <v>0</v>
      </c>
    </row>
    <row r="1431" spans="2:27" x14ac:dyDescent="0.25">
      <c r="B1431" s="12" t="s">
        <v>13</v>
      </c>
      <c r="C1431" s="12">
        <v>1423</v>
      </c>
      <c r="D1431" s="12">
        <v>401</v>
      </c>
      <c r="E1431" s="13">
        <v>35.299999999999997</v>
      </c>
      <c r="F1431" s="6">
        <f t="shared" si="369"/>
        <v>-0.55555555555555558</v>
      </c>
      <c r="G1431" s="6">
        <f t="shared" si="367"/>
        <v>9.5277777777777768</v>
      </c>
      <c r="J1431">
        <f t="shared" si="354"/>
        <v>119.1915</v>
      </c>
      <c r="K1431">
        <f t="shared" si="355"/>
        <v>46.448496244791663</v>
      </c>
      <c r="L1431">
        <f t="shared" si="356"/>
        <v>337.5</v>
      </c>
      <c r="M1431">
        <f t="shared" si="360"/>
        <v>503.13999624479163</v>
      </c>
      <c r="O1431">
        <f t="shared" si="361"/>
        <v>503.13999624479163</v>
      </c>
      <c r="P1431">
        <f t="shared" si="362"/>
        <v>0</v>
      </c>
      <c r="R1431">
        <f t="shared" si="363"/>
        <v>5073.3282954683154</v>
      </c>
      <c r="S1431">
        <f t="shared" si="364"/>
        <v>0</v>
      </c>
      <c r="U1431">
        <f t="shared" si="357"/>
        <v>0</v>
      </c>
      <c r="V1431">
        <f t="shared" si="368"/>
        <v>225780.93748167533</v>
      </c>
      <c r="W1431">
        <f t="shared" si="365"/>
        <v>1719146.090558049</v>
      </c>
      <c r="Y1431">
        <f t="shared" si="358"/>
        <v>0</v>
      </c>
      <c r="Z1431">
        <f t="shared" si="366"/>
        <v>0</v>
      </c>
      <c r="AA1431">
        <f t="shared" si="359"/>
        <v>0</v>
      </c>
    </row>
    <row r="1432" spans="2:27" x14ac:dyDescent="0.25">
      <c r="B1432" s="12" t="s">
        <v>13</v>
      </c>
      <c r="C1432" s="12">
        <v>1424</v>
      </c>
      <c r="D1432" s="12">
        <v>402</v>
      </c>
      <c r="E1432" s="13">
        <v>34.299999999999997</v>
      </c>
      <c r="F1432" s="6">
        <f t="shared" si="369"/>
        <v>-9.7222222222221627E-2</v>
      </c>
      <c r="G1432" s="6">
        <f t="shared" si="367"/>
        <v>9.6111111111111107</v>
      </c>
      <c r="J1432">
        <f t="shared" si="354"/>
        <v>119.1915</v>
      </c>
      <c r="K1432">
        <f t="shared" si="355"/>
        <v>54.998722207754632</v>
      </c>
      <c r="L1432">
        <f t="shared" si="356"/>
        <v>826.87499999999977</v>
      </c>
      <c r="M1432">
        <f t="shared" si="360"/>
        <v>1001.0652222077545</v>
      </c>
      <c r="O1432">
        <f t="shared" si="361"/>
        <v>1001.0652222077545</v>
      </c>
      <c r="P1432">
        <f t="shared" si="362"/>
        <v>0</v>
      </c>
      <c r="R1432">
        <f t="shared" si="363"/>
        <v>10983.91007700175</v>
      </c>
      <c r="S1432">
        <f t="shared" si="364"/>
        <v>0</v>
      </c>
      <c r="U1432">
        <f t="shared" si="357"/>
        <v>0</v>
      </c>
      <c r="V1432">
        <f t="shared" si="368"/>
        <v>225780.93748167533</v>
      </c>
      <c r="W1432">
        <f t="shared" si="365"/>
        <v>1719146.090558049</v>
      </c>
      <c r="Y1432">
        <f t="shared" si="358"/>
        <v>0</v>
      </c>
      <c r="Z1432">
        <f t="shared" si="366"/>
        <v>0</v>
      </c>
      <c r="AA1432">
        <f t="shared" si="359"/>
        <v>0</v>
      </c>
    </row>
    <row r="1433" spans="2:27" x14ac:dyDescent="0.25">
      <c r="B1433" s="12" t="s">
        <v>13</v>
      </c>
      <c r="C1433" s="12">
        <v>1425</v>
      </c>
      <c r="D1433" s="12">
        <v>403</v>
      </c>
      <c r="E1433" s="13">
        <v>34.6</v>
      </c>
      <c r="F1433" s="6">
        <f t="shared" si="369"/>
        <v>0.27777777777777779</v>
      </c>
      <c r="G1433" s="6">
        <f t="shared" si="367"/>
        <v>10.083333333333332</v>
      </c>
      <c r="J1433">
        <f t="shared" si="354"/>
        <v>119.1915</v>
      </c>
      <c r="K1433">
        <f t="shared" si="355"/>
        <v>61.590108886574086</v>
      </c>
      <c r="L1433">
        <f t="shared" si="356"/>
        <v>928.12499999999989</v>
      </c>
      <c r="M1433">
        <f t="shared" si="360"/>
        <v>1108.9066088865738</v>
      </c>
      <c r="O1433">
        <f t="shared" si="361"/>
        <v>1108.9066088865738</v>
      </c>
      <c r="P1433">
        <f t="shared" si="362"/>
        <v>0</v>
      </c>
      <c r="R1433">
        <f t="shared" si="363"/>
        <v>12875.63784762744</v>
      </c>
      <c r="S1433">
        <f t="shared" si="364"/>
        <v>0</v>
      </c>
      <c r="U1433">
        <f t="shared" si="357"/>
        <v>0</v>
      </c>
      <c r="V1433">
        <f t="shared" si="368"/>
        <v>225780.93748167533</v>
      </c>
      <c r="W1433">
        <f t="shared" si="365"/>
        <v>1719146.090558049</v>
      </c>
      <c r="Y1433">
        <f t="shared" si="358"/>
        <v>0</v>
      </c>
      <c r="Z1433">
        <f t="shared" si="366"/>
        <v>0</v>
      </c>
      <c r="AA1433">
        <f t="shared" si="359"/>
        <v>0</v>
      </c>
    </row>
    <row r="1434" spans="2:27" x14ac:dyDescent="0.25">
      <c r="B1434" s="12" t="s">
        <v>13</v>
      </c>
      <c r="C1434" s="12">
        <v>1426</v>
      </c>
      <c r="D1434" s="12">
        <v>404</v>
      </c>
      <c r="E1434" s="13">
        <v>36.299999999999997</v>
      </c>
      <c r="F1434" s="6">
        <f t="shared" si="369"/>
        <v>0.68055555555555536</v>
      </c>
      <c r="G1434" s="6">
        <f t="shared" si="367"/>
        <v>10.972222222222221</v>
      </c>
      <c r="J1434">
        <f t="shared" si="354"/>
        <v>119.1915</v>
      </c>
      <c r="K1434">
        <f t="shared" si="355"/>
        <v>63.670207971643528</v>
      </c>
      <c r="L1434">
        <f t="shared" si="356"/>
        <v>506.24999999999994</v>
      </c>
      <c r="M1434">
        <f t="shared" si="360"/>
        <v>689.11170797164345</v>
      </c>
      <c r="O1434">
        <f t="shared" si="361"/>
        <v>689.11170797164345</v>
      </c>
      <c r="P1434">
        <f t="shared" si="362"/>
        <v>0</v>
      </c>
      <c r="R1434">
        <f t="shared" si="363"/>
        <v>8135.346552443013</v>
      </c>
      <c r="S1434">
        <f t="shared" si="364"/>
        <v>0</v>
      </c>
      <c r="U1434">
        <f t="shared" si="357"/>
        <v>0</v>
      </c>
      <c r="V1434">
        <f t="shared" si="368"/>
        <v>225780.93748167533</v>
      </c>
      <c r="W1434">
        <f t="shared" si="365"/>
        <v>1719146.090558049</v>
      </c>
      <c r="Y1434">
        <f t="shared" si="358"/>
        <v>0</v>
      </c>
      <c r="Z1434">
        <f t="shared" si="366"/>
        <v>0</v>
      </c>
      <c r="AA1434">
        <f t="shared" si="359"/>
        <v>0</v>
      </c>
    </row>
    <row r="1435" spans="2:27" x14ac:dyDescent="0.25">
      <c r="B1435" s="12" t="s">
        <v>13</v>
      </c>
      <c r="C1435" s="12">
        <v>1427</v>
      </c>
      <c r="D1435" s="12">
        <v>405</v>
      </c>
      <c r="E1435" s="13">
        <v>39.5</v>
      </c>
      <c r="F1435" s="6">
        <f t="shared" si="369"/>
        <v>0.76388888888888884</v>
      </c>
      <c r="G1435" s="6">
        <f t="shared" si="367"/>
        <v>11.611111111111111</v>
      </c>
      <c r="J1435">
        <f t="shared" si="354"/>
        <v>119.1915</v>
      </c>
      <c r="K1435">
        <f t="shared" si="355"/>
        <v>61.885150902199072</v>
      </c>
      <c r="L1435">
        <f t="shared" si="356"/>
        <v>16.875000000000238</v>
      </c>
      <c r="M1435">
        <f t="shared" si="360"/>
        <v>197.9516509021993</v>
      </c>
      <c r="O1435">
        <f t="shared" si="361"/>
        <v>197.9516509021993</v>
      </c>
      <c r="P1435">
        <f t="shared" si="362"/>
        <v>0</v>
      </c>
      <c r="R1435">
        <f t="shared" si="363"/>
        <v>2303.9372702228193</v>
      </c>
      <c r="S1435">
        <f t="shared" si="364"/>
        <v>0</v>
      </c>
      <c r="U1435">
        <f t="shared" si="357"/>
        <v>0</v>
      </c>
      <c r="V1435">
        <f t="shared" si="368"/>
        <v>225780.93748167533</v>
      </c>
      <c r="W1435">
        <f t="shared" si="365"/>
        <v>1719146.090558049</v>
      </c>
      <c r="Y1435">
        <f t="shared" si="358"/>
        <v>0</v>
      </c>
      <c r="Z1435">
        <f t="shared" si="366"/>
        <v>1</v>
      </c>
      <c r="AA1435">
        <f t="shared" si="359"/>
        <v>0</v>
      </c>
    </row>
    <row r="1436" spans="2:27" x14ac:dyDescent="0.25">
      <c r="B1436" s="12" t="s">
        <v>13</v>
      </c>
      <c r="C1436" s="12">
        <v>1428</v>
      </c>
      <c r="D1436" s="12">
        <v>406</v>
      </c>
      <c r="E1436" s="13">
        <v>41.8</v>
      </c>
      <c r="F1436" s="6">
        <f t="shared" si="369"/>
        <v>0.41666666666666663</v>
      </c>
      <c r="G1436" s="6">
        <f t="shared" si="367"/>
        <v>11.805555555555555</v>
      </c>
      <c r="J1436">
        <f t="shared" si="354"/>
        <v>119.1915</v>
      </c>
      <c r="K1436">
        <f t="shared" si="355"/>
        <v>56.682259443865753</v>
      </c>
      <c r="L1436">
        <f t="shared" si="356"/>
        <v>-404.99999999999977</v>
      </c>
      <c r="M1436">
        <f t="shared" si="360"/>
        <v>-229.12624055613401</v>
      </c>
      <c r="O1436">
        <f t="shared" si="361"/>
        <v>0</v>
      </c>
      <c r="P1436">
        <f t="shared" si="362"/>
        <v>229.12624055613401</v>
      </c>
      <c r="R1436">
        <f t="shared" si="363"/>
        <v>0</v>
      </c>
      <c r="S1436">
        <f t="shared" si="364"/>
        <v>2552.2117350836038</v>
      </c>
      <c r="U1436">
        <f t="shared" si="357"/>
        <v>229.12624055613401</v>
      </c>
      <c r="V1436">
        <f t="shared" si="368"/>
        <v>226010.06372223145</v>
      </c>
      <c r="W1436">
        <f t="shared" si="365"/>
        <v>1721698.3022931325</v>
      </c>
      <c r="Y1436">
        <f t="shared" si="358"/>
        <v>229.12624055613401</v>
      </c>
      <c r="Z1436">
        <f t="shared" si="366"/>
        <v>1</v>
      </c>
      <c r="AA1436">
        <f t="shared" si="359"/>
        <v>2552.2117350836038</v>
      </c>
    </row>
    <row r="1437" spans="2:27" x14ac:dyDescent="0.25">
      <c r="B1437" s="12" t="s">
        <v>13</v>
      </c>
      <c r="C1437" s="12">
        <v>1429</v>
      </c>
      <c r="D1437" s="12">
        <v>407</v>
      </c>
      <c r="E1437" s="13">
        <v>42.5</v>
      </c>
      <c r="F1437" s="6">
        <f t="shared" si="369"/>
        <v>1.3888888888889086E-2</v>
      </c>
      <c r="G1437" s="6">
        <f t="shared" si="367"/>
        <v>11.638888888888888</v>
      </c>
      <c r="J1437">
        <f t="shared" si="354"/>
        <v>119.1915</v>
      </c>
      <c r="K1437">
        <f t="shared" si="355"/>
        <v>47.219412479166671</v>
      </c>
      <c r="L1437">
        <f t="shared" si="356"/>
        <v>-894.37499999999955</v>
      </c>
      <c r="M1437">
        <f t="shared" si="360"/>
        <v>-727.96408752083289</v>
      </c>
      <c r="O1437">
        <f t="shared" si="361"/>
        <v>0</v>
      </c>
      <c r="P1437">
        <f t="shared" si="362"/>
        <v>727.96408752083289</v>
      </c>
      <c r="R1437">
        <f t="shared" si="363"/>
        <v>0</v>
      </c>
      <c r="S1437">
        <f t="shared" si="364"/>
        <v>7400.9682231284669</v>
      </c>
      <c r="U1437">
        <f t="shared" si="357"/>
        <v>727.96408752083289</v>
      </c>
      <c r="V1437">
        <f t="shared" si="368"/>
        <v>226738.0278097523</v>
      </c>
      <c r="W1437">
        <f t="shared" si="365"/>
        <v>1729099.270516261</v>
      </c>
      <c r="Y1437">
        <f t="shared" si="358"/>
        <v>727.96408752083289</v>
      </c>
      <c r="Z1437">
        <f t="shared" si="366"/>
        <v>1</v>
      </c>
      <c r="AA1437">
        <f t="shared" si="359"/>
        <v>7400.9682231284669</v>
      </c>
    </row>
    <row r="1438" spans="2:27" x14ac:dyDescent="0.25">
      <c r="B1438" s="12" t="s">
        <v>13</v>
      </c>
      <c r="C1438" s="12">
        <v>1430</v>
      </c>
      <c r="D1438" s="12">
        <v>408</v>
      </c>
      <c r="E1438" s="13">
        <v>41.9</v>
      </c>
      <c r="F1438" s="6">
        <f t="shared" si="369"/>
        <v>-0.33333333333333315</v>
      </c>
      <c r="G1438" s="6">
        <f t="shared" si="367"/>
        <v>11.138888888888889</v>
      </c>
      <c r="J1438">
        <f t="shared" si="354"/>
        <v>119.1915</v>
      </c>
      <c r="K1438">
        <f t="shared" si="355"/>
        <v>34.53401580497686</v>
      </c>
      <c r="L1438">
        <f t="shared" si="356"/>
        <v>-1485.0000000000002</v>
      </c>
      <c r="M1438">
        <f t="shared" si="360"/>
        <v>-1331.2744841950234</v>
      </c>
      <c r="O1438">
        <f t="shared" si="361"/>
        <v>0</v>
      </c>
      <c r="P1438">
        <f t="shared" si="362"/>
        <v>1331.2744841950234</v>
      </c>
      <c r="R1438">
        <f t="shared" si="363"/>
        <v>0</v>
      </c>
      <c r="S1438">
        <f t="shared" si="364"/>
        <v>11574.692043140065</v>
      </c>
      <c r="U1438">
        <f t="shared" si="357"/>
        <v>1331.2744841950234</v>
      </c>
      <c r="V1438">
        <f t="shared" si="368"/>
        <v>228069.30229394732</v>
      </c>
      <c r="W1438">
        <f t="shared" si="365"/>
        <v>1740673.9625594011</v>
      </c>
      <c r="Y1438">
        <f t="shared" si="358"/>
        <v>1331.2744841950234</v>
      </c>
      <c r="Z1438">
        <f t="shared" si="366"/>
        <v>1</v>
      </c>
      <c r="AA1438">
        <f t="shared" si="359"/>
        <v>11574.692043140065</v>
      </c>
    </row>
    <row r="1439" spans="2:27" x14ac:dyDescent="0.25">
      <c r="B1439" s="12" t="s">
        <v>13</v>
      </c>
      <c r="C1439" s="12">
        <v>1431</v>
      </c>
      <c r="D1439" s="12">
        <v>409</v>
      </c>
      <c r="E1439" s="13">
        <v>40.1</v>
      </c>
      <c r="F1439" s="6">
        <f t="shared" si="369"/>
        <v>-0.73611111111111072</v>
      </c>
      <c r="G1439" s="6">
        <f t="shared" si="367"/>
        <v>10.166666666666666</v>
      </c>
      <c r="J1439">
        <f t="shared" si="354"/>
        <v>119.1915</v>
      </c>
      <c r="K1439">
        <f t="shared" si="355"/>
        <v>23.828960879629633</v>
      </c>
      <c r="L1439">
        <f t="shared" si="356"/>
        <v>-1788.7500000000002</v>
      </c>
      <c r="M1439">
        <f t="shared" si="360"/>
        <v>-1645.7295391203706</v>
      </c>
      <c r="O1439">
        <f t="shared" si="361"/>
        <v>0</v>
      </c>
      <c r="P1439">
        <f t="shared" si="362"/>
        <v>1645.7295391203706</v>
      </c>
      <c r="R1439">
        <f t="shared" si="363"/>
        <v>0</v>
      </c>
      <c r="S1439">
        <f t="shared" si="364"/>
        <v>11885.824449202677</v>
      </c>
      <c r="U1439">
        <f t="shared" si="357"/>
        <v>1645.7295391203706</v>
      </c>
      <c r="V1439">
        <f t="shared" si="368"/>
        <v>229715.03183306768</v>
      </c>
      <c r="W1439">
        <f t="shared" si="365"/>
        <v>1752559.7870086038</v>
      </c>
      <c r="Y1439">
        <f t="shared" si="358"/>
        <v>1645.7295391203706</v>
      </c>
      <c r="Z1439">
        <f t="shared" si="366"/>
        <v>1</v>
      </c>
      <c r="AA1439">
        <f t="shared" si="359"/>
        <v>11885.824449202677</v>
      </c>
    </row>
    <row r="1440" spans="2:27" x14ac:dyDescent="0.25">
      <c r="B1440" s="12" t="s">
        <v>13</v>
      </c>
      <c r="C1440" s="12">
        <v>1432</v>
      </c>
      <c r="D1440" s="12">
        <v>410</v>
      </c>
      <c r="E1440" s="13">
        <v>36.6</v>
      </c>
      <c r="F1440" s="6">
        <f t="shared" si="369"/>
        <v>-1.2222222222222223</v>
      </c>
      <c r="G1440" s="6">
        <f t="shared" si="367"/>
        <v>8.6944444444444446</v>
      </c>
      <c r="J1440">
        <f t="shared" si="354"/>
        <v>119.1915</v>
      </c>
      <c r="K1440">
        <f t="shared" si="355"/>
        <v>14.958665442129634</v>
      </c>
      <c r="L1440">
        <f t="shared" si="356"/>
        <v>-1805.6249999999998</v>
      </c>
      <c r="M1440">
        <f t="shared" si="360"/>
        <v>-1671.4748345578701</v>
      </c>
      <c r="O1440">
        <f t="shared" si="361"/>
        <v>0</v>
      </c>
      <c r="P1440">
        <f t="shared" si="362"/>
        <v>1671.4748345578701</v>
      </c>
      <c r="R1440">
        <f t="shared" si="363"/>
        <v>0</v>
      </c>
      <c r="S1440">
        <f t="shared" si="364"/>
        <v>9564.550442192256</v>
      </c>
      <c r="U1440">
        <f t="shared" si="357"/>
        <v>1671.4748345578701</v>
      </c>
      <c r="V1440">
        <f t="shared" si="368"/>
        <v>231386.50666762557</v>
      </c>
      <c r="W1440">
        <f t="shared" si="365"/>
        <v>1762124.337450796</v>
      </c>
      <c r="Y1440">
        <f t="shared" si="358"/>
        <v>1671.4748345578701</v>
      </c>
      <c r="Z1440">
        <f t="shared" si="366"/>
        <v>1</v>
      </c>
      <c r="AA1440">
        <f t="shared" si="359"/>
        <v>9564.550442192256</v>
      </c>
    </row>
    <row r="1441" spans="2:27" x14ac:dyDescent="0.25">
      <c r="B1441" s="12" t="s">
        <v>13</v>
      </c>
      <c r="C1441" s="12">
        <v>1433</v>
      </c>
      <c r="D1441" s="12">
        <v>411</v>
      </c>
      <c r="E1441" s="13">
        <v>31.3</v>
      </c>
      <c r="F1441" s="6">
        <f t="shared" si="369"/>
        <v>-1.4722222222222223</v>
      </c>
      <c r="G1441" s="6">
        <f t="shared" si="367"/>
        <v>7.2222222222222223</v>
      </c>
      <c r="J1441">
        <f t="shared" si="354"/>
        <v>119.1915</v>
      </c>
      <c r="K1441">
        <f t="shared" si="355"/>
        <v>12.859531388310192</v>
      </c>
      <c r="L1441">
        <f t="shared" si="356"/>
        <v>-1164.3749999999998</v>
      </c>
      <c r="M1441">
        <f t="shared" si="360"/>
        <v>-1032.3239686116895</v>
      </c>
      <c r="O1441">
        <f t="shared" si="361"/>
        <v>0</v>
      </c>
      <c r="P1441">
        <f t="shared" si="362"/>
        <v>1032.3239686116895</v>
      </c>
      <c r="R1441">
        <f t="shared" si="363"/>
        <v>0</v>
      </c>
      <c r="S1441">
        <f t="shared" si="364"/>
        <v>5477.0521668009087</v>
      </c>
      <c r="U1441">
        <f t="shared" si="357"/>
        <v>1032.3239686116895</v>
      </c>
      <c r="V1441">
        <f t="shared" si="368"/>
        <v>232418.83063623725</v>
      </c>
      <c r="W1441">
        <f t="shared" si="365"/>
        <v>1767601.389617597</v>
      </c>
      <c r="Y1441">
        <f t="shared" si="358"/>
        <v>1032.3239686116895</v>
      </c>
      <c r="Z1441">
        <f t="shared" si="366"/>
        <v>1</v>
      </c>
      <c r="AA1441">
        <f t="shared" si="359"/>
        <v>5477.0521668009087</v>
      </c>
    </row>
    <row r="1442" spans="2:27" x14ac:dyDescent="0.25">
      <c r="B1442" s="12" t="s">
        <v>13</v>
      </c>
      <c r="C1442" s="12">
        <v>1434</v>
      </c>
      <c r="D1442" s="12">
        <v>412</v>
      </c>
      <c r="E1442" s="13">
        <v>26</v>
      </c>
      <c r="F1442" s="6">
        <f t="shared" si="369"/>
        <v>-1.4861111111111109</v>
      </c>
      <c r="G1442" s="6">
        <f t="shared" si="367"/>
        <v>5.7222222222222223</v>
      </c>
      <c r="J1442">
        <f t="shared" si="354"/>
        <v>119.1915</v>
      </c>
      <c r="K1442">
        <f t="shared" si="355"/>
        <v>13.680150041087966</v>
      </c>
      <c r="L1442">
        <f t="shared" si="356"/>
        <v>-151.87500000000037</v>
      </c>
      <c r="M1442">
        <f t="shared" si="360"/>
        <v>-19.003349958912395</v>
      </c>
      <c r="O1442">
        <f t="shared" si="361"/>
        <v>0</v>
      </c>
      <c r="P1442">
        <f t="shared" si="362"/>
        <v>19.003349958912395</v>
      </c>
      <c r="R1442">
        <f t="shared" si="363"/>
        <v>0</v>
      </c>
      <c r="S1442">
        <f t="shared" si="364"/>
        <v>103.99055394182616</v>
      </c>
      <c r="U1442">
        <f t="shared" si="357"/>
        <v>19.003349958912395</v>
      </c>
      <c r="V1442">
        <f t="shared" si="368"/>
        <v>232437.83398619617</v>
      </c>
      <c r="W1442">
        <f t="shared" si="365"/>
        <v>1767705.3801715388</v>
      </c>
      <c r="Y1442">
        <f t="shared" si="358"/>
        <v>19.003349958912395</v>
      </c>
      <c r="Z1442">
        <f t="shared" si="366"/>
        <v>0</v>
      </c>
      <c r="AA1442">
        <f t="shared" si="359"/>
        <v>103.99055394182616</v>
      </c>
    </row>
    <row r="1443" spans="2:27" x14ac:dyDescent="0.25">
      <c r="B1443" s="12" t="s">
        <v>13</v>
      </c>
      <c r="C1443" s="12">
        <v>1435</v>
      </c>
      <c r="D1443" s="12">
        <v>413</v>
      </c>
      <c r="E1443" s="13">
        <v>20.6</v>
      </c>
      <c r="F1443" s="6">
        <f t="shared" si="369"/>
        <v>-0.95833333333333315</v>
      </c>
      <c r="G1443" s="6">
        <f t="shared" si="367"/>
        <v>5.3055555555555562</v>
      </c>
      <c r="J1443">
        <f t="shared" si="354"/>
        <v>119.1915</v>
      </c>
      <c r="K1443">
        <f t="shared" si="355"/>
        <v>15.693626735532412</v>
      </c>
      <c r="L1443">
        <f t="shared" si="356"/>
        <v>337.5</v>
      </c>
      <c r="M1443">
        <f t="shared" si="360"/>
        <v>472.38512673553242</v>
      </c>
      <c r="O1443">
        <f t="shared" si="361"/>
        <v>472.38512673553242</v>
      </c>
      <c r="P1443">
        <f t="shared" si="362"/>
        <v>0</v>
      </c>
      <c r="R1443">
        <f t="shared" si="363"/>
        <v>2768.7017150332599</v>
      </c>
      <c r="S1443">
        <f t="shared" si="364"/>
        <v>0</v>
      </c>
      <c r="U1443">
        <f t="shared" si="357"/>
        <v>0</v>
      </c>
      <c r="V1443">
        <f t="shared" si="368"/>
        <v>232437.83398619617</v>
      </c>
      <c r="W1443">
        <f t="shared" si="365"/>
        <v>1767705.3801715388</v>
      </c>
      <c r="Y1443">
        <f t="shared" si="358"/>
        <v>0</v>
      </c>
      <c r="Z1443">
        <f t="shared" si="366"/>
        <v>0</v>
      </c>
      <c r="AA1443">
        <f t="shared" si="359"/>
        <v>0</v>
      </c>
    </row>
    <row r="1444" spans="2:27" x14ac:dyDescent="0.25">
      <c r="B1444" s="12" t="s">
        <v>13</v>
      </c>
      <c r="C1444" s="12">
        <v>1436</v>
      </c>
      <c r="D1444" s="12">
        <v>414</v>
      </c>
      <c r="E1444" s="13">
        <v>19.100000000000001</v>
      </c>
      <c r="F1444" s="6">
        <f t="shared" si="369"/>
        <v>-0.12500000000000031</v>
      </c>
      <c r="G1444" s="6">
        <f t="shared" si="367"/>
        <v>5.4722222222222223</v>
      </c>
      <c r="J1444">
        <f t="shared" si="354"/>
        <v>119.1915</v>
      </c>
      <c r="K1444">
        <f t="shared" si="355"/>
        <v>17.060971990740743</v>
      </c>
      <c r="L1444">
        <f t="shared" si="356"/>
        <v>388.12500000000011</v>
      </c>
      <c r="M1444">
        <f t="shared" si="360"/>
        <v>524.3774719907409</v>
      </c>
      <c r="O1444">
        <f t="shared" si="361"/>
        <v>524.3774719907409</v>
      </c>
      <c r="P1444">
        <f t="shared" si="362"/>
        <v>0</v>
      </c>
      <c r="R1444">
        <f t="shared" si="363"/>
        <v>3204.5289954989721</v>
      </c>
      <c r="S1444">
        <f t="shared" si="364"/>
        <v>0</v>
      </c>
      <c r="U1444">
        <f t="shared" si="357"/>
        <v>0</v>
      </c>
      <c r="V1444">
        <f t="shared" si="368"/>
        <v>232437.83398619617</v>
      </c>
      <c r="W1444">
        <f t="shared" si="365"/>
        <v>1767705.3801715388</v>
      </c>
      <c r="Y1444">
        <f t="shared" si="358"/>
        <v>0</v>
      </c>
      <c r="Z1444">
        <f t="shared" si="366"/>
        <v>0</v>
      </c>
      <c r="AA1444">
        <f t="shared" si="359"/>
        <v>0</v>
      </c>
    </row>
    <row r="1445" spans="2:27" x14ac:dyDescent="0.25">
      <c r="B1445" s="12" t="s">
        <v>13</v>
      </c>
      <c r="C1445" s="12">
        <v>1437</v>
      </c>
      <c r="D1445" s="12">
        <v>415</v>
      </c>
      <c r="E1445" s="13">
        <v>19.7</v>
      </c>
      <c r="F1445" s="6">
        <f t="shared" si="369"/>
        <v>0.27777777777777779</v>
      </c>
      <c r="G1445" s="6">
        <f t="shared" si="367"/>
        <v>5.8611111111111116</v>
      </c>
      <c r="J1445">
        <f t="shared" si="354"/>
        <v>119.1915</v>
      </c>
      <c r="K1445">
        <f t="shared" si="355"/>
        <v>17.216424235532415</v>
      </c>
      <c r="L1445">
        <f t="shared" si="356"/>
        <v>168.75</v>
      </c>
      <c r="M1445">
        <f t="shared" si="360"/>
        <v>305.15792423553239</v>
      </c>
      <c r="O1445">
        <f t="shared" si="361"/>
        <v>305.15792423553239</v>
      </c>
      <c r="P1445">
        <f t="shared" si="362"/>
        <v>0</v>
      </c>
      <c r="R1445">
        <f t="shared" si="363"/>
        <v>1873.3305904459073</v>
      </c>
      <c r="S1445">
        <f t="shared" si="364"/>
        <v>0</v>
      </c>
      <c r="U1445">
        <f t="shared" si="357"/>
        <v>0</v>
      </c>
      <c r="V1445">
        <f t="shared" si="368"/>
        <v>232437.83398619617</v>
      </c>
      <c r="W1445">
        <f t="shared" si="365"/>
        <v>1767705.3801715388</v>
      </c>
      <c r="Y1445">
        <f t="shared" si="358"/>
        <v>0</v>
      </c>
      <c r="Z1445">
        <f t="shared" si="366"/>
        <v>0</v>
      </c>
      <c r="AA1445">
        <f t="shared" si="359"/>
        <v>0</v>
      </c>
    </row>
    <row r="1446" spans="2:27" x14ac:dyDescent="0.25">
      <c r="B1446" s="12" t="s">
        <v>13</v>
      </c>
      <c r="C1446" s="12">
        <v>1438</v>
      </c>
      <c r="D1446" s="12">
        <v>416</v>
      </c>
      <c r="E1446" s="13">
        <v>21.1</v>
      </c>
      <c r="F1446" s="6">
        <f t="shared" si="369"/>
        <v>0.31944444444444453</v>
      </c>
      <c r="G1446" s="6">
        <f t="shared" si="367"/>
        <v>6.1111111111111107</v>
      </c>
      <c r="J1446">
        <f t="shared" si="354"/>
        <v>119.1915</v>
      </c>
      <c r="K1446">
        <f t="shared" si="355"/>
        <v>16.143063497685183</v>
      </c>
      <c r="L1446">
        <f t="shared" si="356"/>
        <v>-101.25000000000023</v>
      </c>
      <c r="M1446">
        <f t="shared" si="360"/>
        <v>34.084563497684968</v>
      </c>
      <c r="O1446">
        <f t="shared" si="361"/>
        <v>34.084563497684968</v>
      </c>
      <c r="P1446">
        <f t="shared" si="362"/>
        <v>0</v>
      </c>
      <c r="R1446">
        <f t="shared" si="363"/>
        <v>202.6137941251273</v>
      </c>
      <c r="S1446">
        <f t="shared" si="364"/>
        <v>0</v>
      </c>
      <c r="U1446">
        <f t="shared" si="357"/>
        <v>0</v>
      </c>
      <c r="V1446">
        <f t="shared" si="368"/>
        <v>232437.83398619617</v>
      </c>
      <c r="W1446">
        <f t="shared" si="365"/>
        <v>1767705.3801715388</v>
      </c>
      <c r="Y1446">
        <f t="shared" si="358"/>
        <v>0</v>
      </c>
      <c r="Z1446">
        <f t="shared" si="366"/>
        <v>1</v>
      </c>
      <c r="AA1446">
        <f t="shared" si="359"/>
        <v>0</v>
      </c>
    </row>
    <row r="1447" spans="2:27" x14ac:dyDescent="0.25">
      <c r="B1447" s="12" t="s">
        <v>13</v>
      </c>
      <c r="C1447" s="12">
        <v>1439</v>
      </c>
      <c r="D1447" s="12">
        <v>417</v>
      </c>
      <c r="E1447" s="13">
        <v>22</v>
      </c>
      <c r="F1447" s="6">
        <f t="shared" si="369"/>
        <v>0.1388888888888889</v>
      </c>
      <c r="G1447" s="6">
        <f t="shared" si="367"/>
        <v>6.1388888888888893</v>
      </c>
      <c r="J1447">
        <f t="shared" si="354"/>
        <v>119.1915</v>
      </c>
      <c r="K1447">
        <f t="shared" si="355"/>
        <v>13.541617768518522</v>
      </c>
      <c r="L1447">
        <f t="shared" si="356"/>
        <v>-421.875</v>
      </c>
      <c r="M1447">
        <f t="shared" si="360"/>
        <v>-289.14188223148147</v>
      </c>
      <c r="O1447">
        <f t="shared" si="361"/>
        <v>0</v>
      </c>
      <c r="P1447">
        <f t="shared" si="362"/>
        <v>289.14188223148147</v>
      </c>
      <c r="R1447">
        <f t="shared" si="363"/>
        <v>0</v>
      </c>
      <c r="S1447">
        <f t="shared" si="364"/>
        <v>1574.2169143713993</v>
      </c>
      <c r="U1447">
        <f t="shared" si="357"/>
        <v>289.14188223148147</v>
      </c>
      <c r="V1447">
        <f t="shared" si="368"/>
        <v>232726.97586842766</v>
      </c>
      <c r="W1447">
        <f t="shared" si="365"/>
        <v>1769279.5970859102</v>
      </c>
      <c r="Y1447">
        <f t="shared" si="358"/>
        <v>289.14188223148147</v>
      </c>
      <c r="Z1447">
        <f t="shared" si="366"/>
        <v>1</v>
      </c>
      <c r="AA1447">
        <f t="shared" si="359"/>
        <v>1574.2169143713993</v>
      </c>
    </row>
    <row r="1448" spans="2:27" x14ac:dyDescent="0.25">
      <c r="B1448" s="12" t="s">
        <v>13</v>
      </c>
      <c r="C1448" s="12">
        <v>1440</v>
      </c>
      <c r="D1448" s="12">
        <v>418</v>
      </c>
      <c r="E1448" s="13">
        <v>22.1</v>
      </c>
      <c r="F1448" s="6">
        <f t="shared" si="369"/>
        <v>-8.3333333333333523E-2</v>
      </c>
      <c r="G1448" s="6">
        <f t="shared" si="367"/>
        <v>5.9444444444444438</v>
      </c>
      <c r="J1448">
        <f t="shared" si="354"/>
        <v>119.1915</v>
      </c>
      <c r="K1448">
        <f t="shared" si="355"/>
        <v>11.804853119791668</v>
      </c>
      <c r="L1448">
        <f t="shared" si="356"/>
        <v>-523.12499999999966</v>
      </c>
      <c r="M1448">
        <f t="shared" si="360"/>
        <v>-392.12864688020795</v>
      </c>
      <c r="O1448">
        <f t="shared" si="361"/>
        <v>0</v>
      </c>
      <c r="P1448">
        <f t="shared" si="362"/>
        <v>392.12864688020795</v>
      </c>
      <c r="R1448">
        <f t="shared" si="363"/>
        <v>0</v>
      </c>
      <c r="S1448">
        <f t="shared" si="364"/>
        <v>1993.320621641057</v>
      </c>
      <c r="U1448">
        <f t="shared" si="357"/>
        <v>392.12864688020795</v>
      </c>
      <c r="V1448">
        <f t="shared" si="368"/>
        <v>233119.10451530787</v>
      </c>
      <c r="W1448">
        <f t="shared" si="365"/>
        <v>1771272.9177075513</v>
      </c>
      <c r="Y1448">
        <f t="shared" si="358"/>
        <v>392.12864688020795</v>
      </c>
      <c r="Z1448">
        <f t="shared" si="366"/>
        <v>1</v>
      </c>
      <c r="AA1448">
        <f t="shared" si="359"/>
        <v>1993.320621641057</v>
      </c>
    </row>
    <row r="1449" spans="2:27" x14ac:dyDescent="0.25">
      <c r="B1449" s="12" t="s">
        <v>13</v>
      </c>
      <c r="C1449" s="12">
        <v>1441</v>
      </c>
      <c r="D1449" s="12">
        <v>419</v>
      </c>
      <c r="E1449" s="13">
        <v>21.4</v>
      </c>
      <c r="F1449" s="6">
        <f t="shared" si="369"/>
        <v>-0.34722222222222221</v>
      </c>
      <c r="G1449" s="6">
        <f t="shared" si="367"/>
        <v>5.4444444444444446</v>
      </c>
      <c r="J1449">
        <f t="shared" si="354"/>
        <v>119.1915</v>
      </c>
      <c r="K1449">
        <f t="shared" si="355"/>
        <v>11.420981250000002</v>
      </c>
      <c r="L1449">
        <f t="shared" si="356"/>
        <v>-270.00000000000023</v>
      </c>
      <c r="M1449">
        <f t="shared" si="360"/>
        <v>-139.38751875000023</v>
      </c>
      <c r="O1449">
        <f t="shared" si="361"/>
        <v>0</v>
      </c>
      <c r="P1449">
        <f t="shared" si="362"/>
        <v>139.38751875000023</v>
      </c>
      <c r="R1449">
        <f t="shared" si="363"/>
        <v>0</v>
      </c>
      <c r="S1449">
        <f t="shared" si="364"/>
        <v>696.93759375000116</v>
      </c>
      <c r="U1449">
        <f t="shared" si="357"/>
        <v>139.38751875000023</v>
      </c>
      <c r="V1449">
        <f t="shared" si="368"/>
        <v>233258.49203405788</v>
      </c>
      <c r="W1449">
        <f t="shared" si="365"/>
        <v>1771969.8553013012</v>
      </c>
      <c r="Y1449">
        <f t="shared" si="358"/>
        <v>139.38751875000023</v>
      </c>
      <c r="Z1449">
        <f t="shared" si="366"/>
        <v>0</v>
      </c>
      <c r="AA1449">
        <f t="shared" si="359"/>
        <v>696.93759375000116</v>
      </c>
    </row>
    <row r="1450" spans="2:27" x14ac:dyDescent="0.25">
      <c r="B1450" s="12" t="s">
        <v>13</v>
      </c>
      <c r="C1450" s="12">
        <v>1442</v>
      </c>
      <c r="D1450" s="12">
        <v>420</v>
      </c>
      <c r="E1450" s="13">
        <v>19.600000000000001</v>
      </c>
      <c r="F1450" s="6">
        <f t="shared" si="369"/>
        <v>-0.43055555555555525</v>
      </c>
      <c r="G1450" s="6">
        <f t="shared" si="367"/>
        <v>5.083333333333333</v>
      </c>
      <c r="J1450">
        <f t="shared" si="354"/>
        <v>119.1915</v>
      </c>
      <c r="K1450">
        <f t="shared" si="355"/>
        <v>11.804853119791668</v>
      </c>
      <c r="L1450">
        <f t="shared" si="356"/>
        <v>0</v>
      </c>
      <c r="M1450">
        <f t="shared" si="360"/>
        <v>130.99635311979168</v>
      </c>
      <c r="O1450">
        <f t="shared" si="361"/>
        <v>130.99635311979168</v>
      </c>
      <c r="P1450">
        <f t="shared" si="362"/>
        <v>0</v>
      </c>
      <c r="R1450">
        <f t="shared" si="363"/>
        <v>665.89812835894099</v>
      </c>
      <c r="S1450">
        <f t="shared" si="364"/>
        <v>0</v>
      </c>
      <c r="U1450">
        <f t="shared" si="357"/>
        <v>0</v>
      </c>
      <c r="V1450">
        <f t="shared" si="368"/>
        <v>233258.49203405788</v>
      </c>
      <c r="W1450">
        <f t="shared" si="365"/>
        <v>1771969.8553013012</v>
      </c>
      <c r="Y1450">
        <f t="shared" si="358"/>
        <v>0</v>
      </c>
      <c r="Z1450">
        <f t="shared" si="366"/>
        <v>0</v>
      </c>
      <c r="AA1450">
        <f t="shared" si="359"/>
        <v>0</v>
      </c>
    </row>
    <row r="1451" spans="2:27" x14ac:dyDescent="0.25">
      <c r="B1451" s="12" t="s">
        <v>13</v>
      </c>
      <c r="C1451" s="12">
        <v>1443</v>
      </c>
      <c r="D1451" s="12">
        <v>421</v>
      </c>
      <c r="E1451" s="13">
        <v>18.3</v>
      </c>
      <c r="F1451" s="6">
        <f t="shared" si="369"/>
        <v>-0.2222222222222224</v>
      </c>
      <c r="G1451" s="6">
        <f t="shared" si="367"/>
        <v>5</v>
      </c>
      <c r="J1451">
        <f t="shared" si="354"/>
        <v>119.1915</v>
      </c>
      <c r="K1451">
        <f t="shared" si="355"/>
        <v>12.06429269386574</v>
      </c>
      <c r="L1451">
        <f t="shared" si="356"/>
        <v>84.375</v>
      </c>
      <c r="M1451">
        <f t="shared" si="360"/>
        <v>215.63079269386574</v>
      </c>
      <c r="O1451">
        <f t="shared" si="361"/>
        <v>215.63079269386574</v>
      </c>
      <c r="P1451">
        <f t="shared" si="362"/>
        <v>0</v>
      </c>
      <c r="R1451">
        <f t="shared" si="363"/>
        <v>1108.10268467681</v>
      </c>
      <c r="S1451">
        <f t="shared" si="364"/>
        <v>0</v>
      </c>
      <c r="U1451">
        <f t="shared" si="357"/>
        <v>0</v>
      </c>
      <c r="V1451">
        <f t="shared" si="368"/>
        <v>233258.49203405788</v>
      </c>
      <c r="W1451">
        <f t="shared" si="365"/>
        <v>1771969.8553013012</v>
      </c>
      <c r="Y1451">
        <f t="shared" si="358"/>
        <v>0</v>
      </c>
      <c r="Z1451">
        <f t="shared" si="366"/>
        <v>0</v>
      </c>
      <c r="AA1451">
        <f t="shared" si="359"/>
        <v>0</v>
      </c>
    </row>
    <row r="1452" spans="2:27" x14ac:dyDescent="0.25">
      <c r="B1452" s="12" t="s">
        <v>13</v>
      </c>
      <c r="C1452" s="12">
        <v>1444</v>
      </c>
      <c r="D1452" s="12">
        <v>422</v>
      </c>
      <c r="E1452" s="13">
        <v>18</v>
      </c>
      <c r="F1452" s="6">
        <f t="shared" si="369"/>
        <v>0</v>
      </c>
      <c r="G1452" s="6">
        <f t="shared" si="367"/>
        <v>5.083333333333333</v>
      </c>
      <c r="J1452">
        <f t="shared" si="354"/>
        <v>119.1915</v>
      </c>
      <c r="K1452">
        <f t="shared" si="355"/>
        <v>11.294433957754629</v>
      </c>
      <c r="L1452">
        <f t="shared" si="356"/>
        <v>-67.500000000000355</v>
      </c>
      <c r="M1452">
        <f t="shared" si="360"/>
        <v>62.985933957754284</v>
      </c>
      <c r="O1452">
        <f t="shared" si="361"/>
        <v>62.985933957754284</v>
      </c>
      <c r="P1452">
        <f t="shared" si="362"/>
        <v>0</v>
      </c>
      <c r="R1452">
        <f t="shared" si="363"/>
        <v>313.18006051216707</v>
      </c>
      <c r="S1452">
        <f t="shared" si="364"/>
        <v>0</v>
      </c>
      <c r="U1452">
        <f t="shared" si="357"/>
        <v>0</v>
      </c>
      <c r="V1452">
        <f t="shared" si="368"/>
        <v>233258.49203405788</v>
      </c>
      <c r="W1452">
        <f t="shared" si="365"/>
        <v>1771969.8553013012</v>
      </c>
      <c r="Y1452">
        <f t="shared" si="358"/>
        <v>0</v>
      </c>
      <c r="Z1452">
        <f t="shared" si="366"/>
        <v>1</v>
      </c>
      <c r="AA1452">
        <f t="shared" si="359"/>
        <v>0</v>
      </c>
    </row>
    <row r="1453" spans="2:27" x14ac:dyDescent="0.25">
      <c r="B1453" s="12" t="s">
        <v>13</v>
      </c>
      <c r="C1453" s="12">
        <v>1445</v>
      </c>
      <c r="D1453" s="12">
        <v>423</v>
      </c>
      <c r="E1453" s="13">
        <v>18.3</v>
      </c>
      <c r="F1453" s="6">
        <f t="shared" si="369"/>
        <v>6.9444444444444448E-2</v>
      </c>
      <c r="G1453" s="6">
        <f t="shared" si="367"/>
        <v>5.1388888888888884</v>
      </c>
      <c r="J1453">
        <f t="shared" si="354"/>
        <v>119.1915</v>
      </c>
      <c r="K1453">
        <f t="shared" si="355"/>
        <v>7.9312369791666697</v>
      </c>
      <c r="L1453">
        <f t="shared" si="356"/>
        <v>-590.625</v>
      </c>
      <c r="M1453">
        <f t="shared" si="360"/>
        <v>-463.50226302083331</v>
      </c>
      <c r="O1453">
        <f t="shared" si="361"/>
        <v>0</v>
      </c>
      <c r="P1453">
        <f t="shared" si="362"/>
        <v>463.50226302083331</v>
      </c>
      <c r="R1453">
        <f t="shared" si="363"/>
        <v>0</v>
      </c>
      <c r="S1453">
        <f t="shared" si="364"/>
        <v>1931.2594292534723</v>
      </c>
      <c r="U1453">
        <f t="shared" si="357"/>
        <v>463.50226302083331</v>
      </c>
      <c r="V1453">
        <f t="shared" si="368"/>
        <v>233721.99429707872</v>
      </c>
      <c r="W1453">
        <f t="shared" si="365"/>
        <v>1773901.1147305546</v>
      </c>
      <c r="Y1453">
        <f t="shared" si="358"/>
        <v>463.50226302083331</v>
      </c>
      <c r="Z1453">
        <f t="shared" si="366"/>
        <v>1</v>
      </c>
      <c r="AA1453">
        <f t="shared" si="359"/>
        <v>1931.2594292534723</v>
      </c>
    </row>
    <row r="1454" spans="2:27" x14ac:dyDescent="0.25">
      <c r="B1454" s="12" t="s">
        <v>13</v>
      </c>
      <c r="C1454" s="12">
        <v>1446</v>
      </c>
      <c r="D1454" s="12">
        <v>424</v>
      </c>
      <c r="E1454" s="13">
        <v>18.5</v>
      </c>
      <c r="F1454" s="6">
        <f t="shared" si="369"/>
        <v>-5.5555555555555851E-2</v>
      </c>
      <c r="G1454" s="6">
        <f t="shared" si="367"/>
        <v>4.9722222222222214</v>
      </c>
      <c r="J1454">
        <f t="shared" si="354"/>
        <v>119.1915</v>
      </c>
      <c r="K1454">
        <f t="shared" si="355"/>
        <v>3.4548468281250004</v>
      </c>
      <c r="L1454">
        <f t="shared" si="356"/>
        <v>-1349.9999999999998</v>
      </c>
      <c r="M1454">
        <f t="shared" si="360"/>
        <v>-1227.3536531718748</v>
      </c>
      <c r="O1454">
        <f t="shared" si="361"/>
        <v>0</v>
      </c>
      <c r="P1454">
        <f t="shared" si="362"/>
        <v>1227.3536531718748</v>
      </c>
      <c r="R1454">
        <f t="shared" si="363"/>
        <v>0</v>
      </c>
      <c r="S1454">
        <f t="shared" si="364"/>
        <v>3375.2225462226556</v>
      </c>
      <c r="U1454">
        <f t="shared" si="357"/>
        <v>1227.3536531718748</v>
      </c>
      <c r="V1454">
        <f t="shared" si="368"/>
        <v>234949.34795025061</v>
      </c>
      <c r="W1454">
        <f t="shared" si="365"/>
        <v>1777276.3372767773</v>
      </c>
      <c r="Y1454">
        <f t="shared" si="358"/>
        <v>1227.3536531718748</v>
      </c>
      <c r="Z1454">
        <f t="shared" si="366"/>
        <v>1</v>
      </c>
      <c r="AA1454">
        <f t="shared" si="359"/>
        <v>3375.2225462226556</v>
      </c>
    </row>
    <row r="1455" spans="2:27" x14ac:dyDescent="0.25">
      <c r="B1455" s="12" t="s">
        <v>13</v>
      </c>
      <c r="C1455" s="12">
        <v>1447</v>
      </c>
      <c r="D1455" s="12">
        <v>425</v>
      </c>
      <c r="E1455" s="13">
        <v>17.899999999999999</v>
      </c>
      <c r="F1455" s="6">
        <f t="shared" si="369"/>
        <v>-0.4861111111111111</v>
      </c>
      <c r="G1455" s="6">
        <f t="shared" si="367"/>
        <v>4.166666666666667</v>
      </c>
      <c r="J1455">
        <f t="shared" si="354"/>
        <v>119.1915</v>
      </c>
      <c r="K1455">
        <f t="shared" si="355"/>
        <v>0.74588877546296295</v>
      </c>
      <c r="L1455">
        <f t="shared" si="356"/>
        <v>-1755</v>
      </c>
      <c r="M1455">
        <f t="shared" si="360"/>
        <v>-1635.062611224537</v>
      </c>
      <c r="O1455">
        <f t="shared" si="361"/>
        <v>0</v>
      </c>
      <c r="P1455">
        <f t="shared" si="362"/>
        <v>1635.062611224537</v>
      </c>
      <c r="R1455">
        <f t="shared" si="363"/>
        <v>0</v>
      </c>
      <c r="S1455">
        <f t="shared" si="364"/>
        <v>2089.2466698980193</v>
      </c>
      <c r="U1455">
        <f t="shared" si="357"/>
        <v>1635.062611224537</v>
      </c>
      <c r="V1455">
        <f t="shared" si="368"/>
        <v>236584.41056147515</v>
      </c>
      <c r="W1455">
        <f t="shared" si="365"/>
        <v>1779365.5839466753</v>
      </c>
      <c r="Y1455">
        <f t="shared" si="358"/>
        <v>1635.062611224537</v>
      </c>
      <c r="Z1455">
        <f t="shared" si="366"/>
        <v>1</v>
      </c>
      <c r="AA1455">
        <f t="shared" si="359"/>
        <v>2089.2466698980193</v>
      </c>
    </row>
    <row r="1456" spans="2:27" x14ac:dyDescent="0.25">
      <c r="B1456" s="12" t="s">
        <v>13</v>
      </c>
      <c r="C1456" s="12">
        <v>1448</v>
      </c>
      <c r="D1456" s="12">
        <v>426</v>
      </c>
      <c r="E1456" s="13">
        <v>15</v>
      </c>
      <c r="F1456" s="6">
        <f t="shared" si="369"/>
        <v>-1.1111111111111109</v>
      </c>
      <c r="G1456" s="6">
        <f t="shared" si="367"/>
        <v>2.75</v>
      </c>
      <c r="J1456">
        <f t="shared" si="354"/>
        <v>119.1915</v>
      </c>
      <c r="K1456">
        <f t="shared" si="355"/>
        <v>5.0759916666666675E-2</v>
      </c>
      <c r="L1456">
        <f t="shared" si="356"/>
        <v>-1468.1250000000002</v>
      </c>
      <c r="M1456">
        <f t="shared" si="360"/>
        <v>-1348.8827400833336</v>
      </c>
      <c r="O1456">
        <f t="shared" si="361"/>
        <v>0</v>
      </c>
      <c r="P1456">
        <f t="shared" si="362"/>
        <v>1348.8827400833336</v>
      </c>
      <c r="R1456">
        <f t="shared" si="363"/>
        <v>0</v>
      </c>
      <c r="S1456">
        <f t="shared" si="364"/>
        <v>449.62758002777787</v>
      </c>
      <c r="U1456">
        <f t="shared" si="357"/>
        <v>1348.8827400833336</v>
      </c>
      <c r="V1456">
        <f t="shared" si="368"/>
        <v>237933.29330155847</v>
      </c>
      <c r="W1456">
        <f t="shared" si="365"/>
        <v>1779815.2115267031</v>
      </c>
      <c r="Y1456">
        <f t="shared" si="358"/>
        <v>1348.8827400833336</v>
      </c>
      <c r="Z1456">
        <f t="shared" si="366"/>
        <v>1</v>
      </c>
      <c r="AA1456">
        <f t="shared" si="359"/>
        <v>449.62758002777787</v>
      </c>
    </row>
    <row r="1457" spans="2:27" x14ac:dyDescent="0.25">
      <c r="B1457" s="12" t="s">
        <v>13</v>
      </c>
      <c r="C1457" s="12">
        <v>1449</v>
      </c>
      <c r="D1457" s="12">
        <v>427</v>
      </c>
      <c r="E1457" s="13">
        <v>9.9</v>
      </c>
      <c r="F1457" s="6">
        <f t="shared" si="369"/>
        <v>-1.4444444444444444</v>
      </c>
      <c r="G1457" s="6">
        <f t="shared" si="367"/>
        <v>1.2777777777777777</v>
      </c>
      <c r="J1457">
        <f t="shared" si="354"/>
        <v>119.1915</v>
      </c>
      <c r="K1457">
        <f t="shared" si="355"/>
        <v>0</v>
      </c>
      <c r="L1457">
        <f t="shared" si="356"/>
        <v>-776.24999999999989</v>
      </c>
      <c r="M1457">
        <f t="shared" si="360"/>
        <v>-657.05849999999987</v>
      </c>
      <c r="O1457">
        <f t="shared" si="361"/>
        <v>0</v>
      </c>
      <c r="P1457">
        <f t="shared" si="362"/>
        <v>657.05849999999987</v>
      </c>
      <c r="R1457">
        <f t="shared" si="363"/>
        <v>0</v>
      </c>
      <c r="S1457">
        <f t="shared" si="364"/>
        <v>0</v>
      </c>
      <c r="U1457">
        <f t="shared" si="357"/>
        <v>657.05849999999987</v>
      </c>
      <c r="V1457">
        <f t="shared" si="368"/>
        <v>238590.35180155849</v>
      </c>
      <c r="W1457">
        <f t="shared" si="365"/>
        <v>1779815.2115267031</v>
      </c>
      <c r="Y1457">
        <f t="shared" si="358"/>
        <v>657.05849999999987</v>
      </c>
      <c r="Z1457">
        <f t="shared" si="366"/>
        <v>1</v>
      </c>
      <c r="AA1457">
        <f t="shared" si="359"/>
        <v>0</v>
      </c>
    </row>
    <row r="1458" spans="2:27" x14ac:dyDescent="0.25">
      <c r="B1458" s="12" t="s">
        <v>13</v>
      </c>
      <c r="C1458" s="12">
        <v>1450</v>
      </c>
      <c r="D1458" s="12">
        <v>428</v>
      </c>
      <c r="E1458" s="13">
        <v>4.5999999999999996</v>
      </c>
      <c r="F1458" s="6">
        <f t="shared" si="369"/>
        <v>-1.2083333333333335</v>
      </c>
      <c r="G1458" s="6">
        <f t="shared" si="367"/>
        <v>0.33333333333333331</v>
      </c>
      <c r="J1458">
        <f t="shared" si="354"/>
        <v>119.1915</v>
      </c>
      <c r="K1458">
        <f t="shared" si="355"/>
        <v>0</v>
      </c>
      <c r="L1458">
        <f t="shared" si="356"/>
        <v>-202.5</v>
      </c>
      <c r="M1458">
        <f t="shared" si="360"/>
        <v>-83.308499999999995</v>
      </c>
      <c r="O1458">
        <f t="shared" si="361"/>
        <v>0</v>
      </c>
      <c r="P1458">
        <f t="shared" si="362"/>
        <v>83.308499999999995</v>
      </c>
      <c r="R1458">
        <f t="shared" si="363"/>
        <v>0</v>
      </c>
      <c r="S1458">
        <f t="shared" si="364"/>
        <v>0</v>
      </c>
      <c r="U1458">
        <f t="shared" si="357"/>
        <v>83.308499999999995</v>
      </c>
      <c r="V1458">
        <f t="shared" si="368"/>
        <v>238673.6603015585</v>
      </c>
      <c r="W1458">
        <f t="shared" si="365"/>
        <v>1779815.2115267031</v>
      </c>
      <c r="Y1458">
        <f t="shared" si="358"/>
        <v>83.308499999999995</v>
      </c>
      <c r="Z1458">
        <f t="shared" si="366"/>
        <v>0</v>
      </c>
      <c r="AA1458">
        <f t="shared" si="359"/>
        <v>0</v>
      </c>
    </row>
    <row r="1459" spans="2:27" x14ac:dyDescent="0.25">
      <c r="B1459" s="12" t="s">
        <v>13</v>
      </c>
      <c r="C1459" s="12">
        <v>1451</v>
      </c>
      <c r="D1459" s="12">
        <v>429</v>
      </c>
      <c r="E1459" s="13">
        <v>1.2</v>
      </c>
      <c r="F1459" s="6">
        <f t="shared" si="369"/>
        <v>-0.63888888888888884</v>
      </c>
      <c r="G1459" s="6">
        <f t="shared" si="367"/>
        <v>0</v>
      </c>
      <c r="J1459">
        <f t="shared" si="354"/>
        <v>119.1915</v>
      </c>
      <c r="K1459">
        <f t="shared" si="355"/>
        <v>0</v>
      </c>
      <c r="L1459">
        <f t="shared" si="356"/>
        <v>0</v>
      </c>
      <c r="M1459">
        <f t="shared" si="360"/>
        <v>119.1915</v>
      </c>
      <c r="O1459">
        <f t="shared" si="361"/>
        <v>119.1915</v>
      </c>
      <c r="P1459">
        <f t="shared" si="362"/>
        <v>0</v>
      </c>
      <c r="R1459">
        <f t="shared" si="363"/>
        <v>0</v>
      </c>
      <c r="S1459">
        <f t="shared" si="364"/>
        <v>0</v>
      </c>
      <c r="U1459">
        <f t="shared" si="357"/>
        <v>0</v>
      </c>
      <c r="V1459">
        <f t="shared" si="368"/>
        <v>238673.6603015585</v>
      </c>
      <c r="W1459">
        <f t="shared" si="365"/>
        <v>1779815.2115267031</v>
      </c>
      <c r="Y1459">
        <f t="shared" si="358"/>
        <v>0</v>
      </c>
      <c r="Z1459">
        <f t="shared" si="366"/>
        <v>0</v>
      </c>
      <c r="AA1459">
        <f t="shared" si="359"/>
        <v>0</v>
      </c>
    </row>
    <row r="1460" spans="2:27" x14ac:dyDescent="0.25">
      <c r="B1460" s="12" t="s">
        <v>13</v>
      </c>
      <c r="C1460" s="12">
        <v>1452</v>
      </c>
      <c r="D1460" s="12">
        <v>430</v>
      </c>
      <c r="E1460" s="13">
        <v>0</v>
      </c>
      <c r="F1460" s="6">
        <f t="shared" si="369"/>
        <v>-0.16666666666666666</v>
      </c>
      <c r="G1460" s="6">
        <f t="shared" si="367"/>
        <v>0</v>
      </c>
      <c r="J1460">
        <f t="shared" si="354"/>
        <v>119.1915</v>
      </c>
      <c r="K1460">
        <f t="shared" si="355"/>
        <v>0</v>
      </c>
      <c r="L1460">
        <f t="shared" si="356"/>
        <v>0</v>
      </c>
      <c r="M1460">
        <f t="shared" si="360"/>
        <v>119.1915</v>
      </c>
      <c r="O1460">
        <f t="shared" si="361"/>
        <v>119.1915</v>
      </c>
      <c r="P1460">
        <f t="shared" si="362"/>
        <v>0</v>
      </c>
      <c r="R1460">
        <f t="shared" si="363"/>
        <v>0</v>
      </c>
      <c r="S1460">
        <f t="shared" si="364"/>
        <v>0</v>
      </c>
      <c r="U1460">
        <f t="shared" si="357"/>
        <v>0</v>
      </c>
      <c r="V1460">
        <f t="shared" si="368"/>
        <v>238673.6603015585</v>
      </c>
      <c r="W1460">
        <f t="shared" si="365"/>
        <v>1779815.2115267031</v>
      </c>
      <c r="Y1460">
        <f t="shared" si="358"/>
        <v>0</v>
      </c>
      <c r="Z1460">
        <f t="shared" si="366"/>
        <v>0</v>
      </c>
      <c r="AA1460">
        <f t="shared" si="359"/>
        <v>0</v>
      </c>
    </row>
    <row r="1461" spans="2:27" x14ac:dyDescent="0.25">
      <c r="B1461" s="12" t="s">
        <v>13</v>
      </c>
      <c r="C1461" s="12">
        <v>1453</v>
      </c>
      <c r="D1461" s="12">
        <v>431</v>
      </c>
      <c r="E1461" s="13">
        <v>0</v>
      </c>
      <c r="F1461" s="6">
        <f t="shared" si="369"/>
        <v>0</v>
      </c>
      <c r="G1461" s="6">
        <f t="shared" si="367"/>
        <v>0</v>
      </c>
      <c r="J1461">
        <f t="shared" si="354"/>
        <v>119.1915</v>
      </c>
      <c r="K1461">
        <f t="shared" si="355"/>
        <v>0</v>
      </c>
      <c r="L1461">
        <f t="shared" si="356"/>
        <v>0</v>
      </c>
      <c r="M1461">
        <f t="shared" si="360"/>
        <v>119.1915</v>
      </c>
      <c r="O1461">
        <f t="shared" si="361"/>
        <v>119.1915</v>
      </c>
      <c r="P1461">
        <f t="shared" si="362"/>
        <v>0</v>
      </c>
      <c r="R1461">
        <f t="shared" si="363"/>
        <v>0</v>
      </c>
      <c r="S1461">
        <f t="shared" si="364"/>
        <v>0</v>
      </c>
      <c r="U1461">
        <f t="shared" si="357"/>
        <v>0</v>
      </c>
      <c r="V1461">
        <f t="shared" si="368"/>
        <v>238673.6603015585</v>
      </c>
      <c r="W1461">
        <f t="shared" si="365"/>
        <v>1779815.2115267031</v>
      </c>
      <c r="Y1461">
        <f t="shared" si="358"/>
        <v>0</v>
      </c>
      <c r="Z1461">
        <f t="shared" si="366"/>
        <v>0</v>
      </c>
      <c r="AA1461">
        <f t="shared" si="359"/>
        <v>0</v>
      </c>
    </row>
    <row r="1462" spans="2:27" x14ac:dyDescent="0.25">
      <c r="B1462" s="12" t="s">
        <v>13</v>
      </c>
      <c r="C1462" s="12">
        <v>1454</v>
      </c>
      <c r="D1462" s="12">
        <v>432</v>
      </c>
      <c r="E1462" s="13">
        <v>0</v>
      </c>
      <c r="F1462" s="6">
        <f t="shared" si="369"/>
        <v>0</v>
      </c>
      <c r="G1462" s="6">
        <f t="shared" si="367"/>
        <v>0</v>
      </c>
      <c r="J1462">
        <f t="shared" si="354"/>
        <v>119.1915</v>
      </c>
      <c r="K1462">
        <f t="shared" si="355"/>
        <v>0</v>
      </c>
      <c r="L1462">
        <f t="shared" si="356"/>
        <v>0</v>
      </c>
      <c r="M1462">
        <f t="shared" si="360"/>
        <v>119.1915</v>
      </c>
      <c r="O1462">
        <f t="shared" si="361"/>
        <v>119.1915</v>
      </c>
      <c r="P1462">
        <f t="shared" si="362"/>
        <v>0</v>
      </c>
      <c r="R1462">
        <f t="shared" si="363"/>
        <v>0</v>
      </c>
      <c r="S1462">
        <f t="shared" si="364"/>
        <v>0</v>
      </c>
      <c r="U1462">
        <f t="shared" si="357"/>
        <v>0</v>
      </c>
      <c r="V1462">
        <f t="shared" si="368"/>
        <v>238673.6603015585</v>
      </c>
      <c r="W1462">
        <f t="shared" si="365"/>
        <v>1779815.2115267031</v>
      </c>
      <c r="Y1462">
        <f t="shared" si="358"/>
        <v>0</v>
      </c>
      <c r="Z1462">
        <f t="shared" si="366"/>
        <v>0</v>
      </c>
      <c r="AA1462">
        <f t="shared" si="359"/>
        <v>0</v>
      </c>
    </row>
    <row r="1463" spans="2:27" x14ac:dyDescent="0.25">
      <c r="B1463" s="12" t="s">
        <v>13</v>
      </c>
      <c r="C1463" s="12">
        <v>1455</v>
      </c>
      <c r="D1463" s="12">
        <v>433</v>
      </c>
      <c r="E1463" s="13">
        <v>0</v>
      </c>
      <c r="F1463" s="6">
        <f t="shared" si="369"/>
        <v>0</v>
      </c>
      <c r="G1463" s="6">
        <f t="shared" si="367"/>
        <v>0</v>
      </c>
      <c r="J1463">
        <f t="shared" si="354"/>
        <v>119.1915</v>
      </c>
      <c r="K1463">
        <f t="shared" si="355"/>
        <v>0</v>
      </c>
      <c r="L1463">
        <f t="shared" si="356"/>
        <v>0</v>
      </c>
      <c r="M1463">
        <f t="shared" si="360"/>
        <v>119.1915</v>
      </c>
      <c r="O1463">
        <f t="shared" si="361"/>
        <v>119.1915</v>
      </c>
      <c r="P1463">
        <f t="shared" si="362"/>
        <v>0</v>
      </c>
      <c r="R1463">
        <f t="shared" si="363"/>
        <v>0</v>
      </c>
      <c r="S1463">
        <f t="shared" si="364"/>
        <v>0</v>
      </c>
      <c r="U1463">
        <f t="shared" si="357"/>
        <v>0</v>
      </c>
      <c r="V1463">
        <f t="shared" si="368"/>
        <v>238673.6603015585</v>
      </c>
      <c r="W1463">
        <f t="shared" si="365"/>
        <v>1779815.2115267031</v>
      </c>
      <c r="Y1463">
        <f t="shared" si="358"/>
        <v>0</v>
      </c>
      <c r="Z1463">
        <f t="shared" si="366"/>
        <v>0</v>
      </c>
      <c r="AA1463">
        <f t="shared" si="359"/>
        <v>0</v>
      </c>
    </row>
    <row r="1464" spans="2:27" x14ac:dyDescent="0.25">
      <c r="B1464" s="12" t="s">
        <v>13</v>
      </c>
      <c r="C1464" s="12">
        <v>1456</v>
      </c>
      <c r="D1464" s="12">
        <v>434</v>
      </c>
      <c r="E1464" s="13">
        <v>0</v>
      </c>
      <c r="F1464" s="6">
        <f t="shared" si="369"/>
        <v>0</v>
      </c>
      <c r="G1464" s="6">
        <f t="shared" si="367"/>
        <v>0</v>
      </c>
      <c r="J1464">
        <f t="shared" si="354"/>
        <v>119.1915</v>
      </c>
      <c r="K1464">
        <f t="shared" si="355"/>
        <v>0</v>
      </c>
      <c r="L1464">
        <f t="shared" si="356"/>
        <v>0</v>
      </c>
      <c r="M1464">
        <f t="shared" si="360"/>
        <v>119.1915</v>
      </c>
      <c r="O1464">
        <f t="shared" si="361"/>
        <v>119.1915</v>
      </c>
      <c r="P1464">
        <f t="shared" si="362"/>
        <v>0</v>
      </c>
      <c r="R1464">
        <f t="shared" si="363"/>
        <v>0</v>
      </c>
      <c r="S1464">
        <f t="shared" si="364"/>
        <v>0</v>
      </c>
      <c r="U1464">
        <f t="shared" si="357"/>
        <v>0</v>
      </c>
      <c r="V1464">
        <f t="shared" si="368"/>
        <v>238673.6603015585</v>
      </c>
      <c r="W1464">
        <f t="shared" si="365"/>
        <v>1779815.2115267031</v>
      </c>
      <c r="Y1464">
        <f t="shared" si="358"/>
        <v>0</v>
      </c>
      <c r="Z1464">
        <f t="shared" si="366"/>
        <v>0</v>
      </c>
      <c r="AA1464">
        <f t="shared" si="359"/>
        <v>0</v>
      </c>
    </row>
    <row r="1465" spans="2:27" x14ac:dyDescent="0.25">
      <c r="B1465" s="12" t="s">
        <v>13</v>
      </c>
      <c r="C1465" s="12">
        <v>1457</v>
      </c>
      <c r="D1465" s="12">
        <v>435</v>
      </c>
      <c r="E1465" s="13">
        <v>0</v>
      </c>
      <c r="F1465" s="6">
        <f t="shared" si="369"/>
        <v>0</v>
      </c>
      <c r="G1465" s="6">
        <f t="shared" si="367"/>
        <v>0</v>
      </c>
      <c r="J1465">
        <f t="shared" si="354"/>
        <v>119.1915</v>
      </c>
      <c r="K1465">
        <f t="shared" si="355"/>
        <v>0</v>
      </c>
      <c r="L1465">
        <f t="shared" si="356"/>
        <v>0</v>
      </c>
      <c r="M1465">
        <f t="shared" si="360"/>
        <v>119.1915</v>
      </c>
      <c r="O1465">
        <f t="shared" si="361"/>
        <v>119.1915</v>
      </c>
      <c r="P1465">
        <f t="shared" si="362"/>
        <v>0</v>
      </c>
      <c r="R1465">
        <f t="shared" si="363"/>
        <v>0</v>
      </c>
      <c r="S1465">
        <f t="shared" si="364"/>
        <v>0</v>
      </c>
      <c r="U1465">
        <f t="shared" si="357"/>
        <v>0</v>
      </c>
      <c r="V1465">
        <f t="shared" si="368"/>
        <v>238673.6603015585</v>
      </c>
      <c r="W1465">
        <f t="shared" si="365"/>
        <v>1779815.2115267031</v>
      </c>
      <c r="Y1465">
        <f t="shared" si="358"/>
        <v>0</v>
      </c>
      <c r="Z1465">
        <f t="shared" si="366"/>
        <v>0</v>
      </c>
      <c r="AA1465">
        <f t="shared" si="359"/>
        <v>0</v>
      </c>
    </row>
    <row r="1466" spans="2:27" x14ac:dyDescent="0.25">
      <c r="B1466" s="12" t="s">
        <v>13</v>
      </c>
      <c r="C1466" s="12">
        <v>1458</v>
      </c>
      <c r="D1466" s="12">
        <v>436</v>
      </c>
      <c r="E1466" s="13">
        <v>0</v>
      </c>
      <c r="F1466" s="6">
        <f t="shared" si="369"/>
        <v>0</v>
      </c>
      <c r="G1466" s="6">
        <f t="shared" si="367"/>
        <v>0</v>
      </c>
      <c r="J1466">
        <f t="shared" si="354"/>
        <v>119.1915</v>
      </c>
      <c r="K1466">
        <f t="shared" si="355"/>
        <v>0</v>
      </c>
      <c r="L1466">
        <f t="shared" si="356"/>
        <v>0</v>
      </c>
      <c r="M1466">
        <f t="shared" si="360"/>
        <v>119.1915</v>
      </c>
      <c r="O1466">
        <f t="shared" si="361"/>
        <v>119.1915</v>
      </c>
      <c r="P1466">
        <f t="shared" si="362"/>
        <v>0</v>
      </c>
      <c r="R1466">
        <f t="shared" si="363"/>
        <v>0</v>
      </c>
      <c r="S1466">
        <f t="shared" si="364"/>
        <v>0</v>
      </c>
      <c r="U1466">
        <f t="shared" si="357"/>
        <v>0</v>
      </c>
      <c r="V1466">
        <f t="shared" si="368"/>
        <v>238673.6603015585</v>
      </c>
      <c r="W1466">
        <f t="shared" si="365"/>
        <v>1779815.2115267031</v>
      </c>
      <c r="Y1466">
        <f t="shared" si="358"/>
        <v>0</v>
      </c>
      <c r="Z1466">
        <f t="shared" si="366"/>
        <v>0</v>
      </c>
      <c r="AA1466">
        <f t="shared" si="359"/>
        <v>0</v>
      </c>
    </row>
    <row r="1467" spans="2:27" x14ac:dyDescent="0.25">
      <c r="B1467" s="12" t="s">
        <v>13</v>
      </c>
      <c r="C1467" s="12">
        <v>1459</v>
      </c>
      <c r="D1467" s="12">
        <v>437</v>
      </c>
      <c r="E1467" s="13">
        <v>0</v>
      </c>
      <c r="F1467" s="6">
        <f t="shared" si="369"/>
        <v>0</v>
      </c>
      <c r="G1467" s="6">
        <f t="shared" si="367"/>
        <v>0</v>
      </c>
      <c r="J1467">
        <f t="shared" si="354"/>
        <v>119.1915</v>
      </c>
      <c r="K1467">
        <f t="shared" si="355"/>
        <v>0</v>
      </c>
      <c r="L1467">
        <f t="shared" si="356"/>
        <v>0</v>
      </c>
      <c r="M1467">
        <f t="shared" si="360"/>
        <v>119.1915</v>
      </c>
      <c r="O1467">
        <f t="shared" si="361"/>
        <v>119.1915</v>
      </c>
      <c r="P1467">
        <f t="shared" si="362"/>
        <v>0</v>
      </c>
      <c r="R1467">
        <f t="shared" si="363"/>
        <v>0</v>
      </c>
      <c r="S1467">
        <f t="shared" si="364"/>
        <v>0</v>
      </c>
      <c r="U1467">
        <f t="shared" si="357"/>
        <v>0</v>
      </c>
      <c r="V1467">
        <f t="shared" si="368"/>
        <v>238673.6603015585</v>
      </c>
      <c r="W1467">
        <f t="shared" si="365"/>
        <v>1779815.2115267031</v>
      </c>
      <c r="Y1467">
        <f t="shared" si="358"/>
        <v>0</v>
      </c>
      <c r="Z1467">
        <f t="shared" si="366"/>
        <v>0</v>
      </c>
      <c r="AA1467">
        <f t="shared" si="359"/>
        <v>0</v>
      </c>
    </row>
    <row r="1468" spans="2:27" x14ac:dyDescent="0.25">
      <c r="B1468" s="12" t="s">
        <v>13</v>
      </c>
      <c r="C1468" s="12">
        <v>1460</v>
      </c>
      <c r="D1468" s="12">
        <v>438</v>
      </c>
      <c r="E1468" s="13">
        <v>0</v>
      </c>
      <c r="F1468" s="6">
        <f t="shared" si="369"/>
        <v>0</v>
      </c>
      <c r="G1468" s="6">
        <f t="shared" si="367"/>
        <v>0</v>
      </c>
      <c r="J1468">
        <f t="shared" si="354"/>
        <v>119.1915</v>
      </c>
      <c r="K1468">
        <f t="shared" si="355"/>
        <v>0</v>
      </c>
      <c r="L1468">
        <f t="shared" si="356"/>
        <v>0</v>
      </c>
      <c r="M1468">
        <f t="shared" si="360"/>
        <v>119.1915</v>
      </c>
      <c r="O1468">
        <f t="shared" si="361"/>
        <v>119.1915</v>
      </c>
      <c r="P1468">
        <f t="shared" si="362"/>
        <v>0</v>
      </c>
      <c r="R1468">
        <f t="shared" si="363"/>
        <v>0</v>
      </c>
      <c r="S1468">
        <f t="shared" si="364"/>
        <v>0</v>
      </c>
      <c r="U1468">
        <f t="shared" si="357"/>
        <v>0</v>
      </c>
      <c r="V1468">
        <f t="shared" si="368"/>
        <v>238673.6603015585</v>
      </c>
      <c r="W1468">
        <f t="shared" si="365"/>
        <v>1779815.2115267031</v>
      </c>
      <c r="Y1468">
        <f t="shared" si="358"/>
        <v>0</v>
      </c>
      <c r="Z1468">
        <f t="shared" si="366"/>
        <v>0</v>
      </c>
      <c r="AA1468">
        <f t="shared" si="359"/>
        <v>0</v>
      </c>
    </row>
    <row r="1469" spans="2:27" x14ac:dyDescent="0.25">
      <c r="B1469" s="12" t="s">
        <v>13</v>
      </c>
      <c r="C1469" s="12">
        <v>1461</v>
      </c>
      <c r="D1469" s="12">
        <v>439</v>
      </c>
      <c r="E1469" s="13">
        <v>0</v>
      </c>
      <c r="F1469" s="6">
        <f t="shared" si="369"/>
        <v>0</v>
      </c>
      <c r="G1469" s="6">
        <f t="shared" si="367"/>
        <v>0</v>
      </c>
      <c r="J1469">
        <f t="shared" si="354"/>
        <v>119.1915</v>
      </c>
      <c r="K1469">
        <f t="shared" si="355"/>
        <v>0</v>
      </c>
      <c r="L1469">
        <f t="shared" si="356"/>
        <v>0</v>
      </c>
      <c r="M1469">
        <f t="shared" si="360"/>
        <v>119.1915</v>
      </c>
      <c r="O1469">
        <f t="shared" si="361"/>
        <v>119.1915</v>
      </c>
      <c r="P1469">
        <f t="shared" si="362"/>
        <v>0</v>
      </c>
      <c r="R1469">
        <f t="shared" si="363"/>
        <v>0</v>
      </c>
      <c r="S1469">
        <f t="shared" si="364"/>
        <v>0</v>
      </c>
      <c r="U1469">
        <f t="shared" si="357"/>
        <v>0</v>
      </c>
      <c r="V1469">
        <f t="shared" si="368"/>
        <v>238673.6603015585</v>
      </c>
      <c r="W1469">
        <f t="shared" si="365"/>
        <v>1779815.2115267031</v>
      </c>
      <c r="Y1469">
        <f t="shared" si="358"/>
        <v>0</v>
      </c>
      <c r="Z1469">
        <f t="shared" si="366"/>
        <v>0</v>
      </c>
      <c r="AA1469">
        <f t="shared" si="359"/>
        <v>0</v>
      </c>
    </row>
    <row r="1470" spans="2:27" x14ac:dyDescent="0.25">
      <c r="B1470" s="12" t="s">
        <v>13</v>
      </c>
      <c r="C1470" s="12">
        <v>1462</v>
      </c>
      <c r="D1470" s="12">
        <v>440</v>
      </c>
      <c r="E1470" s="13">
        <v>0</v>
      </c>
      <c r="F1470" s="6">
        <f t="shared" si="369"/>
        <v>0</v>
      </c>
      <c r="G1470" s="6">
        <f t="shared" si="367"/>
        <v>0</v>
      </c>
      <c r="J1470">
        <f t="shared" si="354"/>
        <v>119.1915</v>
      </c>
      <c r="K1470">
        <f t="shared" si="355"/>
        <v>0</v>
      </c>
      <c r="L1470">
        <f t="shared" si="356"/>
        <v>0</v>
      </c>
      <c r="M1470">
        <f t="shared" si="360"/>
        <v>119.1915</v>
      </c>
      <c r="O1470">
        <f t="shared" si="361"/>
        <v>119.1915</v>
      </c>
      <c r="P1470">
        <f t="shared" si="362"/>
        <v>0</v>
      </c>
      <c r="R1470">
        <f t="shared" si="363"/>
        <v>0</v>
      </c>
      <c r="S1470">
        <f t="shared" si="364"/>
        <v>0</v>
      </c>
      <c r="U1470">
        <f t="shared" si="357"/>
        <v>0</v>
      </c>
      <c r="V1470">
        <f t="shared" si="368"/>
        <v>238673.6603015585</v>
      </c>
      <c r="W1470">
        <f t="shared" si="365"/>
        <v>1779815.2115267031</v>
      </c>
      <c r="Y1470">
        <f t="shared" si="358"/>
        <v>0</v>
      </c>
      <c r="Z1470">
        <f t="shared" si="366"/>
        <v>0</v>
      </c>
      <c r="AA1470">
        <f t="shared" si="359"/>
        <v>0</v>
      </c>
    </row>
    <row r="1471" spans="2:27" x14ac:dyDescent="0.25">
      <c r="B1471" s="12" t="s">
        <v>13</v>
      </c>
      <c r="C1471" s="12">
        <v>1463</v>
      </c>
      <c r="D1471" s="12">
        <v>441</v>
      </c>
      <c r="E1471" s="13">
        <v>0</v>
      </c>
      <c r="F1471" s="6">
        <f t="shared" si="369"/>
        <v>0</v>
      </c>
      <c r="G1471" s="6">
        <f t="shared" si="367"/>
        <v>0</v>
      </c>
      <c r="J1471">
        <f t="shared" si="354"/>
        <v>119.1915</v>
      </c>
      <c r="K1471">
        <f t="shared" si="355"/>
        <v>0</v>
      </c>
      <c r="L1471">
        <f t="shared" si="356"/>
        <v>0</v>
      </c>
      <c r="M1471">
        <f t="shared" si="360"/>
        <v>119.1915</v>
      </c>
      <c r="O1471">
        <f t="shared" si="361"/>
        <v>119.1915</v>
      </c>
      <c r="P1471">
        <f t="shared" si="362"/>
        <v>0</v>
      </c>
      <c r="R1471">
        <f t="shared" si="363"/>
        <v>0</v>
      </c>
      <c r="S1471">
        <f t="shared" si="364"/>
        <v>0</v>
      </c>
      <c r="U1471">
        <f t="shared" si="357"/>
        <v>0</v>
      </c>
      <c r="V1471">
        <f t="shared" si="368"/>
        <v>238673.6603015585</v>
      </c>
      <c r="W1471">
        <f t="shared" si="365"/>
        <v>1779815.2115267031</v>
      </c>
      <c r="Y1471">
        <f t="shared" si="358"/>
        <v>0</v>
      </c>
      <c r="Z1471">
        <f t="shared" si="366"/>
        <v>0</v>
      </c>
      <c r="AA1471">
        <f t="shared" si="359"/>
        <v>0</v>
      </c>
    </row>
    <row r="1472" spans="2:27" x14ac:dyDescent="0.25">
      <c r="B1472" s="12" t="s">
        <v>13</v>
      </c>
      <c r="C1472" s="12">
        <v>1464</v>
      </c>
      <c r="D1472" s="12">
        <v>442</v>
      </c>
      <c r="E1472" s="13">
        <v>0</v>
      </c>
      <c r="F1472" s="6">
        <f t="shared" si="369"/>
        <v>0</v>
      </c>
      <c r="G1472" s="6">
        <f t="shared" si="367"/>
        <v>0</v>
      </c>
      <c r="J1472">
        <f t="shared" si="354"/>
        <v>119.1915</v>
      </c>
      <c r="K1472">
        <f t="shared" si="355"/>
        <v>0</v>
      </c>
      <c r="L1472">
        <f t="shared" si="356"/>
        <v>0</v>
      </c>
      <c r="M1472">
        <f t="shared" si="360"/>
        <v>119.1915</v>
      </c>
      <c r="O1472">
        <f t="shared" si="361"/>
        <v>119.1915</v>
      </c>
      <c r="P1472">
        <f t="shared" si="362"/>
        <v>0</v>
      </c>
      <c r="R1472">
        <f t="shared" si="363"/>
        <v>0</v>
      </c>
      <c r="S1472">
        <f t="shared" si="364"/>
        <v>0</v>
      </c>
      <c r="U1472">
        <f t="shared" si="357"/>
        <v>0</v>
      </c>
      <c r="V1472">
        <f t="shared" si="368"/>
        <v>238673.6603015585</v>
      </c>
      <c r="W1472">
        <f t="shared" si="365"/>
        <v>1779815.2115267031</v>
      </c>
      <c r="Y1472">
        <f t="shared" si="358"/>
        <v>0</v>
      </c>
      <c r="Z1472">
        <f t="shared" si="366"/>
        <v>0</v>
      </c>
      <c r="AA1472">
        <f t="shared" si="359"/>
        <v>0</v>
      </c>
    </row>
    <row r="1473" spans="2:27" x14ac:dyDescent="0.25">
      <c r="B1473" s="12" t="s">
        <v>13</v>
      </c>
      <c r="C1473" s="12">
        <v>1465</v>
      </c>
      <c r="D1473" s="12">
        <v>443</v>
      </c>
      <c r="E1473" s="13">
        <v>0</v>
      </c>
      <c r="F1473" s="6">
        <f t="shared" si="369"/>
        <v>0</v>
      </c>
      <c r="G1473" s="6">
        <f t="shared" si="367"/>
        <v>0</v>
      </c>
      <c r="J1473">
        <f t="shared" si="354"/>
        <v>119.1915</v>
      </c>
      <c r="K1473">
        <f t="shared" si="355"/>
        <v>0</v>
      </c>
      <c r="L1473">
        <f t="shared" si="356"/>
        <v>0</v>
      </c>
      <c r="M1473">
        <f t="shared" si="360"/>
        <v>119.1915</v>
      </c>
      <c r="O1473">
        <f t="shared" si="361"/>
        <v>119.1915</v>
      </c>
      <c r="P1473">
        <f t="shared" si="362"/>
        <v>0</v>
      </c>
      <c r="R1473">
        <f t="shared" si="363"/>
        <v>0</v>
      </c>
      <c r="S1473">
        <f t="shared" si="364"/>
        <v>0</v>
      </c>
      <c r="U1473">
        <f t="shared" si="357"/>
        <v>0</v>
      </c>
      <c r="V1473">
        <f t="shared" si="368"/>
        <v>238673.6603015585</v>
      </c>
      <c r="W1473">
        <f t="shared" si="365"/>
        <v>1779815.2115267031</v>
      </c>
      <c r="Y1473">
        <f t="shared" si="358"/>
        <v>0</v>
      </c>
      <c r="Z1473">
        <f t="shared" si="366"/>
        <v>0</v>
      </c>
      <c r="AA1473">
        <f t="shared" si="359"/>
        <v>0</v>
      </c>
    </row>
    <row r="1474" spans="2:27" x14ac:dyDescent="0.25">
      <c r="B1474" s="12" t="s">
        <v>13</v>
      </c>
      <c r="C1474" s="12">
        <v>1466</v>
      </c>
      <c r="D1474" s="12">
        <v>444</v>
      </c>
      <c r="E1474" s="13">
        <v>0</v>
      </c>
      <c r="F1474" s="6">
        <f t="shared" si="369"/>
        <v>0</v>
      </c>
      <c r="G1474" s="6">
        <f t="shared" si="367"/>
        <v>0</v>
      </c>
      <c r="J1474">
        <f t="shared" si="354"/>
        <v>119.1915</v>
      </c>
      <c r="K1474">
        <f t="shared" si="355"/>
        <v>0</v>
      </c>
      <c r="L1474">
        <f t="shared" si="356"/>
        <v>0</v>
      </c>
      <c r="M1474">
        <f t="shared" si="360"/>
        <v>119.1915</v>
      </c>
      <c r="O1474">
        <f t="shared" si="361"/>
        <v>119.1915</v>
      </c>
      <c r="P1474">
        <f t="shared" si="362"/>
        <v>0</v>
      </c>
      <c r="R1474">
        <f t="shared" si="363"/>
        <v>0</v>
      </c>
      <c r="S1474">
        <f t="shared" si="364"/>
        <v>0</v>
      </c>
      <c r="U1474">
        <f t="shared" si="357"/>
        <v>0</v>
      </c>
      <c r="V1474">
        <f t="shared" si="368"/>
        <v>238673.6603015585</v>
      </c>
      <c r="W1474">
        <f t="shared" si="365"/>
        <v>1779815.2115267031</v>
      </c>
      <c r="Y1474">
        <f t="shared" si="358"/>
        <v>0</v>
      </c>
      <c r="Z1474">
        <f t="shared" si="366"/>
        <v>0</v>
      </c>
      <c r="AA1474">
        <f t="shared" si="359"/>
        <v>0</v>
      </c>
    </row>
    <row r="1475" spans="2:27" x14ac:dyDescent="0.25">
      <c r="B1475" s="12" t="s">
        <v>13</v>
      </c>
      <c r="C1475" s="12">
        <v>1467</v>
      </c>
      <c r="D1475" s="12">
        <v>445</v>
      </c>
      <c r="E1475" s="13">
        <v>0</v>
      </c>
      <c r="F1475" s="6">
        <f t="shared" si="369"/>
        <v>0</v>
      </c>
      <c r="G1475" s="6">
        <f t="shared" si="367"/>
        <v>0</v>
      </c>
      <c r="J1475">
        <f t="shared" si="354"/>
        <v>119.1915</v>
      </c>
      <c r="K1475">
        <f t="shared" si="355"/>
        <v>0</v>
      </c>
      <c r="L1475">
        <f t="shared" si="356"/>
        <v>0</v>
      </c>
      <c r="M1475">
        <f t="shared" si="360"/>
        <v>119.1915</v>
      </c>
      <c r="O1475">
        <f t="shared" si="361"/>
        <v>119.1915</v>
      </c>
      <c r="P1475">
        <f t="shared" si="362"/>
        <v>0</v>
      </c>
      <c r="R1475">
        <f t="shared" si="363"/>
        <v>0</v>
      </c>
      <c r="S1475">
        <f t="shared" si="364"/>
        <v>0</v>
      </c>
      <c r="U1475">
        <f t="shared" si="357"/>
        <v>0</v>
      </c>
      <c r="V1475">
        <f t="shared" si="368"/>
        <v>238673.6603015585</v>
      </c>
      <c r="W1475">
        <f t="shared" si="365"/>
        <v>1779815.2115267031</v>
      </c>
      <c r="Y1475">
        <f t="shared" si="358"/>
        <v>0</v>
      </c>
      <c r="Z1475">
        <f t="shared" si="366"/>
        <v>0</v>
      </c>
      <c r="AA1475">
        <f t="shared" si="359"/>
        <v>0</v>
      </c>
    </row>
    <row r="1476" spans="2:27" x14ac:dyDescent="0.25">
      <c r="B1476" s="12" t="s">
        <v>13</v>
      </c>
      <c r="C1476" s="12">
        <v>1468</v>
      </c>
      <c r="D1476" s="12">
        <v>446</v>
      </c>
      <c r="E1476" s="13">
        <v>0</v>
      </c>
      <c r="F1476" s="6">
        <f t="shared" si="369"/>
        <v>0</v>
      </c>
      <c r="G1476" s="6">
        <f t="shared" si="367"/>
        <v>0</v>
      </c>
      <c r="J1476">
        <f t="shared" si="354"/>
        <v>119.1915</v>
      </c>
      <c r="K1476">
        <f t="shared" si="355"/>
        <v>0</v>
      </c>
      <c r="L1476">
        <f t="shared" si="356"/>
        <v>0</v>
      </c>
      <c r="M1476">
        <f t="shared" si="360"/>
        <v>119.1915</v>
      </c>
      <c r="O1476">
        <f t="shared" si="361"/>
        <v>119.1915</v>
      </c>
      <c r="P1476">
        <f t="shared" si="362"/>
        <v>0</v>
      </c>
      <c r="R1476">
        <f t="shared" si="363"/>
        <v>0</v>
      </c>
      <c r="S1476">
        <f t="shared" si="364"/>
        <v>0</v>
      </c>
      <c r="U1476">
        <f t="shared" si="357"/>
        <v>0</v>
      </c>
      <c r="V1476">
        <f t="shared" si="368"/>
        <v>238673.6603015585</v>
      </c>
      <c r="W1476">
        <f t="shared" si="365"/>
        <v>1779815.2115267031</v>
      </c>
      <c r="Y1476">
        <f t="shared" si="358"/>
        <v>0</v>
      </c>
      <c r="Z1476">
        <f t="shared" si="366"/>
        <v>0</v>
      </c>
      <c r="AA1476">
        <f t="shared" si="359"/>
        <v>0</v>
      </c>
    </row>
    <row r="1477" spans="2:27" x14ac:dyDescent="0.25">
      <c r="B1477" s="12" t="s">
        <v>13</v>
      </c>
      <c r="C1477" s="12">
        <v>1469</v>
      </c>
      <c r="D1477" s="12">
        <v>447</v>
      </c>
      <c r="E1477" s="13">
        <v>0</v>
      </c>
      <c r="F1477" s="6">
        <f t="shared" si="369"/>
        <v>0</v>
      </c>
      <c r="G1477" s="6">
        <f t="shared" si="367"/>
        <v>0</v>
      </c>
      <c r="J1477">
        <f t="shared" si="354"/>
        <v>119.1915</v>
      </c>
      <c r="K1477">
        <f t="shared" si="355"/>
        <v>0</v>
      </c>
      <c r="L1477">
        <f t="shared" si="356"/>
        <v>0</v>
      </c>
      <c r="M1477">
        <f t="shared" si="360"/>
        <v>119.1915</v>
      </c>
      <c r="O1477">
        <f t="shared" si="361"/>
        <v>119.1915</v>
      </c>
      <c r="P1477">
        <f t="shared" si="362"/>
        <v>0</v>
      </c>
      <c r="R1477">
        <f t="shared" si="363"/>
        <v>0</v>
      </c>
      <c r="S1477">
        <f t="shared" si="364"/>
        <v>0</v>
      </c>
      <c r="U1477">
        <f t="shared" si="357"/>
        <v>0</v>
      </c>
      <c r="V1477">
        <f t="shared" si="368"/>
        <v>238673.6603015585</v>
      </c>
      <c r="W1477">
        <f t="shared" si="365"/>
        <v>1779815.2115267031</v>
      </c>
      <c r="Y1477">
        <f t="shared" si="358"/>
        <v>0</v>
      </c>
      <c r="Z1477">
        <f t="shared" si="366"/>
        <v>0</v>
      </c>
      <c r="AA1477">
        <f t="shared" si="359"/>
        <v>0</v>
      </c>
    </row>
    <row r="1478" spans="2:27" x14ac:dyDescent="0.25">
      <c r="B1478" s="12" t="s">
        <v>13</v>
      </c>
      <c r="C1478" s="12">
        <v>1470</v>
      </c>
      <c r="D1478" s="12">
        <v>448</v>
      </c>
      <c r="E1478" s="13">
        <v>0</v>
      </c>
      <c r="F1478" s="6">
        <f t="shared" si="369"/>
        <v>0</v>
      </c>
      <c r="G1478" s="6">
        <f t="shared" si="367"/>
        <v>0</v>
      </c>
      <c r="J1478">
        <f t="shared" si="354"/>
        <v>119.1915</v>
      </c>
      <c r="K1478">
        <f t="shared" si="355"/>
        <v>0</v>
      </c>
      <c r="L1478">
        <f t="shared" si="356"/>
        <v>0</v>
      </c>
      <c r="M1478">
        <f t="shared" si="360"/>
        <v>119.1915</v>
      </c>
      <c r="O1478">
        <f t="shared" si="361"/>
        <v>119.1915</v>
      </c>
      <c r="P1478">
        <f t="shared" si="362"/>
        <v>0</v>
      </c>
      <c r="R1478">
        <f t="shared" si="363"/>
        <v>0</v>
      </c>
      <c r="S1478">
        <f t="shared" si="364"/>
        <v>0</v>
      </c>
      <c r="U1478">
        <f t="shared" si="357"/>
        <v>0</v>
      </c>
      <c r="V1478">
        <f t="shared" si="368"/>
        <v>238673.6603015585</v>
      </c>
      <c r="W1478">
        <f t="shared" si="365"/>
        <v>1779815.2115267031</v>
      </c>
      <c r="Y1478">
        <f t="shared" si="358"/>
        <v>0</v>
      </c>
      <c r="Z1478">
        <f t="shared" si="366"/>
        <v>0</v>
      </c>
      <c r="AA1478">
        <f t="shared" si="359"/>
        <v>0</v>
      </c>
    </row>
    <row r="1479" spans="2:27" x14ac:dyDescent="0.25">
      <c r="B1479" s="12" t="s">
        <v>13</v>
      </c>
      <c r="C1479" s="12">
        <v>1471</v>
      </c>
      <c r="D1479" s="12">
        <v>449</v>
      </c>
      <c r="E1479" s="13">
        <v>0</v>
      </c>
      <c r="F1479" s="6">
        <f t="shared" si="369"/>
        <v>0</v>
      </c>
      <c r="G1479" s="6">
        <f t="shared" si="367"/>
        <v>0</v>
      </c>
      <c r="J1479">
        <f t="shared" ref="J1479:J1542" si="370">$AP$12*$AP$9*$AP$14</f>
        <v>119.1915</v>
      </c>
      <c r="K1479">
        <f t="shared" ref="K1479:K1542" si="371">0.5*$AP$13*$AP$10*$AP$11*G1481^2</f>
        <v>0</v>
      </c>
      <c r="L1479">
        <f t="shared" ref="L1479:L1542" si="372">$AP$9*F1481</f>
        <v>0</v>
      </c>
      <c r="M1479">
        <f t="shared" si="360"/>
        <v>119.1915</v>
      </c>
      <c r="O1479">
        <f t="shared" si="361"/>
        <v>119.1915</v>
      </c>
      <c r="P1479">
        <f t="shared" si="362"/>
        <v>0</v>
      </c>
      <c r="R1479">
        <f t="shared" si="363"/>
        <v>0</v>
      </c>
      <c r="S1479">
        <f t="shared" si="364"/>
        <v>0</v>
      </c>
      <c r="U1479">
        <f t="shared" ref="U1479:U1542" si="373">P1479*$AP$15</f>
        <v>0</v>
      </c>
      <c r="V1479">
        <f t="shared" si="368"/>
        <v>238673.6603015585</v>
      </c>
      <c r="W1479">
        <f t="shared" si="365"/>
        <v>1779815.2115267031</v>
      </c>
      <c r="Y1479">
        <f t="shared" ref="Y1479:Y1542" si="374">MAX(P1479:P1479)</f>
        <v>0</v>
      </c>
      <c r="Z1479">
        <f t="shared" si="366"/>
        <v>0</v>
      </c>
      <c r="AA1479">
        <f t="shared" ref="AA1479:AA1542" si="375">S1479*$AP$15</f>
        <v>0</v>
      </c>
    </row>
    <row r="1480" spans="2:27" x14ac:dyDescent="0.25">
      <c r="B1480" s="12" t="s">
        <v>13</v>
      </c>
      <c r="C1480" s="12">
        <v>1472</v>
      </c>
      <c r="D1480" s="12">
        <v>450</v>
      </c>
      <c r="E1480" s="13">
        <v>0</v>
      </c>
      <c r="F1480" s="6">
        <f t="shared" si="369"/>
        <v>0</v>
      </c>
      <c r="G1480" s="6">
        <f t="shared" si="367"/>
        <v>0</v>
      </c>
      <c r="J1480">
        <f t="shared" si="370"/>
        <v>119.1915</v>
      </c>
      <c r="K1480">
        <f t="shared" si="371"/>
        <v>0</v>
      </c>
      <c r="L1480">
        <f t="shared" si="372"/>
        <v>0</v>
      </c>
      <c r="M1480">
        <f t="shared" ref="M1480:M1543" si="376">J1480+K1480+L1480</f>
        <v>119.1915</v>
      </c>
      <c r="O1480">
        <f t="shared" ref="O1480:O1543" si="377">MAX(M1480, 0)</f>
        <v>119.1915</v>
      </c>
      <c r="P1480">
        <f t="shared" ref="P1480:P1543" si="378">MAX(-M1480, 0)</f>
        <v>0</v>
      </c>
      <c r="R1480">
        <f t="shared" ref="R1480:R1543" si="379">O1480*G1482</f>
        <v>0</v>
      </c>
      <c r="S1480">
        <f t="shared" ref="S1480:S1543" si="380">P1480*G1482</f>
        <v>0</v>
      </c>
      <c r="U1480">
        <f t="shared" si="373"/>
        <v>0</v>
      </c>
      <c r="V1480">
        <f t="shared" si="368"/>
        <v>238673.6603015585</v>
      </c>
      <c r="W1480">
        <f t="shared" ref="W1480:W1543" si="381">W1479+AA1480</f>
        <v>1779815.2115267031</v>
      </c>
      <c r="Y1480">
        <f t="shared" si="374"/>
        <v>0</v>
      </c>
      <c r="Z1480">
        <f t="shared" ref="Z1480:Z1543" si="382">IF(P1481&gt;0,Z1479+IF(P1480=0,1,0),0)</f>
        <v>0</v>
      </c>
      <c r="AA1480">
        <f t="shared" si="375"/>
        <v>0</v>
      </c>
    </row>
    <row r="1481" spans="2:27" x14ac:dyDescent="0.25">
      <c r="B1481" s="12" t="s">
        <v>13</v>
      </c>
      <c r="C1481" s="12">
        <v>1473</v>
      </c>
      <c r="D1481" s="12">
        <v>451</v>
      </c>
      <c r="E1481" s="13">
        <v>0</v>
      </c>
      <c r="F1481" s="6">
        <f t="shared" si="369"/>
        <v>0</v>
      </c>
      <c r="G1481" s="6">
        <f t="shared" ref="G1481:G1544" si="383">E1482/3.6</f>
        <v>0</v>
      </c>
      <c r="J1481">
        <f t="shared" si="370"/>
        <v>119.1915</v>
      </c>
      <c r="K1481">
        <f t="shared" si="371"/>
        <v>0</v>
      </c>
      <c r="L1481">
        <f t="shared" si="372"/>
        <v>0</v>
      </c>
      <c r="M1481">
        <f t="shared" si="376"/>
        <v>119.1915</v>
      </c>
      <c r="O1481">
        <f t="shared" si="377"/>
        <v>119.1915</v>
      </c>
      <c r="P1481">
        <f t="shared" si="378"/>
        <v>0</v>
      </c>
      <c r="R1481">
        <f t="shared" si="379"/>
        <v>0</v>
      </c>
      <c r="S1481">
        <f t="shared" si="380"/>
        <v>0</v>
      </c>
      <c r="U1481">
        <f t="shared" si="373"/>
        <v>0</v>
      </c>
      <c r="V1481">
        <f t="shared" ref="V1481:V1544" si="384">V1480+U1481</f>
        <v>238673.6603015585</v>
      </c>
      <c r="W1481">
        <f t="shared" si="381"/>
        <v>1779815.2115267031</v>
      </c>
      <c r="Y1481">
        <f t="shared" si="374"/>
        <v>0</v>
      </c>
      <c r="Z1481">
        <f t="shared" si="382"/>
        <v>0</v>
      </c>
      <c r="AA1481">
        <f t="shared" si="375"/>
        <v>0</v>
      </c>
    </row>
    <row r="1482" spans="2:27" x14ac:dyDescent="0.25">
      <c r="B1482" s="12" t="s">
        <v>13</v>
      </c>
      <c r="C1482" s="12">
        <v>1474</v>
      </c>
      <c r="D1482" s="12">
        <v>452</v>
      </c>
      <c r="E1482" s="13">
        <v>0</v>
      </c>
      <c r="F1482" s="6">
        <f t="shared" ref="F1482:F1545" si="385">($E1483-$E1481)/2/3.6</f>
        <v>0</v>
      </c>
      <c r="G1482" s="6">
        <f t="shared" si="383"/>
        <v>0</v>
      </c>
      <c r="J1482">
        <f t="shared" si="370"/>
        <v>119.1915</v>
      </c>
      <c r="K1482">
        <f t="shared" si="371"/>
        <v>0</v>
      </c>
      <c r="L1482">
        <f t="shared" si="372"/>
        <v>0</v>
      </c>
      <c r="M1482">
        <f t="shared" si="376"/>
        <v>119.1915</v>
      </c>
      <c r="O1482">
        <f t="shared" si="377"/>
        <v>119.1915</v>
      </c>
      <c r="P1482">
        <f t="shared" si="378"/>
        <v>0</v>
      </c>
      <c r="R1482">
        <f t="shared" si="379"/>
        <v>0</v>
      </c>
      <c r="S1482">
        <f t="shared" si="380"/>
        <v>0</v>
      </c>
      <c r="U1482">
        <f t="shared" si="373"/>
        <v>0</v>
      </c>
      <c r="V1482">
        <f t="shared" si="384"/>
        <v>238673.6603015585</v>
      </c>
      <c r="W1482">
        <f t="shared" si="381"/>
        <v>1779815.2115267031</v>
      </c>
      <c r="Y1482">
        <f t="shared" si="374"/>
        <v>0</v>
      </c>
      <c r="Z1482">
        <f t="shared" si="382"/>
        <v>0</v>
      </c>
      <c r="AA1482">
        <f t="shared" si="375"/>
        <v>0</v>
      </c>
    </row>
    <row r="1483" spans="2:27" x14ac:dyDescent="0.25">
      <c r="B1483" s="12" t="s">
        <v>13</v>
      </c>
      <c r="C1483" s="12">
        <v>1475</v>
      </c>
      <c r="D1483" s="12">
        <v>453</v>
      </c>
      <c r="E1483" s="13">
        <v>0</v>
      </c>
      <c r="F1483" s="6">
        <f t="shared" si="385"/>
        <v>0</v>
      </c>
      <c r="G1483" s="6">
        <f t="shared" si="383"/>
        <v>0</v>
      </c>
      <c r="J1483">
        <f t="shared" si="370"/>
        <v>119.1915</v>
      </c>
      <c r="K1483">
        <f t="shared" si="371"/>
        <v>0</v>
      </c>
      <c r="L1483">
        <f t="shared" si="372"/>
        <v>0</v>
      </c>
      <c r="M1483">
        <f t="shared" si="376"/>
        <v>119.1915</v>
      </c>
      <c r="O1483">
        <f t="shared" si="377"/>
        <v>119.1915</v>
      </c>
      <c r="P1483">
        <f t="shared" si="378"/>
        <v>0</v>
      </c>
      <c r="R1483">
        <f t="shared" si="379"/>
        <v>0</v>
      </c>
      <c r="S1483">
        <f t="shared" si="380"/>
        <v>0</v>
      </c>
      <c r="U1483">
        <f t="shared" si="373"/>
        <v>0</v>
      </c>
      <c r="V1483">
        <f t="shared" si="384"/>
        <v>238673.6603015585</v>
      </c>
      <c r="W1483">
        <f t="shared" si="381"/>
        <v>1779815.2115267031</v>
      </c>
      <c r="Y1483">
        <f t="shared" si="374"/>
        <v>0</v>
      </c>
      <c r="Z1483">
        <f t="shared" si="382"/>
        <v>0</v>
      </c>
      <c r="AA1483">
        <f t="shared" si="375"/>
        <v>0</v>
      </c>
    </row>
    <row r="1484" spans="2:27" x14ac:dyDescent="0.25">
      <c r="B1484" s="12" t="s">
        <v>13</v>
      </c>
      <c r="C1484" s="12">
        <v>1476</v>
      </c>
      <c r="D1484" s="12">
        <v>454</v>
      </c>
      <c r="E1484" s="13">
        <v>0</v>
      </c>
      <c r="F1484" s="6">
        <f t="shared" si="385"/>
        <v>0</v>
      </c>
      <c r="G1484" s="6">
        <f t="shared" si="383"/>
        <v>0</v>
      </c>
      <c r="J1484">
        <f t="shared" si="370"/>
        <v>119.1915</v>
      </c>
      <c r="K1484">
        <f t="shared" si="371"/>
        <v>0.17060971990740745</v>
      </c>
      <c r="L1484">
        <f t="shared" si="372"/>
        <v>371.25000000000006</v>
      </c>
      <c r="M1484">
        <f t="shared" si="376"/>
        <v>490.61210971990749</v>
      </c>
      <c r="O1484">
        <f t="shared" si="377"/>
        <v>490.61210971990749</v>
      </c>
      <c r="P1484">
        <f t="shared" si="378"/>
        <v>0</v>
      </c>
      <c r="R1484">
        <f t="shared" si="379"/>
        <v>299.81851149549902</v>
      </c>
      <c r="S1484">
        <f t="shared" si="380"/>
        <v>0</v>
      </c>
      <c r="U1484">
        <f t="shared" si="373"/>
        <v>0</v>
      </c>
      <c r="V1484">
        <f t="shared" si="384"/>
        <v>238673.6603015585</v>
      </c>
      <c r="W1484">
        <f t="shared" si="381"/>
        <v>1779815.2115267031</v>
      </c>
      <c r="Y1484">
        <f t="shared" si="374"/>
        <v>0</v>
      </c>
      <c r="Z1484">
        <f t="shared" si="382"/>
        <v>0</v>
      </c>
      <c r="AA1484">
        <f t="shared" si="375"/>
        <v>0</v>
      </c>
    </row>
    <row r="1485" spans="2:27" x14ac:dyDescent="0.25">
      <c r="B1485" s="12" t="s">
        <v>13</v>
      </c>
      <c r="C1485" s="12">
        <v>1477</v>
      </c>
      <c r="D1485" s="12">
        <v>455</v>
      </c>
      <c r="E1485" s="13">
        <v>0</v>
      </c>
      <c r="F1485" s="6">
        <f t="shared" si="385"/>
        <v>0</v>
      </c>
      <c r="G1485" s="6">
        <f t="shared" si="383"/>
        <v>0</v>
      </c>
      <c r="J1485">
        <f t="shared" si="370"/>
        <v>119.1915</v>
      </c>
      <c r="K1485">
        <f t="shared" si="371"/>
        <v>0.68243887962962979</v>
      </c>
      <c r="L1485">
        <f t="shared" si="372"/>
        <v>742.50000000000011</v>
      </c>
      <c r="M1485">
        <f t="shared" si="376"/>
        <v>862.3739388796298</v>
      </c>
      <c r="O1485">
        <f t="shared" si="377"/>
        <v>862.3739388796298</v>
      </c>
      <c r="P1485">
        <f t="shared" si="378"/>
        <v>0</v>
      </c>
      <c r="R1485">
        <f t="shared" si="379"/>
        <v>1054.012591963992</v>
      </c>
      <c r="S1485">
        <f t="shared" si="380"/>
        <v>0</v>
      </c>
      <c r="U1485">
        <f t="shared" si="373"/>
        <v>0</v>
      </c>
      <c r="V1485">
        <f t="shared" si="384"/>
        <v>238673.6603015585</v>
      </c>
      <c r="W1485">
        <f t="shared" si="381"/>
        <v>1779815.2115267031</v>
      </c>
      <c r="Y1485">
        <f t="shared" si="374"/>
        <v>0</v>
      </c>
      <c r="Z1485">
        <f t="shared" si="382"/>
        <v>0</v>
      </c>
      <c r="AA1485">
        <f t="shared" si="375"/>
        <v>0</v>
      </c>
    </row>
    <row r="1486" spans="2:27" x14ac:dyDescent="0.25">
      <c r="B1486" s="14" t="s">
        <v>14</v>
      </c>
      <c r="C1486" s="14">
        <v>1478</v>
      </c>
      <c r="D1486" s="14">
        <v>1</v>
      </c>
      <c r="E1486" s="15">
        <v>0</v>
      </c>
      <c r="F1486" s="6">
        <f t="shared" si="385"/>
        <v>0.30555555555555558</v>
      </c>
      <c r="G1486" s="6">
        <f t="shared" si="383"/>
        <v>0.61111111111111116</v>
      </c>
      <c r="J1486">
        <f t="shared" si="370"/>
        <v>119.1915</v>
      </c>
      <c r="K1486">
        <f t="shared" si="371"/>
        <v>1.3990702031250002</v>
      </c>
      <c r="L1486">
        <f t="shared" si="372"/>
        <v>691.875</v>
      </c>
      <c r="M1486">
        <f t="shared" si="376"/>
        <v>812.46557020312503</v>
      </c>
      <c r="O1486">
        <f t="shared" si="377"/>
        <v>812.46557020312503</v>
      </c>
      <c r="P1486">
        <f t="shared" si="378"/>
        <v>0</v>
      </c>
      <c r="R1486">
        <f t="shared" si="379"/>
        <v>1421.8147478554688</v>
      </c>
      <c r="S1486">
        <f t="shared" si="380"/>
        <v>0</v>
      </c>
      <c r="U1486">
        <f t="shared" si="373"/>
        <v>0</v>
      </c>
      <c r="V1486">
        <f t="shared" si="384"/>
        <v>238673.6603015585</v>
      </c>
      <c r="W1486">
        <f t="shared" si="381"/>
        <v>1779815.2115267031</v>
      </c>
      <c r="Y1486">
        <f t="shared" si="374"/>
        <v>0</v>
      </c>
      <c r="Z1486">
        <f t="shared" si="382"/>
        <v>0</v>
      </c>
      <c r="AA1486">
        <f t="shared" si="375"/>
        <v>0</v>
      </c>
    </row>
    <row r="1487" spans="2:27" x14ac:dyDescent="0.25">
      <c r="B1487" s="14" t="s">
        <v>14</v>
      </c>
      <c r="C1487" s="14">
        <v>1479</v>
      </c>
      <c r="D1487" s="14">
        <v>2</v>
      </c>
      <c r="E1487" s="15">
        <v>2.2000000000000002</v>
      </c>
      <c r="F1487" s="6">
        <f t="shared" si="385"/>
        <v>0.61111111111111116</v>
      </c>
      <c r="G1487" s="6">
        <f t="shared" si="383"/>
        <v>1.2222222222222223</v>
      </c>
      <c r="J1487">
        <f t="shared" si="370"/>
        <v>119.1915</v>
      </c>
      <c r="K1487">
        <f t="shared" si="371"/>
        <v>2.1999488883101859</v>
      </c>
      <c r="L1487">
        <f t="shared" si="372"/>
        <v>590.625</v>
      </c>
      <c r="M1487">
        <f t="shared" si="376"/>
        <v>712.01644888831015</v>
      </c>
      <c r="O1487">
        <f t="shared" si="377"/>
        <v>712.01644888831015</v>
      </c>
      <c r="P1487">
        <f t="shared" si="378"/>
        <v>0</v>
      </c>
      <c r="R1487">
        <f t="shared" si="379"/>
        <v>1562.4805406160142</v>
      </c>
      <c r="S1487">
        <f t="shared" si="380"/>
        <v>0</v>
      </c>
      <c r="U1487">
        <f t="shared" si="373"/>
        <v>0</v>
      </c>
      <c r="V1487">
        <f t="shared" si="384"/>
        <v>238673.6603015585</v>
      </c>
      <c r="W1487">
        <f t="shared" si="381"/>
        <v>1779815.2115267031</v>
      </c>
      <c r="Y1487">
        <f t="shared" si="374"/>
        <v>0</v>
      </c>
      <c r="Z1487">
        <f t="shared" si="382"/>
        <v>0</v>
      </c>
      <c r="AA1487">
        <f t="shared" si="375"/>
        <v>0</v>
      </c>
    </row>
    <row r="1488" spans="2:27" x14ac:dyDescent="0.25">
      <c r="B1488" s="14" t="s">
        <v>14</v>
      </c>
      <c r="C1488" s="14">
        <v>1480</v>
      </c>
      <c r="D1488" s="14">
        <v>3</v>
      </c>
      <c r="E1488" s="15">
        <v>4.4000000000000004</v>
      </c>
      <c r="F1488" s="6">
        <f t="shared" si="385"/>
        <v>0.56944444444444442</v>
      </c>
      <c r="G1488" s="6">
        <f t="shared" si="383"/>
        <v>1.75</v>
      </c>
      <c r="J1488">
        <f t="shared" si="370"/>
        <v>119.1915</v>
      </c>
      <c r="K1488">
        <f t="shared" si="371"/>
        <v>2.9835551018518518</v>
      </c>
      <c r="L1488">
        <f t="shared" si="372"/>
        <v>489.37499999999989</v>
      </c>
      <c r="M1488">
        <f t="shared" si="376"/>
        <v>611.55005510185174</v>
      </c>
      <c r="O1488">
        <f t="shared" si="377"/>
        <v>611.55005510185174</v>
      </c>
      <c r="P1488">
        <f t="shared" si="378"/>
        <v>0</v>
      </c>
      <c r="R1488">
        <f t="shared" si="379"/>
        <v>1562.8501408158431</v>
      </c>
      <c r="S1488">
        <f t="shared" si="380"/>
        <v>0</v>
      </c>
      <c r="U1488">
        <f t="shared" si="373"/>
        <v>0</v>
      </c>
      <c r="V1488">
        <f t="shared" si="384"/>
        <v>238673.6603015585</v>
      </c>
      <c r="W1488">
        <f t="shared" si="381"/>
        <v>1779815.2115267031</v>
      </c>
      <c r="Y1488">
        <f t="shared" si="374"/>
        <v>0</v>
      </c>
      <c r="Z1488">
        <f t="shared" si="382"/>
        <v>0</v>
      </c>
      <c r="AA1488">
        <f t="shared" si="375"/>
        <v>0</v>
      </c>
    </row>
    <row r="1489" spans="2:27" x14ac:dyDescent="0.25">
      <c r="B1489" s="14" t="s">
        <v>14</v>
      </c>
      <c r="C1489" s="14">
        <v>1481</v>
      </c>
      <c r="D1489" s="14">
        <v>4</v>
      </c>
      <c r="E1489" s="15">
        <v>6.3</v>
      </c>
      <c r="F1489" s="6">
        <f t="shared" si="385"/>
        <v>0.4861111111111111</v>
      </c>
      <c r="G1489" s="6">
        <f t="shared" si="383"/>
        <v>2.1944444444444446</v>
      </c>
      <c r="J1489">
        <f t="shared" si="370"/>
        <v>119.1915</v>
      </c>
      <c r="K1489">
        <f t="shared" si="371"/>
        <v>3.8126337407407411</v>
      </c>
      <c r="L1489">
        <f t="shared" si="372"/>
        <v>421.875</v>
      </c>
      <c r="M1489">
        <f t="shared" si="376"/>
        <v>544.87913374074071</v>
      </c>
      <c r="O1489">
        <f t="shared" si="377"/>
        <v>544.87913374074071</v>
      </c>
      <c r="P1489">
        <f t="shared" si="378"/>
        <v>0</v>
      </c>
      <c r="R1489">
        <f t="shared" si="379"/>
        <v>1574.0952752510286</v>
      </c>
      <c r="S1489">
        <f t="shared" si="380"/>
        <v>0</v>
      </c>
      <c r="U1489">
        <f t="shared" si="373"/>
        <v>0</v>
      </c>
      <c r="V1489">
        <f t="shared" si="384"/>
        <v>238673.6603015585</v>
      </c>
      <c r="W1489">
        <f t="shared" si="381"/>
        <v>1779815.2115267031</v>
      </c>
      <c r="Y1489">
        <f t="shared" si="374"/>
        <v>0</v>
      </c>
      <c r="Z1489">
        <f t="shared" si="382"/>
        <v>0</v>
      </c>
      <c r="AA1489">
        <f t="shared" si="375"/>
        <v>0</v>
      </c>
    </row>
    <row r="1490" spans="2:27" x14ac:dyDescent="0.25">
      <c r="B1490" s="14" t="s">
        <v>14</v>
      </c>
      <c r="C1490" s="14">
        <v>1482</v>
      </c>
      <c r="D1490" s="14">
        <v>5</v>
      </c>
      <c r="E1490" s="15">
        <v>7.9</v>
      </c>
      <c r="F1490" s="6">
        <f t="shared" si="385"/>
        <v>0.40277777777777768</v>
      </c>
      <c r="G1490" s="6">
        <f t="shared" si="383"/>
        <v>2.5555555555555554</v>
      </c>
      <c r="J1490">
        <f t="shared" si="370"/>
        <v>119.1915</v>
      </c>
      <c r="K1490">
        <f t="shared" si="371"/>
        <v>4.6618048466435189</v>
      </c>
      <c r="L1490">
        <f t="shared" si="372"/>
        <v>388.12500000000011</v>
      </c>
      <c r="M1490">
        <f t="shared" si="376"/>
        <v>511.97830484664365</v>
      </c>
      <c r="O1490">
        <f t="shared" si="377"/>
        <v>511.97830484664365</v>
      </c>
      <c r="P1490">
        <f t="shared" si="378"/>
        <v>0</v>
      </c>
      <c r="R1490">
        <f t="shared" si="379"/>
        <v>1635.4862515934449</v>
      </c>
      <c r="S1490">
        <f t="shared" si="380"/>
        <v>0</v>
      </c>
      <c r="U1490">
        <f t="shared" si="373"/>
        <v>0</v>
      </c>
      <c r="V1490">
        <f t="shared" si="384"/>
        <v>238673.6603015585</v>
      </c>
      <c r="W1490">
        <f t="shared" si="381"/>
        <v>1779815.2115267031</v>
      </c>
      <c r="Y1490">
        <f t="shared" si="374"/>
        <v>0</v>
      </c>
      <c r="Z1490">
        <f t="shared" si="382"/>
        <v>0</v>
      </c>
      <c r="AA1490">
        <f t="shared" si="375"/>
        <v>0</v>
      </c>
    </row>
    <row r="1491" spans="2:27" x14ac:dyDescent="0.25">
      <c r="B1491" s="14" t="s">
        <v>14</v>
      </c>
      <c r="C1491" s="14">
        <v>1483</v>
      </c>
      <c r="D1491" s="14">
        <v>6</v>
      </c>
      <c r="E1491" s="15">
        <v>9.1999999999999993</v>
      </c>
      <c r="F1491" s="6">
        <f t="shared" si="385"/>
        <v>0.34722222222222221</v>
      </c>
      <c r="G1491" s="6">
        <f t="shared" si="383"/>
        <v>2.8888888888888888</v>
      </c>
      <c r="J1491">
        <f t="shared" si="370"/>
        <v>119.1915</v>
      </c>
      <c r="K1491">
        <f t="shared" si="371"/>
        <v>5.8659428697916685</v>
      </c>
      <c r="L1491">
        <f t="shared" si="372"/>
        <v>421.875</v>
      </c>
      <c r="M1491">
        <f t="shared" si="376"/>
        <v>546.93244286979166</v>
      </c>
      <c r="O1491">
        <f t="shared" si="377"/>
        <v>546.93244286979166</v>
      </c>
      <c r="P1491">
        <f t="shared" si="378"/>
        <v>0</v>
      </c>
      <c r="R1491">
        <f t="shared" si="379"/>
        <v>1959.8412536167534</v>
      </c>
      <c r="S1491">
        <f t="shared" si="380"/>
        <v>0</v>
      </c>
      <c r="U1491">
        <f t="shared" si="373"/>
        <v>0</v>
      </c>
      <c r="V1491">
        <f t="shared" si="384"/>
        <v>238673.6603015585</v>
      </c>
      <c r="W1491">
        <f t="shared" si="381"/>
        <v>1779815.2115267031</v>
      </c>
      <c r="Y1491">
        <f t="shared" si="374"/>
        <v>0</v>
      </c>
      <c r="Z1491">
        <f t="shared" si="382"/>
        <v>0</v>
      </c>
      <c r="AA1491">
        <f t="shared" si="375"/>
        <v>0</v>
      </c>
    </row>
    <row r="1492" spans="2:27" x14ac:dyDescent="0.25">
      <c r="B1492" s="14" t="s">
        <v>14</v>
      </c>
      <c r="C1492" s="14">
        <v>1484</v>
      </c>
      <c r="D1492" s="14">
        <v>7</v>
      </c>
      <c r="E1492" s="15">
        <v>10.4</v>
      </c>
      <c r="F1492" s="6">
        <f t="shared" si="385"/>
        <v>0.31944444444444453</v>
      </c>
      <c r="G1492" s="6">
        <f t="shared" si="383"/>
        <v>3.1944444444444442</v>
      </c>
      <c r="J1492">
        <f t="shared" si="370"/>
        <v>119.1915</v>
      </c>
      <c r="K1492">
        <f t="shared" si="371"/>
        <v>7.6171599947916659</v>
      </c>
      <c r="L1492">
        <f t="shared" si="372"/>
        <v>539.99999999999989</v>
      </c>
      <c r="M1492">
        <f t="shared" si="376"/>
        <v>666.80865999479158</v>
      </c>
      <c r="O1492">
        <f t="shared" si="377"/>
        <v>666.80865999479158</v>
      </c>
      <c r="P1492">
        <f t="shared" si="378"/>
        <v>0</v>
      </c>
      <c r="R1492">
        <f t="shared" si="379"/>
        <v>2722.8020283120654</v>
      </c>
      <c r="S1492">
        <f t="shared" si="380"/>
        <v>0</v>
      </c>
      <c r="U1492">
        <f t="shared" si="373"/>
        <v>0</v>
      </c>
      <c r="V1492">
        <f t="shared" si="384"/>
        <v>238673.6603015585</v>
      </c>
      <c r="W1492">
        <f t="shared" si="381"/>
        <v>1779815.2115267031</v>
      </c>
      <c r="Y1492">
        <f t="shared" si="374"/>
        <v>0</v>
      </c>
      <c r="Z1492">
        <f t="shared" si="382"/>
        <v>0</v>
      </c>
      <c r="AA1492">
        <f t="shared" si="375"/>
        <v>0</v>
      </c>
    </row>
    <row r="1493" spans="2:27" x14ac:dyDescent="0.25">
      <c r="B1493" s="14" t="s">
        <v>14</v>
      </c>
      <c r="C1493" s="14">
        <v>1485</v>
      </c>
      <c r="D1493" s="14">
        <v>8</v>
      </c>
      <c r="E1493" s="15">
        <v>11.5</v>
      </c>
      <c r="F1493" s="6">
        <f t="shared" si="385"/>
        <v>0.34722222222222221</v>
      </c>
      <c r="G1493" s="6">
        <f t="shared" si="383"/>
        <v>3.5833333333333335</v>
      </c>
      <c r="J1493">
        <f t="shared" si="370"/>
        <v>119.1915</v>
      </c>
      <c r="K1493">
        <f t="shared" si="371"/>
        <v>10.187233275462965</v>
      </c>
      <c r="L1493">
        <f t="shared" si="372"/>
        <v>691.875</v>
      </c>
      <c r="M1493">
        <f t="shared" si="376"/>
        <v>821.25373327546299</v>
      </c>
      <c r="O1493">
        <f t="shared" si="377"/>
        <v>821.25373327546299</v>
      </c>
      <c r="P1493">
        <f t="shared" si="378"/>
        <v>0</v>
      </c>
      <c r="R1493">
        <f t="shared" si="379"/>
        <v>3878.1426293563532</v>
      </c>
      <c r="S1493">
        <f t="shared" si="380"/>
        <v>0</v>
      </c>
      <c r="U1493">
        <f t="shared" si="373"/>
        <v>0</v>
      </c>
      <c r="V1493">
        <f t="shared" si="384"/>
        <v>238673.6603015585</v>
      </c>
      <c r="W1493">
        <f t="shared" si="381"/>
        <v>1779815.2115267031</v>
      </c>
      <c r="Y1493">
        <f t="shared" si="374"/>
        <v>0</v>
      </c>
      <c r="Z1493">
        <f t="shared" si="382"/>
        <v>0</v>
      </c>
      <c r="AA1493">
        <f t="shared" si="375"/>
        <v>0</v>
      </c>
    </row>
    <row r="1494" spans="2:27" x14ac:dyDescent="0.25">
      <c r="B1494" s="14" t="s">
        <v>14</v>
      </c>
      <c r="C1494" s="14">
        <v>1486</v>
      </c>
      <c r="D1494" s="14">
        <v>9</v>
      </c>
      <c r="E1494" s="15">
        <v>12.9</v>
      </c>
      <c r="F1494" s="6">
        <f t="shared" si="385"/>
        <v>0.44444444444444431</v>
      </c>
      <c r="G1494" s="6">
        <f t="shared" si="383"/>
        <v>4.083333333333333</v>
      </c>
      <c r="J1494">
        <f t="shared" si="370"/>
        <v>119.1915</v>
      </c>
      <c r="K1494">
        <f t="shared" si="371"/>
        <v>13.819387312500002</v>
      </c>
      <c r="L1494">
        <f t="shared" si="372"/>
        <v>860.62500000000023</v>
      </c>
      <c r="M1494">
        <f t="shared" si="376"/>
        <v>993.63588731250024</v>
      </c>
      <c r="O1494">
        <f t="shared" si="377"/>
        <v>993.63588731250024</v>
      </c>
      <c r="P1494">
        <f t="shared" si="378"/>
        <v>0</v>
      </c>
      <c r="R1494">
        <f t="shared" si="379"/>
        <v>5464.9973802187515</v>
      </c>
      <c r="S1494">
        <f t="shared" si="380"/>
        <v>0</v>
      </c>
      <c r="U1494">
        <f t="shared" si="373"/>
        <v>0</v>
      </c>
      <c r="V1494">
        <f t="shared" si="384"/>
        <v>238673.6603015585</v>
      </c>
      <c r="W1494">
        <f t="shared" si="381"/>
        <v>1779815.2115267031</v>
      </c>
      <c r="Y1494">
        <f t="shared" si="374"/>
        <v>0</v>
      </c>
      <c r="Z1494">
        <f t="shared" si="382"/>
        <v>0</v>
      </c>
      <c r="AA1494">
        <f t="shared" si="375"/>
        <v>0</v>
      </c>
    </row>
    <row r="1495" spans="2:27" x14ac:dyDescent="0.25">
      <c r="B1495" s="14" t="s">
        <v>14</v>
      </c>
      <c r="C1495" s="14">
        <v>1487</v>
      </c>
      <c r="D1495" s="14">
        <v>10</v>
      </c>
      <c r="E1495" s="15">
        <v>14.7</v>
      </c>
      <c r="F1495" s="6">
        <f t="shared" si="385"/>
        <v>0.56944444444444442</v>
      </c>
      <c r="G1495" s="6">
        <f t="shared" si="383"/>
        <v>4.7222222222222223</v>
      </c>
      <c r="J1495">
        <f t="shared" si="370"/>
        <v>119.1915</v>
      </c>
      <c r="K1495">
        <f t="shared" si="371"/>
        <v>18.80972161979167</v>
      </c>
      <c r="L1495">
        <f t="shared" si="372"/>
        <v>1029.3750000000002</v>
      </c>
      <c r="M1495">
        <f t="shared" si="376"/>
        <v>1167.376221619792</v>
      </c>
      <c r="O1495">
        <f t="shared" si="377"/>
        <v>1167.376221619792</v>
      </c>
      <c r="P1495">
        <f t="shared" si="378"/>
        <v>0</v>
      </c>
      <c r="R1495">
        <f t="shared" si="379"/>
        <v>7490.6640887269987</v>
      </c>
      <c r="S1495">
        <f t="shared" si="380"/>
        <v>0</v>
      </c>
      <c r="U1495">
        <f t="shared" si="373"/>
        <v>0</v>
      </c>
      <c r="V1495">
        <f t="shared" si="384"/>
        <v>238673.6603015585</v>
      </c>
      <c r="W1495">
        <f t="shared" si="381"/>
        <v>1779815.2115267031</v>
      </c>
      <c r="Y1495">
        <f t="shared" si="374"/>
        <v>0</v>
      </c>
      <c r="Z1495">
        <f t="shared" si="382"/>
        <v>0</v>
      </c>
      <c r="AA1495">
        <f t="shared" si="375"/>
        <v>0</v>
      </c>
    </row>
    <row r="1496" spans="2:27" x14ac:dyDescent="0.25">
      <c r="B1496" s="14" t="s">
        <v>14</v>
      </c>
      <c r="C1496" s="14">
        <v>1488</v>
      </c>
      <c r="D1496" s="14">
        <v>11</v>
      </c>
      <c r="E1496" s="15">
        <v>17</v>
      </c>
      <c r="F1496" s="6">
        <f t="shared" si="385"/>
        <v>0.70833333333333348</v>
      </c>
      <c r="G1496" s="6">
        <f t="shared" si="383"/>
        <v>5.5</v>
      </c>
      <c r="J1496">
        <f t="shared" si="370"/>
        <v>119.1915</v>
      </c>
      <c r="K1496">
        <f t="shared" si="371"/>
        <v>25.129331244791668</v>
      </c>
      <c r="L1496">
        <f t="shared" si="372"/>
        <v>1164.3749999999998</v>
      </c>
      <c r="M1496">
        <f t="shared" si="376"/>
        <v>1308.6958312447914</v>
      </c>
      <c r="O1496">
        <f t="shared" si="377"/>
        <v>1308.6958312447914</v>
      </c>
      <c r="P1496">
        <f t="shared" si="378"/>
        <v>0</v>
      </c>
      <c r="R1496">
        <f t="shared" si="379"/>
        <v>9706.1607483988682</v>
      </c>
      <c r="S1496">
        <f t="shared" si="380"/>
        <v>0</v>
      </c>
      <c r="U1496">
        <f t="shared" si="373"/>
        <v>0</v>
      </c>
      <c r="V1496">
        <f t="shared" si="384"/>
        <v>238673.6603015585</v>
      </c>
      <c r="W1496">
        <f t="shared" si="381"/>
        <v>1779815.2115267031</v>
      </c>
      <c r="Y1496">
        <f t="shared" si="374"/>
        <v>0</v>
      </c>
      <c r="Z1496">
        <f t="shared" si="382"/>
        <v>0</v>
      </c>
      <c r="AA1496">
        <f t="shared" si="375"/>
        <v>0</v>
      </c>
    </row>
    <row r="1497" spans="2:27" x14ac:dyDescent="0.25">
      <c r="B1497" s="14" t="s">
        <v>14</v>
      </c>
      <c r="C1497" s="14">
        <v>1489</v>
      </c>
      <c r="D1497" s="14">
        <v>12</v>
      </c>
      <c r="E1497" s="15">
        <v>19.8</v>
      </c>
      <c r="F1497" s="6">
        <f t="shared" si="385"/>
        <v>0.84722222222222243</v>
      </c>
      <c r="G1497" s="6">
        <f t="shared" si="383"/>
        <v>6.416666666666667</v>
      </c>
      <c r="J1497">
        <f t="shared" si="370"/>
        <v>119.1915</v>
      </c>
      <c r="K1497">
        <f t="shared" si="371"/>
        <v>32.791258666087963</v>
      </c>
      <c r="L1497">
        <f t="shared" si="372"/>
        <v>1248.7499999999995</v>
      </c>
      <c r="M1497">
        <f t="shared" si="376"/>
        <v>1400.7327586660874</v>
      </c>
      <c r="O1497">
        <f t="shared" si="377"/>
        <v>1400.7327586660874</v>
      </c>
      <c r="P1497">
        <f t="shared" si="378"/>
        <v>0</v>
      </c>
      <c r="R1497">
        <f t="shared" si="379"/>
        <v>11867.319205365462</v>
      </c>
      <c r="S1497">
        <f t="shared" si="380"/>
        <v>0</v>
      </c>
      <c r="U1497">
        <f t="shared" si="373"/>
        <v>0</v>
      </c>
      <c r="V1497">
        <f t="shared" si="384"/>
        <v>238673.6603015585</v>
      </c>
      <c r="W1497">
        <f t="shared" si="381"/>
        <v>1779815.2115267031</v>
      </c>
      <c r="Y1497">
        <f t="shared" si="374"/>
        <v>0</v>
      </c>
      <c r="Z1497">
        <f t="shared" si="382"/>
        <v>0</v>
      </c>
      <c r="AA1497">
        <f t="shared" si="375"/>
        <v>0</v>
      </c>
    </row>
    <row r="1498" spans="2:27" x14ac:dyDescent="0.25">
      <c r="B1498" s="14" t="s">
        <v>14</v>
      </c>
      <c r="C1498" s="14">
        <v>1490</v>
      </c>
      <c r="D1498" s="14">
        <v>13</v>
      </c>
      <c r="E1498" s="15">
        <v>23.1</v>
      </c>
      <c r="F1498" s="6">
        <f t="shared" si="385"/>
        <v>0.95833333333333315</v>
      </c>
      <c r="G1498" s="6">
        <f t="shared" si="383"/>
        <v>7.4166666666666661</v>
      </c>
      <c r="J1498">
        <f t="shared" si="370"/>
        <v>119.1915</v>
      </c>
      <c r="K1498">
        <f t="shared" si="371"/>
        <v>40.988985207754645</v>
      </c>
      <c r="L1498">
        <f t="shared" si="372"/>
        <v>1248.7500000000005</v>
      </c>
      <c r="M1498">
        <f t="shared" si="376"/>
        <v>1408.9304852077551</v>
      </c>
      <c r="O1498">
        <f t="shared" si="377"/>
        <v>1408.9304852077551</v>
      </c>
      <c r="P1498">
        <f t="shared" si="378"/>
        <v>0</v>
      </c>
      <c r="R1498">
        <f t="shared" si="379"/>
        <v>13345.702651551237</v>
      </c>
      <c r="S1498">
        <f t="shared" si="380"/>
        <v>0</v>
      </c>
      <c r="U1498">
        <f t="shared" si="373"/>
        <v>0</v>
      </c>
      <c r="V1498">
        <f t="shared" si="384"/>
        <v>238673.6603015585</v>
      </c>
      <c r="W1498">
        <f t="shared" si="381"/>
        <v>1779815.2115267031</v>
      </c>
      <c r="Y1498">
        <f t="shared" si="374"/>
        <v>0</v>
      </c>
      <c r="Z1498">
        <f t="shared" si="382"/>
        <v>0</v>
      </c>
      <c r="AA1498">
        <f t="shared" si="375"/>
        <v>0</v>
      </c>
    </row>
    <row r="1499" spans="2:27" x14ac:dyDescent="0.25">
      <c r="B1499" s="14" t="s">
        <v>14</v>
      </c>
      <c r="C1499" s="14">
        <v>1491</v>
      </c>
      <c r="D1499" s="14">
        <v>14</v>
      </c>
      <c r="E1499" s="15">
        <v>26.7</v>
      </c>
      <c r="F1499" s="6">
        <f t="shared" si="385"/>
        <v>1.0277777777777775</v>
      </c>
      <c r="G1499" s="6">
        <f t="shared" si="383"/>
        <v>8.4722222222222214</v>
      </c>
      <c r="J1499">
        <f t="shared" si="370"/>
        <v>119.1915</v>
      </c>
      <c r="K1499">
        <f t="shared" si="371"/>
        <v>49.570231119791671</v>
      </c>
      <c r="L1499">
        <f t="shared" si="372"/>
        <v>1181.25</v>
      </c>
      <c r="M1499">
        <f t="shared" si="376"/>
        <v>1350.0117311197916</v>
      </c>
      <c r="O1499">
        <f t="shared" si="377"/>
        <v>1350.0117311197916</v>
      </c>
      <c r="P1499">
        <f t="shared" si="378"/>
        <v>0</v>
      </c>
      <c r="R1499">
        <f t="shared" si="379"/>
        <v>14062.622199164496</v>
      </c>
      <c r="S1499">
        <f t="shared" si="380"/>
        <v>0</v>
      </c>
      <c r="U1499">
        <f t="shared" si="373"/>
        <v>0</v>
      </c>
      <c r="V1499">
        <f t="shared" si="384"/>
        <v>238673.6603015585</v>
      </c>
      <c r="W1499">
        <f t="shared" si="381"/>
        <v>1779815.2115267031</v>
      </c>
      <c r="Y1499">
        <f t="shared" si="374"/>
        <v>0</v>
      </c>
      <c r="Z1499">
        <f t="shared" si="382"/>
        <v>0</v>
      </c>
      <c r="AA1499">
        <f t="shared" si="375"/>
        <v>0</v>
      </c>
    </row>
    <row r="1500" spans="2:27" x14ac:dyDescent="0.25">
      <c r="B1500" s="14" t="s">
        <v>14</v>
      </c>
      <c r="C1500" s="14">
        <v>1492</v>
      </c>
      <c r="D1500" s="14">
        <v>15</v>
      </c>
      <c r="E1500" s="15">
        <v>30.5</v>
      </c>
      <c r="F1500" s="6">
        <f t="shared" si="385"/>
        <v>1.0277777777777781</v>
      </c>
      <c r="G1500" s="6">
        <f t="shared" si="383"/>
        <v>9.4722222222222232</v>
      </c>
      <c r="J1500">
        <f t="shared" si="370"/>
        <v>119.1915</v>
      </c>
      <c r="K1500">
        <f t="shared" si="371"/>
        <v>58.104594608796319</v>
      </c>
      <c r="L1500">
        <f t="shared" si="372"/>
        <v>1096.875</v>
      </c>
      <c r="M1500">
        <f t="shared" si="376"/>
        <v>1274.1710946087962</v>
      </c>
      <c r="O1500">
        <f t="shared" si="377"/>
        <v>1274.1710946087962</v>
      </c>
      <c r="P1500">
        <f t="shared" si="378"/>
        <v>0</v>
      </c>
      <c r="R1500">
        <f t="shared" si="379"/>
        <v>14369.81845586587</v>
      </c>
      <c r="S1500">
        <f t="shared" si="380"/>
        <v>0</v>
      </c>
      <c r="U1500">
        <f t="shared" si="373"/>
        <v>0</v>
      </c>
      <c r="V1500">
        <f t="shared" si="384"/>
        <v>238673.6603015585</v>
      </c>
      <c r="W1500">
        <f t="shared" si="381"/>
        <v>1779815.2115267031</v>
      </c>
      <c r="Y1500">
        <f t="shared" si="374"/>
        <v>0</v>
      </c>
      <c r="Z1500">
        <f t="shared" si="382"/>
        <v>0</v>
      </c>
      <c r="AA1500">
        <f t="shared" si="375"/>
        <v>0</v>
      </c>
    </row>
    <row r="1501" spans="2:27" x14ac:dyDescent="0.25">
      <c r="B1501" s="14" t="s">
        <v>14</v>
      </c>
      <c r="C1501" s="14">
        <v>1493</v>
      </c>
      <c r="D1501" s="14">
        <v>16</v>
      </c>
      <c r="E1501" s="15">
        <v>34.1</v>
      </c>
      <c r="F1501" s="6">
        <f t="shared" si="385"/>
        <v>0.97222222222222221</v>
      </c>
      <c r="G1501" s="6">
        <f t="shared" si="383"/>
        <v>10.416666666666666</v>
      </c>
      <c r="J1501">
        <f t="shared" si="370"/>
        <v>119.1915</v>
      </c>
      <c r="K1501">
        <f t="shared" si="371"/>
        <v>66.089763999421294</v>
      </c>
      <c r="L1501">
        <f t="shared" si="372"/>
        <v>978.74999999999955</v>
      </c>
      <c r="M1501">
        <f t="shared" si="376"/>
        <v>1164.0312639994208</v>
      </c>
      <c r="O1501">
        <f t="shared" si="377"/>
        <v>1164.0312639994208</v>
      </c>
      <c r="P1501">
        <f t="shared" si="378"/>
        <v>0</v>
      </c>
      <c r="R1501">
        <f t="shared" si="379"/>
        <v>14000.709369770811</v>
      </c>
      <c r="S1501">
        <f t="shared" si="380"/>
        <v>0</v>
      </c>
      <c r="U1501">
        <f t="shared" si="373"/>
        <v>0</v>
      </c>
      <c r="V1501">
        <f t="shared" si="384"/>
        <v>238673.6603015585</v>
      </c>
      <c r="W1501">
        <f t="shared" si="381"/>
        <v>1779815.2115267031</v>
      </c>
      <c r="Y1501">
        <f t="shared" si="374"/>
        <v>0</v>
      </c>
      <c r="Z1501">
        <f t="shared" si="382"/>
        <v>0</v>
      </c>
      <c r="AA1501">
        <f t="shared" si="375"/>
        <v>0</v>
      </c>
    </row>
    <row r="1502" spans="2:27" x14ac:dyDescent="0.25">
      <c r="B1502" s="14" t="s">
        <v>14</v>
      </c>
      <c r="C1502" s="14">
        <v>1494</v>
      </c>
      <c r="D1502" s="14">
        <v>17</v>
      </c>
      <c r="E1502" s="15">
        <v>37.5</v>
      </c>
      <c r="F1502" s="6">
        <f t="shared" si="385"/>
        <v>0.90277777777777779</v>
      </c>
      <c r="G1502" s="6">
        <f t="shared" si="383"/>
        <v>11.277777777777779</v>
      </c>
      <c r="J1502">
        <f t="shared" si="370"/>
        <v>119.1915</v>
      </c>
      <c r="K1502">
        <f t="shared" si="371"/>
        <v>73.6191516383102</v>
      </c>
      <c r="L1502">
        <f t="shared" si="372"/>
        <v>860.62500000000023</v>
      </c>
      <c r="M1502">
        <f t="shared" si="376"/>
        <v>1053.4356516383104</v>
      </c>
      <c r="O1502">
        <f t="shared" si="377"/>
        <v>1053.4356516383104</v>
      </c>
      <c r="P1502">
        <f t="shared" si="378"/>
        <v>0</v>
      </c>
      <c r="R1502">
        <f t="shared" si="379"/>
        <v>13372.780355519664</v>
      </c>
      <c r="S1502">
        <f t="shared" si="380"/>
        <v>0</v>
      </c>
      <c r="U1502">
        <f t="shared" si="373"/>
        <v>0</v>
      </c>
      <c r="V1502">
        <f t="shared" si="384"/>
        <v>238673.6603015585</v>
      </c>
      <c r="W1502">
        <f t="shared" si="381"/>
        <v>1779815.2115267031</v>
      </c>
      <c r="Y1502">
        <f t="shared" si="374"/>
        <v>0</v>
      </c>
      <c r="Z1502">
        <f t="shared" si="382"/>
        <v>0</v>
      </c>
      <c r="AA1502">
        <f t="shared" si="375"/>
        <v>0</v>
      </c>
    </row>
    <row r="1503" spans="2:27" x14ac:dyDescent="0.25">
      <c r="B1503" s="14" t="s">
        <v>14</v>
      </c>
      <c r="C1503" s="14">
        <v>1495</v>
      </c>
      <c r="D1503" s="14">
        <v>18</v>
      </c>
      <c r="E1503" s="15">
        <v>40.6</v>
      </c>
      <c r="F1503" s="6">
        <f t="shared" si="385"/>
        <v>0.80555555555555514</v>
      </c>
      <c r="G1503" s="6">
        <f t="shared" si="383"/>
        <v>12.027777777777777</v>
      </c>
      <c r="J1503">
        <f t="shared" si="370"/>
        <v>119.1915</v>
      </c>
      <c r="K1503">
        <f t="shared" si="371"/>
        <v>80.20384082812501</v>
      </c>
      <c r="L1503">
        <f t="shared" si="372"/>
        <v>742.50000000000102</v>
      </c>
      <c r="M1503">
        <f t="shared" si="376"/>
        <v>941.89534082812611</v>
      </c>
      <c r="O1503">
        <f t="shared" si="377"/>
        <v>941.89534082812611</v>
      </c>
      <c r="P1503">
        <f t="shared" si="378"/>
        <v>0</v>
      </c>
      <c r="R1503">
        <f t="shared" si="379"/>
        <v>12480.113265972672</v>
      </c>
      <c r="S1503">
        <f t="shared" si="380"/>
        <v>0</v>
      </c>
      <c r="U1503">
        <f t="shared" si="373"/>
        <v>0</v>
      </c>
      <c r="V1503">
        <f t="shared" si="384"/>
        <v>238673.6603015585</v>
      </c>
      <c r="W1503">
        <f t="shared" si="381"/>
        <v>1779815.2115267031</v>
      </c>
      <c r="Y1503">
        <f t="shared" si="374"/>
        <v>0</v>
      </c>
      <c r="Z1503">
        <f t="shared" si="382"/>
        <v>0</v>
      </c>
      <c r="AA1503">
        <f t="shared" si="375"/>
        <v>0</v>
      </c>
    </row>
    <row r="1504" spans="2:27" x14ac:dyDescent="0.25">
      <c r="B1504" s="14" t="s">
        <v>14</v>
      </c>
      <c r="C1504" s="14">
        <v>1496</v>
      </c>
      <c r="D1504" s="14">
        <v>19</v>
      </c>
      <c r="E1504" s="15">
        <v>43.3</v>
      </c>
      <c r="F1504" s="6">
        <f t="shared" si="385"/>
        <v>0.70833333333333348</v>
      </c>
      <c r="G1504" s="6">
        <f t="shared" si="383"/>
        <v>12.694444444444445</v>
      </c>
      <c r="J1504">
        <f t="shared" si="370"/>
        <v>119.1915</v>
      </c>
      <c r="K1504">
        <f t="shared" si="371"/>
        <v>85.674631846643507</v>
      </c>
      <c r="L1504">
        <f t="shared" si="372"/>
        <v>607.49999999999909</v>
      </c>
      <c r="M1504">
        <f t="shared" si="376"/>
        <v>812.36613184664259</v>
      </c>
      <c r="O1504">
        <f t="shared" si="377"/>
        <v>812.36613184664259</v>
      </c>
      <c r="P1504">
        <f t="shared" si="378"/>
        <v>0</v>
      </c>
      <c r="R1504">
        <f t="shared" si="379"/>
        <v>11124.902861122077</v>
      </c>
      <c r="S1504">
        <f t="shared" si="380"/>
        <v>0</v>
      </c>
      <c r="U1504">
        <f t="shared" si="373"/>
        <v>0</v>
      </c>
      <c r="V1504">
        <f t="shared" si="384"/>
        <v>238673.6603015585</v>
      </c>
      <c r="W1504">
        <f t="shared" si="381"/>
        <v>1779815.2115267031</v>
      </c>
      <c r="Y1504">
        <f t="shared" si="374"/>
        <v>0</v>
      </c>
      <c r="Z1504">
        <f t="shared" si="382"/>
        <v>0</v>
      </c>
      <c r="AA1504">
        <f t="shared" si="375"/>
        <v>0</v>
      </c>
    </row>
    <row r="1505" spans="2:27" x14ac:dyDescent="0.25">
      <c r="B1505" s="14" t="s">
        <v>14</v>
      </c>
      <c r="C1505" s="14">
        <v>1497</v>
      </c>
      <c r="D1505" s="14">
        <v>20</v>
      </c>
      <c r="E1505" s="15">
        <v>45.7</v>
      </c>
      <c r="F1505" s="6">
        <f t="shared" si="385"/>
        <v>0.61111111111111194</v>
      </c>
      <c r="G1505" s="6">
        <f t="shared" si="383"/>
        <v>13.25</v>
      </c>
      <c r="J1505">
        <f t="shared" si="370"/>
        <v>119.1915</v>
      </c>
      <c r="K1505">
        <f t="shared" si="371"/>
        <v>89.896164916087969</v>
      </c>
      <c r="L1505">
        <f t="shared" si="372"/>
        <v>472.49999999999955</v>
      </c>
      <c r="M1505">
        <f t="shared" si="376"/>
        <v>681.58766491608753</v>
      </c>
      <c r="O1505">
        <f t="shared" si="377"/>
        <v>681.58766491608753</v>
      </c>
      <c r="P1505">
        <f t="shared" si="378"/>
        <v>0</v>
      </c>
      <c r="R1505">
        <f t="shared" si="379"/>
        <v>9561.160299517338</v>
      </c>
      <c r="S1505">
        <f t="shared" si="380"/>
        <v>0</v>
      </c>
      <c r="U1505">
        <f t="shared" si="373"/>
        <v>0</v>
      </c>
      <c r="V1505">
        <f t="shared" si="384"/>
        <v>238673.6603015585</v>
      </c>
      <c r="W1505">
        <f t="shared" si="381"/>
        <v>1779815.2115267031</v>
      </c>
      <c r="Y1505">
        <f t="shared" si="374"/>
        <v>0</v>
      </c>
      <c r="Z1505">
        <f t="shared" si="382"/>
        <v>0</v>
      </c>
      <c r="AA1505">
        <f t="shared" si="375"/>
        <v>0</v>
      </c>
    </row>
    <row r="1506" spans="2:27" x14ac:dyDescent="0.25">
      <c r="B1506" s="14" t="s">
        <v>14</v>
      </c>
      <c r="C1506" s="14">
        <v>1498</v>
      </c>
      <c r="D1506" s="14">
        <v>21</v>
      </c>
      <c r="E1506" s="15">
        <v>47.7</v>
      </c>
      <c r="F1506" s="6">
        <f t="shared" si="385"/>
        <v>0.49999999999999922</v>
      </c>
      <c r="G1506" s="6">
        <f t="shared" si="383"/>
        <v>13.694444444444443</v>
      </c>
      <c r="J1506">
        <f t="shared" si="370"/>
        <v>119.1915</v>
      </c>
      <c r="K1506">
        <f t="shared" si="371"/>
        <v>92.766920203124997</v>
      </c>
      <c r="L1506">
        <f t="shared" si="372"/>
        <v>337.5</v>
      </c>
      <c r="M1506">
        <f t="shared" si="376"/>
        <v>549.458420203125</v>
      </c>
      <c r="O1506">
        <f t="shared" si="377"/>
        <v>549.458420203125</v>
      </c>
      <c r="P1506">
        <f t="shared" si="378"/>
        <v>0</v>
      </c>
      <c r="R1506">
        <f t="shared" si="379"/>
        <v>7829.7824878945303</v>
      </c>
      <c r="S1506">
        <f t="shared" si="380"/>
        <v>0</v>
      </c>
      <c r="U1506">
        <f t="shared" si="373"/>
        <v>0</v>
      </c>
      <c r="V1506">
        <f t="shared" si="384"/>
        <v>238673.6603015585</v>
      </c>
      <c r="W1506">
        <f t="shared" si="381"/>
        <v>1779815.2115267031</v>
      </c>
      <c r="Y1506">
        <f t="shared" si="374"/>
        <v>0</v>
      </c>
      <c r="Z1506">
        <f t="shared" si="382"/>
        <v>0</v>
      </c>
      <c r="AA1506">
        <f t="shared" si="375"/>
        <v>0</v>
      </c>
    </row>
    <row r="1507" spans="2:27" x14ac:dyDescent="0.25">
      <c r="B1507" s="14" t="s">
        <v>14</v>
      </c>
      <c r="C1507" s="14">
        <v>1499</v>
      </c>
      <c r="D1507" s="14">
        <v>22</v>
      </c>
      <c r="E1507" s="15">
        <v>49.3</v>
      </c>
      <c r="F1507" s="6">
        <f t="shared" si="385"/>
        <v>0.38888888888888851</v>
      </c>
      <c r="G1507" s="6">
        <f t="shared" si="383"/>
        <v>14.027777777777777</v>
      </c>
      <c r="J1507">
        <f t="shared" si="370"/>
        <v>119.1915</v>
      </c>
      <c r="K1507">
        <f t="shared" si="371"/>
        <v>95.68279541608797</v>
      </c>
      <c r="L1507">
        <f t="shared" si="372"/>
        <v>270.00000000000023</v>
      </c>
      <c r="M1507">
        <f t="shared" si="376"/>
        <v>484.87429541608822</v>
      </c>
      <c r="O1507">
        <f t="shared" si="377"/>
        <v>484.87429541608822</v>
      </c>
      <c r="P1507">
        <f t="shared" si="378"/>
        <v>0</v>
      </c>
      <c r="R1507">
        <f t="shared" si="379"/>
        <v>7017.2085531050543</v>
      </c>
      <c r="S1507">
        <f t="shared" si="380"/>
        <v>0</v>
      </c>
      <c r="U1507">
        <f t="shared" si="373"/>
        <v>0</v>
      </c>
      <c r="V1507">
        <f t="shared" si="384"/>
        <v>238673.6603015585</v>
      </c>
      <c r="W1507">
        <f t="shared" si="381"/>
        <v>1779815.2115267031</v>
      </c>
      <c r="Y1507">
        <f t="shared" si="374"/>
        <v>0</v>
      </c>
      <c r="Z1507">
        <f t="shared" si="382"/>
        <v>0</v>
      </c>
      <c r="AA1507">
        <f t="shared" si="375"/>
        <v>0</v>
      </c>
    </row>
    <row r="1508" spans="2:27" x14ac:dyDescent="0.25">
      <c r="B1508" s="14" t="s">
        <v>14</v>
      </c>
      <c r="C1508" s="14">
        <v>1500</v>
      </c>
      <c r="D1508" s="14">
        <v>23</v>
      </c>
      <c r="E1508" s="15">
        <v>50.5</v>
      </c>
      <c r="F1508" s="6">
        <f t="shared" si="385"/>
        <v>0.27777777777777779</v>
      </c>
      <c r="G1508" s="6">
        <f t="shared" si="383"/>
        <v>14.249999999999998</v>
      </c>
      <c r="J1508">
        <f t="shared" si="370"/>
        <v>119.1915</v>
      </c>
      <c r="K1508">
        <f t="shared" si="371"/>
        <v>97.899311777199102</v>
      </c>
      <c r="L1508">
        <f t="shared" si="372"/>
        <v>236.25000000000094</v>
      </c>
      <c r="M1508">
        <f t="shared" si="376"/>
        <v>453.34081177720009</v>
      </c>
      <c r="O1508">
        <f t="shared" si="377"/>
        <v>453.34081177720009</v>
      </c>
      <c r="P1508">
        <f t="shared" si="378"/>
        <v>0</v>
      </c>
      <c r="R1508">
        <f t="shared" si="379"/>
        <v>6636.4057724051236</v>
      </c>
      <c r="S1508">
        <f t="shared" si="380"/>
        <v>0</v>
      </c>
      <c r="U1508">
        <f t="shared" si="373"/>
        <v>0</v>
      </c>
      <c r="V1508">
        <f t="shared" si="384"/>
        <v>238673.6603015585</v>
      </c>
      <c r="W1508">
        <f t="shared" si="381"/>
        <v>1779815.2115267031</v>
      </c>
      <c r="Y1508">
        <f t="shared" si="374"/>
        <v>0</v>
      </c>
      <c r="Z1508">
        <f t="shared" si="382"/>
        <v>0</v>
      </c>
      <c r="AA1508">
        <f t="shared" si="375"/>
        <v>0</v>
      </c>
    </row>
    <row r="1509" spans="2:27" x14ac:dyDescent="0.25">
      <c r="B1509" s="14" t="s">
        <v>14</v>
      </c>
      <c r="C1509" s="14">
        <v>1501</v>
      </c>
      <c r="D1509" s="14">
        <v>24</v>
      </c>
      <c r="E1509" s="15">
        <v>51.3</v>
      </c>
      <c r="F1509" s="6">
        <f t="shared" si="385"/>
        <v>0.2222222222222224</v>
      </c>
      <c r="G1509" s="6">
        <f t="shared" si="383"/>
        <v>14.472222222222221</v>
      </c>
      <c r="J1509">
        <f t="shared" si="370"/>
        <v>119.1915</v>
      </c>
      <c r="K1509">
        <f t="shared" si="371"/>
        <v>100.51732497916667</v>
      </c>
      <c r="L1509">
        <f t="shared" si="372"/>
        <v>219.37499999999952</v>
      </c>
      <c r="M1509">
        <f t="shared" si="376"/>
        <v>439.0838249791662</v>
      </c>
      <c r="O1509">
        <f t="shared" si="377"/>
        <v>439.0838249791662</v>
      </c>
      <c r="P1509">
        <f t="shared" si="378"/>
        <v>0</v>
      </c>
      <c r="R1509">
        <f t="shared" si="379"/>
        <v>6513.0767371909651</v>
      </c>
      <c r="S1509">
        <f t="shared" si="380"/>
        <v>0</v>
      </c>
      <c r="U1509">
        <f t="shared" si="373"/>
        <v>0</v>
      </c>
      <c r="V1509">
        <f t="shared" si="384"/>
        <v>238673.6603015585</v>
      </c>
      <c r="W1509">
        <f t="shared" si="381"/>
        <v>1779815.2115267031</v>
      </c>
      <c r="Y1509">
        <f t="shared" si="374"/>
        <v>0</v>
      </c>
      <c r="Z1509">
        <f t="shared" si="382"/>
        <v>0</v>
      </c>
      <c r="AA1509">
        <f t="shared" si="375"/>
        <v>0</v>
      </c>
    </row>
    <row r="1510" spans="2:27" x14ac:dyDescent="0.25">
      <c r="B1510" s="14" t="s">
        <v>14</v>
      </c>
      <c r="C1510" s="14">
        <v>1502</v>
      </c>
      <c r="D1510" s="14">
        <v>25</v>
      </c>
      <c r="E1510" s="15">
        <v>52.1</v>
      </c>
      <c r="F1510" s="6">
        <f t="shared" si="385"/>
        <v>0.19444444444444522</v>
      </c>
      <c r="G1510" s="6">
        <f t="shared" si="383"/>
        <v>14.638888888888889</v>
      </c>
      <c r="J1510">
        <f t="shared" si="370"/>
        <v>119.1915</v>
      </c>
      <c r="K1510">
        <f t="shared" si="371"/>
        <v>102.78883125000002</v>
      </c>
      <c r="L1510">
        <f t="shared" si="372"/>
        <v>219.37499999999952</v>
      </c>
      <c r="M1510">
        <f t="shared" si="376"/>
        <v>441.35533124999949</v>
      </c>
      <c r="O1510">
        <f t="shared" si="377"/>
        <v>441.35533124999949</v>
      </c>
      <c r="P1510">
        <f t="shared" si="378"/>
        <v>0</v>
      </c>
      <c r="R1510">
        <f t="shared" si="379"/>
        <v>6620.3299687499921</v>
      </c>
      <c r="S1510">
        <f t="shared" si="380"/>
        <v>0</v>
      </c>
      <c r="U1510">
        <f t="shared" si="373"/>
        <v>0</v>
      </c>
      <c r="V1510">
        <f t="shared" si="384"/>
        <v>238673.6603015585</v>
      </c>
      <c r="W1510">
        <f t="shared" si="381"/>
        <v>1779815.2115267031</v>
      </c>
      <c r="Y1510">
        <f t="shared" si="374"/>
        <v>0</v>
      </c>
      <c r="Z1510">
        <f t="shared" si="382"/>
        <v>0</v>
      </c>
      <c r="AA1510">
        <f t="shared" si="375"/>
        <v>0</v>
      </c>
    </row>
    <row r="1511" spans="2:27" x14ac:dyDescent="0.25">
      <c r="B1511" s="14" t="s">
        <v>14</v>
      </c>
      <c r="C1511" s="14">
        <v>1503</v>
      </c>
      <c r="D1511" s="14">
        <v>26</v>
      </c>
      <c r="E1511" s="15">
        <v>52.7</v>
      </c>
      <c r="F1511" s="6">
        <f t="shared" si="385"/>
        <v>0.18055555555555516</v>
      </c>
      <c r="G1511" s="6">
        <f t="shared" si="383"/>
        <v>14.833333333333332</v>
      </c>
      <c r="J1511">
        <f t="shared" si="370"/>
        <v>119.1915</v>
      </c>
      <c r="K1511">
        <f t="shared" si="371"/>
        <v>104.70114061053243</v>
      </c>
      <c r="L1511">
        <f t="shared" si="372"/>
        <v>185.62500000000026</v>
      </c>
      <c r="M1511">
        <f t="shared" si="376"/>
        <v>409.51764061053268</v>
      </c>
      <c r="O1511">
        <f t="shared" si="377"/>
        <v>409.51764061053268</v>
      </c>
      <c r="P1511">
        <f t="shared" si="378"/>
        <v>0</v>
      </c>
      <c r="R1511">
        <f t="shared" si="379"/>
        <v>6199.6420592427867</v>
      </c>
      <c r="S1511">
        <f t="shared" si="380"/>
        <v>0</v>
      </c>
      <c r="U1511">
        <f t="shared" si="373"/>
        <v>0</v>
      </c>
      <c r="V1511">
        <f t="shared" si="384"/>
        <v>238673.6603015585</v>
      </c>
      <c r="W1511">
        <f t="shared" si="381"/>
        <v>1779815.2115267031</v>
      </c>
      <c r="Y1511">
        <f t="shared" si="374"/>
        <v>0</v>
      </c>
      <c r="Z1511">
        <f t="shared" si="382"/>
        <v>0</v>
      </c>
      <c r="AA1511">
        <f t="shared" si="375"/>
        <v>0</v>
      </c>
    </row>
    <row r="1512" spans="2:27" x14ac:dyDescent="0.25">
      <c r="B1512" s="14" t="s">
        <v>14</v>
      </c>
      <c r="C1512" s="14">
        <v>1504</v>
      </c>
      <c r="D1512" s="14">
        <v>27</v>
      </c>
      <c r="E1512" s="15">
        <v>53.4</v>
      </c>
      <c r="F1512" s="6">
        <f t="shared" si="385"/>
        <v>0.18055555555555516</v>
      </c>
      <c r="G1512" s="6">
        <f t="shared" si="383"/>
        <v>15</v>
      </c>
      <c r="J1512">
        <f t="shared" si="370"/>
        <v>119.1915</v>
      </c>
      <c r="K1512">
        <f t="shared" si="371"/>
        <v>106.63107494212963</v>
      </c>
      <c r="L1512">
        <f t="shared" si="372"/>
        <v>168.75</v>
      </c>
      <c r="M1512">
        <f t="shared" si="376"/>
        <v>394.57257494212962</v>
      </c>
      <c r="O1512">
        <f t="shared" si="377"/>
        <v>394.57257494212962</v>
      </c>
      <c r="P1512">
        <f t="shared" si="378"/>
        <v>0</v>
      </c>
      <c r="R1512">
        <f t="shared" si="379"/>
        <v>6028.1921171714248</v>
      </c>
      <c r="S1512">
        <f t="shared" si="380"/>
        <v>0</v>
      </c>
      <c r="U1512">
        <f t="shared" si="373"/>
        <v>0</v>
      </c>
      <c r="V1512">
        <f t="shared" si="384"/>
        <v>238673.6603015585</v>
      </c>
      <c r="W1512">
        <f t="shared" si="381"/>
        <v>1779815.2115267031</v>
      </c>
      <c r="Y1512">
        <f t="shared" si="374"/>
        <v>0</v>
      </c>
      <c r="Z1512">
        <f t="shared" si="382"/>
        <v>0</v>
      </c>
      <c r="AA1512">
        <f t="shared" si="375"/>
        <v>0</v>
      </c>
    </row>
    <row r="1513" spans="2:27" x14ac:dyDescent="0.25">
      <c r="B1513" s="14" t="s">
        <v>14</v>
      </c>
      <c r="C1513" s="14">
        <v>1505</v>
      </c>
      <c r="D1513" s="14">
        <v>28</v>
      </c>
      <c r="E1513" s="15">
        <v>54</v>
      </c>
      <c r="F1513" s="6">
        <f t="shared" si="385"/>
        <v>0.15277777777777798</v>
      </c>
      <c r="G1513" s="6">
        <f t="shared" si="383"/>
        <v>15.138888888888889</v>
      </c>
      <c r="J1513">
        <f t="shared" si="370"/>
        <v>119.1915</v>
      </c>
      <c r="K1513">
        <f t="shared" si="371"/>
        <v>108.97026110185188</v>
      </c>
      <c r="L1513">
        <f t="shared" si="372"/>
        <v>185.62500000000026</v>
      </c>
      <c r="M1513">
        <f t="shared" si="376"/>
        <v>413.78676110185211</v>
      </c>
      <c r="O1513">
        <f t="shared" si="377"/>
        <v>413.78676110185211</v>
      </c>
      <c r="P1513">
        <f t="shared" si="378"/>
        <v>0</v>
      </c>
      <c r="R1513">
        <f t="shared" si="379"/>
        <v>6390.7066436841606</v>
      </c>
      <c r="S1513">
        <f t="shared" si="380"/>
        <v>0</v>
      </c>
      <c r="U1513">
        <f t="shared" si="373"/>
        <v>0</v>
      </c>
      <c r="V1513">
        <f t="shared" si="384"/>
        <v>238673.6603015585</v>
      </c>
      <c r="W1513">
        <f t="shared" si="381"/>
        <v>1779815.2115267031</v>
      </c>
      <c r="Y1513">
        <f t="shared" si="374"/>
        <v>0</v>
      </c>
      <c r="Z1513">
        <f t="shared" si="382"/>
        <v>0</v>
      </c>
      <c r="AA1513">
        <f t="shared" si="375"/>
        <v>0</v>
      </c>
    </row>
    <row r="1514" spans="2:27" x14ac:dyDescent="0.25">
      <c r="B1514" s="14" t="s">
        <v>14</v>
      </c>
      <c r="C1514" s="14">
        <v>1506</v>
      </c>
      <c r="D1514" s="14">
        <v>29</v>
      </c>
      <c r="E1514" s="15">
        <v>54.5</v>
      </c>
      <c r="F1514" s="6">
        <f t="shared" si="385"/>
        <v>0.1388888888888889</v>
      </c>
      <c r="G1514" s="6">
        <f t="shared" si="383"/>
        <v>15.277777777777777</v>
      </c>
      <c r="J1514">
        <f t="shared" si="370"/>
        <v>119.1915</v>
      </c>
      <c r="K1514">
        <f t="shared" si="371"/>
        <v>111.73138906886574</v>
      </c>
      <c r="L1514">
        <f t="shared" si="372"/>
        <v>219.37499999999952</v>
      </c>
      <c r="M1514">
        <f t="shared" si="376"/>
        <v>450.29788906886529</v>
      </c>
      <c r="O1514">
        <f t="shared" si="377"/>
        <v>450.29788906886529</v>
      </c>
      <c r="P1514">
        <f t="shared" si="378"/>
        <v>0</v>
      </c>
      <c r="R1514">
        <f t="shared" si="379"/>
        <v>7042.158654049198</v>
      </c>
      <c r="S1514">
        <f t="shared" si="380"/>
        <v>0</v>
      </c>
      <c r="U1514">
        <f t="shared" si="373"/>
        <v>0</v>
      </c>
      <c r="V1514">
        <f t="shared" si="384"/>
        <v>238673.6603015585</v>
      </c>
      <c r="W1514">
        <f t="shared" si="381"/>
        <v>1779815.2115267031</v>
      </c>
      <c r="Y1514">
        <f t="shared" si="374"/>
        <v>0</v>
      </c>
      <c r="Z1514">
        <f t="shared" si="382"/>
        <v>0</v>
      </c>
      <c r="AA1514">
        <f t="shared" si="375"/>
        <v>0</v>
      </c>
    </row>
    <row r="1515" spans="2:27" x14ac:dyDescent="0.25">
      <c r="B1515" s="14" t="s">
        <v>14</v>
      </c>
      <c r="C1515" s="14">
        <v>1507</v>
      </c>
      <c r="D1515" s="14">
        <v>30</v>
      </c>
      <c r="E1515" s="15">
        <v>55</v>
      </c>
      <c r="F1515" s="6">
        <f t="shared" si="385"/>
        <v>0.15277777777777798</v>
      </c>
      <c r="G1515" s="6">
        <f t="shared" si="383"/>
        <v>15.444444444444445</v>
      </c>
      <c r="J1515">
        <f t="shared" si="370"/>
        <v>119.1915</v>
      </c>
      <c r="K1515">
        <f t="shared" si="371"/>
        <v>115.33217065740745</v>
      </c>
      <c r="L1515">
        <f t="shared" si="372"/>
        <v>270.00000000000023</v>
      </c>
      <c r="M1515">
        <f t="shared" si="376"/>
        <v>504.52367065740771</v>
      </c>
      <c r="O1515">
        <f t="shared" si="377"/>
        <v>504.52367065740771</v>
      </c>
      <c r="P1515">
        <f t="shared" si="378"/>
        <v>0</v>
      </c>
      <c r="R1515">
        <f t="shared" si="379"/>
        <v>8016.3205448899225</v>
      </c>
      <c r="S1515">
        <f t="shared" si="380"/>
        <v>0</v>
      </c>
      <c r="U1515">
        <f t="shared" si="373"/>
        <v>0</v>
      </c>
      <c r="V1515">
        <f t="shared" si="384"/>
        <v>238673.6603015585</v>
      </c>
      <c r="W1515">
        <f t="shared" si="381"/>
        <v>1779815.2115267031</v>
      </c>
      <c r="Y1515">
        <f t="shared" si="374"/>
        <v>0</v>
      </c>
      <c r="Z1515">
        <f t="shared" si="382"/>
        <v>0</v>
      </c>
      <c r="AA1515">
        <f t="shared" si="375"/>
        <v>0</v>
      </c>
    </row>
    <row r="1516" spans="2:27" x14ac:dyDescent="0.25">
      <c r="B1516" s="14" t="s">
        <v>14</v>
      </c>
      <c r="C1516" s="14">
        <v>1508</v>
      </c>
      <c r="D1516" s="14">
        <v>31</v>
      </c>
      <c r="E1516" s="15">
        <v>55.6</v>
      </c>
      <c r="F1516" s="6">
        <f t="shared" si="385"/>
        <v>0.18055555555555516</v>
      </c>
      <c r="G1516" s="6">
        <f t="shared" si="383"/>
        <v>15.638888888888888</v>
      </c>
      <c r="J1516">
        <f t="shared" si="370"/>
        <v>119.1915</v>
      </c>
      <c r="K1516">
        <f t="shared" si="371"/>
        <v>120.63411445312502</v>
      </c>
      <c r="L1516">
        <f t="shared" si="372"/>
        <v>371.25000000000051</v>
      </c>
      <c r="M1516">
        <f t="shared" si="376"/>
        <v>611.07561445312558</v>
      </c>
      <c r="O1516">
        <f t="shared" si="377"/>
        <v>611.07561445312558</v>
      </c>
      <c r="P1516">
        <f t="shared" si="378"/>
        <v>0</v>
      </c>
      <c r="R1516">
        <f t="shared" si="379"/>
        <v>9929.9787348632908</v>
      </c>
      <c r="S1516">
        <f t="shared" si="380"/>
        <v>0</v>
      </c>
      <c r="U1516">
        <f t="shared" si="373"/>
        <v>0</v>
      </c>
      <c r="V1516">
        <f t="shared" si="384"/>
        <v>238673.6603015585</v>
      </c>
      <c r="W1516">
        <f t="shared" si="381"/>
        <v>1779815.2115267031</v>
      </c>
      <c r="Y1516">
        <f t="shared" si="374"/>
        <v>0</v>
      </c>
      <c r="Z1516">
        <f t="shared" si="382"/>
        <v>0</v>
      </c>
      <c r="AA1516">
        <f t="shared" si="375"/>
        <v>0</v>
      </c>
    </row>
    <row r="1517" spans="2:27" x14ac:dyDescent="0.25">
      <c r="B1517" s="14" t="s">
        <v>14</v>
      </c>
      <c r="C1517" s="14">
        <v>1509</v>
      </c>
      <c r="D1517" s="14">
        <v>32</v>
      </c>
      <c r="E1517" s="15">
        <v>56.3</v>
      </c>
      <c r="F1517" s="6">
        <f t="shared" si="385"/>
        <v>0.2222222222222224</v>
      </c>
      <c r="G1517" s="6">
        <f t="shared" si="383"/>
        <v>15.888888888888889</v>
      </c>
      <c r="J1517">
        <f t="shared" si="370"/>
        <v>119.1915</v>
      </c>
      <c r="K1517">
        <f t="shared" si="371"/>
        <v>127.74720027546297</v>
      </c>
      <c r="L1517">
        <f t="shared" si="372"/>
        <v>506.24999999999994</v>
      </c>
      <c r="M1517">
        <f t="shared" si="376"/>
        <v>753.18870027546291</v>
      </c>
      <c r="O1517">
        <f t="shared" si="377"/>
        <v>753.18870027546291</v>
      </c>
      <c r="P1517">
        <f t="shared" si="378"/>
        <v>0</v>
      </c>
      <c r="R1517">
        <f t="shared" si="379"/>
        <v>12594.988821273018</v>
      </c>
      <c r="S1517">
        <f t="shared" si="380"/>
        <v>0</v>
      </c>
      <c r="U1517">
        <f t="shared" si="373"/>
        <v>0</v>
      </c>
      <c r="V1517">
        <f t="shared" si="384"/>
        <v>238673.6603015585</v>
      </c>
      <c r="W1517">
        <f t="shared" si="381"/>
        <v>1779815.2115267031</v>
      </c>
      <c r="Y1517">
        <f t="shared" si="374"/>
        <v>0</v>
      </c>
      <c r="Z1517">
        <f t="shared" si="382"/>
        <v>0</v>
      </c>
      <c r="AA1517">
        <f t="shared" si="375"/>
        <v>0</v>
      </c>
    </row>
    <row r="1518" spans="2:27" x14ac:dyDescent="0.25">
      <c r="B1518" s="14" t="s">
        <v>14</v>
      </c>
      <c r="C1518" s="14">
        <v>1510</v>
      </c>
      <c r="D1518" s="14">
        <v>33</v>
      </c>
      <c r="E1518" s="15">
        <v>57.2</v>
      </c>
      <c r="F1518" s="6">
        <f t="shared" si="385"/>
        <v>0.30555555555555597</v>
      </c>
      <c r="G1518" s="6">
        <f t="shared" si="383"/>
        <v>16.25</v>
      </c>
      <c r="J1518">
        <f t="shared" si="370"/>
        <v>119.1915</v>
      </c>
      <c r="K1518">
        <f t="shared" si="371"/>
        <v>136.81524788831018</v>
      </c>
      <c r="L1518">
        <f t="shared" si="372"/>
        <v>641.24999999999943</v>
      </c>
      <c r="M1518">
        <f t="shared" si="376"/>
        <v>897.25674788830963</v>
      </c>
      <c r="O1518">
        <f t="shared" si="377"/>
        <v>897.25674788830963</v>
      </c>
      <c r="P1518">
        <f t="shared" si="378"/>
        <v>0</v>
      </c>
      <c r="R1518">
        <f t="shared" si="379"/>
        <v>15527.526498178246</v>
      </c>
      <c r="S1518">
        <f t="shared" si="380"/>
        <v>0</v>
      </c>
      <c r="U1518">
        <f t="shared" si="373"/>
        <v>0</v>
      </c>
      <c r="V1518">
        <f t="shared" si="384"/>
        <v>238673.6603015585</v>
      </c>
      <c r="W1518">
        <f t="shared" si="381"/>
        <v>1779815.2115267031</v>
      </c>
      <c r="Y1518">
        <f t="shared" si="374"/>
        <v>0</v>
      </c>
      <c r="Z1518">
        <f t="shared" si="382"/>
        <v>0</v>
      </c>
      <c r="AA1518">
        <f t="shared" si="375"/>
        <v>0</v>
      </c>
    </row>
    <row r="1519" spans="2:27" x14ac:dyDescent="0.25">
      <c r="B1519" s="14" t="s">
        <v>14</v>
      </c>
      <c r="C1519" s="14">
        <v>1511</v>
      </c>
      <c r="D1519" s="14">
        <v>34</v>
      </c>
      <c r="E1519" s="15">
        <v>58.5</v>
      </c>
      <c r="F1519" s="6">
        <f t="shared" si="385"/>
        <v>0.41666666666666663</v>
      </c>
      <c r="G1519" s="6">
        <f t="shared" si="383"/>
        <v>16.722222222222221</v>
      </c>
      <c r="J1519">
        <f t="shared" si="370"/>
        <v>119.1915</v>
      </c>
      <c r="K1519">
        <f t="shared" si="371"/>
        <v>147.5594302494213</v>
      </c>
      <c r="L1519">
        <f t="shared" si="372"/>
        <v>759.375</v>
      </c>
      <c r="M1519">
        <f t="shared" si="376"/>
        <v>1026.1259302494213</v>
      </c>
      <c r="O1519">
        <f t="shared" si="377"/>
        <v>1026.1259302494213</v>
      </c>
      <c r="P1519">
        <f t="shared" si="378"/>
        <v>0</v>
      </c>
      <c r="R1519">
        <f t="shared" si="379"/>
        <v>18441.763246427101</v>
      </c>
      <c r="S1519">
        <f t="shared" si="380"/>
        <v>0</v>
      </c>
      <c r="U1519">
        <f t="shared" si="373"/>
        <v>0</v>
      </c>
      <c r="V1519">
        <f t="shared" si="384"/>
        <v>238673.6603015585</v>
      </c>
      <c r="W1519">
        <f t="shared" si="381"/>
        <v>1779815.2115267031</v>
      </c>
      <c r="Y1519">
        <f t="shared" si="374"/>
        <v>0</v>
      </c>
      <c r="Z1519">
        <f t="shared" si="382"/>
        <v>0</v>
      </c>
      <c r="AA1519">
        <f t="shared" si="375"/>
        <v>0</v>
      </c>
    </row>
    <row r="1520" spans="2:27" x14ac:dyDescent="0.25">
      <c r="B1520" s="14" t="s">
        <v>14</v>
      </c>
      <c r="C1520" s="14">
        <v>1512</v>
      </c>
      <c r="D1520" s="14">
        <v>35</v>
      </c>
      <c r="E1520" s="15">
        <v>60.2</v>
      </c>
      <c r="F1520" s="6">
        <f t="shared" si="385"/>
        <v>0.52777777777777735</v>
      </c>
      <c r="G1520" s="6">
        <f t="shared" si="383"/>
        <v>17.305555555555554</v>
      </c>
      <c r="J1520">
        <f t="shared" si="370"/>
        <v>119.1915</v>
      </c>
      <c r="K1520">
        <f t="shared" si="371"/>
        <v>158.70969194386572</v>
      </c>
      <c r="L1520">
        <f t="shared" si="372"/>
        <v>809.99999999999955</v>
      </c>
      <c r="M1520">
        <f t="shared" si="376"/>
        <v>1087.9011919438653</v>
      </c>
      <c r="O1520">
        <f t="shared" si="377"/>
        <v>1087.9011919438653</v>
      </c>
      <c r="P1520">
        <f t="shared" si="378"/>
        <v>0</v>
      </c>
      <c r="R1520">
        <f t="shared" si="379"/>
        <v>20277.269438731488</v>
      </c>
      <c r="S1520">
        <f t="shared" si="380"/>
        <v>0</v>
      </c>
      <c r="U1520">
        <f t="shared" si="373"/>
        <v>0</v>
      </c>
      <c r="V1520">
        <f t="shared" si="384"/>
        <v>238673.6603015585</v>
      </c>
      <c r="W1520">
        <f t="shared" si="381"/>
        <v>1779815.2115267031</v>
      </c>
      <c r="Y1520">
        <f t="shared" si="374"/>
        <v>0</v>
      </c>
      <c r="Z1520">
        <f t="shared" si="382"/>
        <v>0</v>
      </c>
      <c r="AA1520">
        <f t="shared" si="375"/>
        <v>0</v>
      </c>
    </row>
    <row r="1521" spans="2:27" x14ac:dyDescent="0.25">
      <c r="B1521" s="14" t="s">
        <v>14</v>
      </c>
      <c r="C1521" s="14">
        <v>1513</v>
      </c>
      <c r="D1521" s="14">
        <v>36</v>
      </c>
      <c r="E1521" s="15">
        <v>62.3</v>
      </c>
      <c r="F1521" s="6">
        <f t="shared" si="385"/>
        <v>0.625</v>
      </c>
      <c r="G1521" s="6">
        <f t="shared" si="383"/>
        <v>17.972222222222221</v>
      </c>
      <c r="J1521">
        <f t="shared" si="370"/>
        <v>119.1915</v>
      </c>
      <c r="K1521">
        <f t="shared" si="371"/>
        <v>168.79928287962966</v>
      </c>
      <c r="L1521">
        <f t="shared" si="372"/>
        <v>759.375</v>
      </c>
      <c r="M1521">
        <f t="shared" si="376"/>
        <v>1047.3657828796297</v>
      </c>
      <c r="O1521">
        <f t="shared" si="377"/>
        <v>1047.3657828796297</v>
      </c>
      <c r="P1521">
        <f t="shared" si="378"/>
        <v>0</v>
      </c>
      <c r="R1521">
        <f t="shared" si="379"/>
        <v>20132.697826463991</v>
      </c>
      <c r="S1521">
        <f t="shared" si="380"/>
        <v>0</v>
      </c>
      <c r="U1521">
        <f t="shared" si="373"/>
        <v>0</v>
      </c>
      <c r="V1521">
        <f t="shared" si="384"/>
        <v>238673.6603015585</v>
      </c>
      <c r="W1521">
        <f t="shared" si="381"/>
        <v>1779815.2115267031</v>
      </c>
      <c r="Y1521">
        <f t="shared" si="374"/>
        <v>0</v>
      </c>
      <c r="Z1521">
        <f t="shared" si="382"/>
        <v>0</v>
      </c>
      <c r="AA1521">
        <f t="shared" si="375"/>
        <v>0</v>
      </c>
    </row>
    <row r="1522" spans="2:27" x14ac:dyDescent="0.25">
      <c r="B1522" s="14" t="s">
        <v>14</v>
      </c>
      <c r="C1522" s="14">
        <v>1514</v>
      </c>
      <c r="D1522" s="14">
        <v>37</v>
      </c>
      <c r="E1522" s="15">
        <v>64.7</v>
      </c>
      <c r="F1522" s="6">
        <f t="shared" si="385"/>
        <v>0.6666666666666663</v>
      </c>
      <c r="G1522" s="6">
        <f t="shared" si="383"/>
        <v>18.638888888888886</v>
      </c>
      <c r="J1522">
        <f t="shared" si="370"/>
        <v>119.1915</v>
      </c>
      <c r="K1522">
        <f t="shared" si="371"/>
        <v>176.19648323553247</v>
      </c>
      <c r="L1522">
        <f t="shared" si="372"/>
        <v>607.50000000000148</v>
      </c>
      <c r="M1522">
        <f t="shared" si="376"/>
        <v>902.88798323553397</v>
      </c>
      <c r="O1522">
        <f t="shared" si="377"/>
        <v>902.88798323553397</v>
      </c>
      <c r="P1522">
        <f t="shared" si="378"/>
        <v>0</v>
      </c>
      <c r="R1522">
        <f t="shared" si="379"/>
        <v>17731.716781875624</v>
      </c>
      <c r="S1522">
        <f t="shared" si="380"/>
        <v>0</v>
      </c>
      <c r="U1522">
        <f t="shared" si="373"/>
        <v>0</v>
      </c>
      <c r="V1522">
        <f t="shared" si="384"/>
        <v>238673.6603015585</v>
      </c>
      <c r="W1522">
        <f t="shared" si="381"/>
        <v>1779815.2115267031</v>
      </c>
      <c r="Y1522">
        <f t="shared" si="374"/>
        <v>0</v>
      </c>
      <c r="Z1522">
        <f t="shared" si="382"/>
        <v>0</v>
      </c>
      <c r="AA1522">
        <f t="shared" si="375"/>
        <v>0</v>
      </c>
    </row>
    <row r="1523" spans="2:27" x14ac:dyDescent="0.25">
      <c r="B1523" s="14" t="s">
        <v>14</v>
      </c>
      <c r="C1523" s="14">
        <v>1515</v>
      </c>
      <c r="D1523" s="14">
        <v>38</v>
      </c>
      <c r="E1523" s="15">
        <v>67.099999999999994</v>
      </c>
      <c r="F1523" s="6">
        <f t="shared" si="385"/>
        <v>0.625</v>
      </c>
      <c r="G1523" s="6">
        <f t="shared" si="383"/>
        <v>19.222222222222221</v>
      </c>
      <c r="J1523">
        <f t="shared" si="370"/>
        <v>119.1915</v>
      </c>
      <c r="K1523">
        <f t="shared" si="371"/>
        <v>182.2284533327547</v>
      </c>
      <c r="L1523">
        <f t="shared" si="372"/>
        <v>455.62500000000045</v>
      </c>
      <c r="M1523">
        <f t="shared" si="376"/>
        <v>757.04495333275509</v>
      </c>
      <c r="O1523">
        <f t="shared" si="377"/>
        <v>757.04495333275509</v>
      </c>
      <c r="P1523">
        <f t="shared" si="378"/>
        <v>0</v>
      </c>
      <c r="R1523">
        <f t="shared" si="379"/>
        <v>15119.870040173639</v>
      </c>
      <c r="S1523">
        <f t="shared" si="380"/>
        <v>0</v>
      </c>
      <c r="U1523">
        <f t="shared" si="373"/>
        <v>0</v>
      </c>
      <c r="V1523">
        <f t="shared" si="384"/>
        <v>238673.6603015585</v>
      </c>
      <c r="W1523">
        <f t="shared" si="381"/>
        <v>1779815.2115267031</v>
      </c>
      <c r="Y1523">
        <f t="shared" si="374"/>
        <v>0</v>
      </c>
      <c r="Z1523">
        <f t="shared" si="382"/>
        <v>0</v>
      </c>
      <c r="AA1523">
        <f t="shared" si="375"/>
        <v>0</v>
      </c>
    </row>
    <row r="1524" spans="2:27" x14ac:dyDescent="0.25">
      <c r="B1524" s="14" t="s">
        <v>14</v>
      </c>
      <c r="C1524" s="14">
        <v>1516</v>
      </c>
      <c r="D1524" s="14">
        <v>39</v>
      </c>
      <c r="E1524" s="15">
        <v>69.2</v>
      </c>
      <c r="F1524" s="6">
        <f t="shared" si="385"/>
        <v>0.50000000000000122</v>
      </c>
      <c r="G1524" s="6">
        <f t="shared" si="383"/>
        <v>19.638888888888889</v>
      </c>
      <c r="J1524">
        <f t="shared" si="370"/>
        <v>119.1915</v>
      </c>
      <c r="K1524">
        <f t="shared" si="371"/>
        <v>186.30616663831026</v>
      </c>
      <c r="L1524">
        <f t="shared" si="372"/>
        <v>337.5</v>
      </c>
      <c r="M1524">
        <f t="shared" si="376"/>
        <v>642.99766663831019</v>
      </c>
      <c r="O1524">
        <f t="shared" si="377"/>
        <v>642.99766663831019</v>
      </c>
      <c r="P1524">
        <f t="shared" si="378"/>
        <v>0</v>
      </c>
      <c r="R1524">
        <f t="shared" si="379"/>
        <v>12984.980656834765</v>
      </c>
      <c r="S1524">
        <f t="shared" si="380"/>
        <v>0</v>
      </c>
      <c r="U1524">
        <f t="shared" si="373"/>
        <v>0</v>
      </c>
      <c r="V1524">
        <f t="shared" si="384"/>
        <v>238673.6603015585</v>
      </c>
      <c r="W1524">
        <f t="shared" si="381"/>
        <v>1779815.2115267031</v>
      </c>
      <c r="Y1524">
        <f t="shared" si="374"/>
        <v>0</v>
      </c>
      <c r="Z1524">
        <f t="shared" si="382"/>
        <v>0</v>
      </c>
      <c r="AA1524">
        <f t="shared" si="375"/>
        <v>0</v>
      </c>
    </row>
    <row r="1525" spans="2:27" x14ac:dyDescent="0.25">
      <c r="B1525" s="14" t="s">
        <v>14</v>
      </c>
      <c r="C1525" s="14">
        <v>1517</v>
      </c>
      <c r="D1525" s="14">
        <v>40</v>
      </c>
      <c r="E1525" s="15">
        <v>70.7</v>
      </c>
      <c r="F1525" s="6">
        <f t="shared" si="385"/>
        <v>0.37500000000000039</v>
      </c>
      <c r="G1525" s="6">
        <f t="shared" si="383"/>
        <v>19.972222222222225</v>
      </c>
      <c r="J1525">
        <f t="shared" si="370"/>
        <v>119.1915</v>
      </c>
      <c r="K1525">
        <f t="shared" si="371"/>
        <v>189.91117821990744</v>
      </c>
      <c r="L1525">
        <f t="shared" si="372"/>
        <v>253.12499999999997</v>
      </c>
      <c r="M1525">
        <f t="shared" si="376"/>
        <v>562.22767821990738</v>
      </c>
      <c r="O1525">
        <f t="shared" si="377"/>
        <v>562.22767821990738</v>
      </c>
      <c r="P1525">
        <f t="shared" si="378"/>
        <v>0</v>
      </c>
      <c r="R1525">
        <f t="shared" si="379"/>
        <v>11463.197661483668</v>
      </c>
      <c r="S1525">
        <f t="shared" si="380"/>
        <v>0</v>
      </c>
      <c r="U1525">
        <f t="shared" si="373"/>
        <v>0</v>
      </c>
      <c r="V1525">
        <f t="shared" si="384"/>
        <v>238673.6603015585</v>
      </c>
      <c r="W1525">
        <f t="shared" si="381"/>
        <v>1779815.2115267031</v>
      </c>
      <c r="Y1525">
        <f t="shared" si="374"/>
        <v>0</v>
      </c>
      <c r="Z1525">
        <f t="shared" si="382"/>
        <v>0</v>
      </c>
      <c r="AA1525">
        <f t="shared" si="375"/>
        <v>0</v>
      </c>
    </row>
    <row r="1526" spans="2:27" x14ac:dyDescent="0.25">
      <c r="B1526" s="14" t="s">
        <v>14</v>
      </c>
      <c r="C1526" s="14">
        <v>1518</v>
      </c>
      <c r="D1526" s="14">
        <v>41</v>
      </c>
      <c r="E1526" s="15">
        <v>71.900000000000006</v>
      </c>
      <c r="F1526" s="6">
        <f t="shared" si="385"/>
        <v>0.27777777777777779</v>
      </c>
      <c r="G1526" s="6">
        <f t="shared" si="383"/>
        <v>20.194444444444446</v>
      </c>
      <c r="J1526">
        <f t="shared" si="370"/>
        <v>119.1915</v>
      </c>
      <c r="K1526">
        <f t="shared" si="371"/>
        <v>191.98669481250005</v>
      </c>
      <c r="L1526">
        <f t="shared" si="372"/>
        <v>185.62499999999903</v>
      </c>
      <c r="M1526">
        <f t="shared" si="376"/>
        <v>496.8031948124991</v>
      </c>
      <c r="O1526">
        <f t="shared" si="377"/>
        <v>496.8031948124991</v>
      </c>
      <c r="P1526">
        <f t="shared" si="378"/>
        <v>0</v>
      </c>
      <c r="R1526">
        <f t="shared" si="379"/>
        <v>10184.465493656231</v>
      </c>
      <c r="S1526">
        <f t="shared" si="380"/>
        <v>0</v>
      </c>
      <c r="U1526">
        <f t="shared" si="373"/>
        <v>0</v>
      </c>
      <c r="V1526">
        <f t="shared" si="384"/>
        <v>238673.6603015585</v>
      </c>
      <c r="W1526">
        <f t="shared" si="381"/>
        <v>1779815.2115267031</v>
      </c>
      <c r="Y1526">
        <f t="shared" si="374"/>
        <v>0</v>
      </c>
      <c r="Z1526">
        <f t="shared" si="382"/>
        <v>0</v>
      </c>
      <c r="AA1526">
        <f t="shared" si="375"/>
        <v>0</v>
      </c>
    </row>
    <row r="1527" spans="2:27" x14ac:dyDescent="0.25">
      <c r="B1527" s="14" t="s">
        <v>14</v>
      </c>
      <c r="C1527" s="14">
        <v>1519</v>
      </c>
      <c r="D1527" s="14">
        <v>42</v>
      </c>
      <c r="E1527" s="15">
        <v>72.7</v>
      </c>
      <c r="F1527" s="6">
        <f t="shared" si="385"/>
        <v>0.20833333333333331</v>
      </c>
      <c r="G1527" s="6">
        <f t="shared" si="383"/>
        <v>20.388888888888889</v>
      </c>
      <c r="J1527">
        <f t="shared" si="370"/>
        <v>119.1915</v>
      </c>
      <c r="K1527">
        <f t="shared" si="371"/>
        <v>193.5507347447917</v>
      </c>
      <c r="L1527">
        <f t="shared" si="372"/>
        <v>118.12499999999808</v>
      </c>
      <c r="M1527">
        <f t="shared" si="376"/>
        <v>430.86723474478976</v>
      </c>
      <c r="O1527">
        <f t="shared" si="377"/>
        <v>430.86723474478976</v>
      </c>
      <c r="P1527">
        <f t="shared" si="378"/>
        <v>0</v>
      </c>
      <c r="R1527">
        <f t="shared" si="379"/>
        <v>8868.6839151635886</v>
      </c>
      <c r="S1527">
        <f t="shared" si="380"/>
        <v>0</v>
      </c>
      <c r="U1527">
        <f t="shared" si="373"/>
        <v>0</v>
      </c>
      <c r="V1527">
        <f t="shared" si="384"/>
        <v>238673.6603015585</v>
      </c>
      <c r="W1527">
        <f t="shared" si="381"/>
        <v>1779815.2115267031</v>
      </c>
      <c r="Y1527">
        <f t="shared" si="374"/>
        <v>0</v>
      </c>
      <c r="Z1527">
        <f t="shared" si="382"/>
        <v>0</v>
      </c>
      <c r="AA1527">
        <f t="shared" si="375"/>
        <v>0</v>
      </c>
    </row>
    <row r="1528" spans="2:27" x14ac:dyDescent="0.25">
      <c r="B1528" s="14" t="s">
        <v>14</v>
      </c>
      <c r="C1528" s="14">
        <v>1520</v>
      </c>
      <c r="D1528" s="14">
        <v>43</v>
      </c>
      <c r="E1528" s="15">
        <v>73.400000000000006</v>
      </c>
      <c r="F1528" s="6">
        <f t="shared" si="385"/>
        <v>0.15277777777777699</v>
      </c>
      <c r="G1528" s="6">
        <f t="shared" si="383"/>
        <v>20.5</v>
      </c>
      <c r="J1528">
        <f t="shared" si="370"/>
        <v>119.1915</v>
      </c>
      <c r="K1528">
        <f t="shared" si="371"/>
        <v>193.02868310185184</v>
      </c>
      <c r="L1528">
        <f t="shared" si="372"/>
        <v>33.750000000000476</v>
      </c>
      <c r="M1528">
        <f t="shared" si="376"/>
        <v>345.97018310185229</v>
      </c>
      <c r="O1528">
        <f t="shared" si="377"/>
        <v>345.97018310185229</v>
      </c>
      <c r="P1528">
        <f t="shared" si="378"/>
        <v>0</v>
      </c>
      <c r="R1528">
        <f t="shared" si="379"/>
        <v>7111.6093193158522</v>
      </c>
      <c r="S1528">
        <f t="shared" si="380"/>
        <v>0</v>
      </c>
      <c r="U1528">
        <f t="shared" si="373"/>
        <v>0</v>
      </c>
      <c r="V1528">
        <f t="shared" si="384"/>
        <v>238673.6603015585</v>
      </c>
      <c r="W1528">
        <f t="shared" si="381"/>
        <v>1779815.2115267031</v>
      </c>
      <c r="Y1528">
        <f t="shared" si="374"/>
        <v>0</v>
      </c>
      <c r="Z1528">
        <f t="shared" si="382"/>
        <v>0</v>
      </c>
      <c r="AA1528">
        <f t="shared" si="375"/>
        <v>0</v>
      </c>
    </row>
    <row r="1529" spans="2:27" x14ac:dyDescent="0.25">
      <c r="B1529" s="14" t="s">
        <v>14</v>
      </c>
      <c r="C1529" s="14">
        <v>1521</v>
      </c>
      <c r="D1529" s="14">
        <v>44</v>
      </c>
      <c r="E1529" s="15">
        <v>73.8</v>
      </c>
      <c r="F1529" s="6">
        <f t="shared" si="385"/>
        <v>9.7222222222220642E-2</v>
      </c>
      <c r="G1529" s="6">
        <f t="shared" si="383"/>
        <v>20.583333333333332</v>
      </c>
      <c r="J1529">
        <f t="shared" si="370"/>
        <v>119.1915</v>
      </c>
      <c r="K1529">
        <f t="shared" si="371"/>
        <v>190.94752651851852</v>
      </c>
      <c r="L1529">
        <f t="shared" si="372"/>
        <v>-84.375</v>
      </c>
      <c r="M1529">
        <f t="shared" si="376"/>
        <v>225.76402651851851</v>
      </c>
      <c r="O1529">
        <f t="shared" si="377"/>
        <v>225.76402651851851</v>
      </c>
      <c r="P1529">
        <f t="shared" si="378"/>
        <v>0</v>
      </c>
      <c r="R1529">
        <f t="shared" si="379"/>
        <v>4615.6200977119333</v>
      </c>
      <c r="S1529">
        <f t="shared" si="380"/>
        <v>0</v>
      </c>
      <c r="U1529">
        <f t="shared" si="373"/>
        <v>0</v>
      </c>
      <c r="V1529">
        <f t="shared" si="384"/>
        <v>238673.6603015585</v>
      </c>
      <c r="W1529">
        <f t="shared" si="381"/>
        <v>1779815.2115267031</v>
      </c>
      <c r="Y1529">
        <f t="shared" si="374"/>
        <v>0</v>
      </c>
      <c r="Z1529">
        <f t="shared" si="382"/>
        <v>0</v>
      </c>
      <c r="AA1529">
        <f t="shared" si="375"/>
        <v>0</v>
      </c>
    </row>
    <row r="1530" spans="2:27" x14ac:dyDescent="0.25">
      <c r="B1530" s="14" t="s">
        <v>14</v>
      </c>
      <c r="C1530" s="14">
        <v>1522</v>
      </c>
      <c r="D1530" s="14">
        <v>45</v>
      </c>
      <c r="E1530" s="15">
        <v>74.099999999999994</v>
      </c>
      <c r="F1530" s="6">
        <f t="shared" si="385"/>
        <v>2.7777777777778172E-2</v>
      </c>
      <c r="G1530" s="6">
        <f t="shared" si="383"/>
        <v>20.555555555555554</v>
      </c>
      <c r="J1530">
        <f t="shared" si="370"/>
        <v>119.1915</v>
      </c>
      <c r="K1530">
        <f t="shared" si="371"/>
        <v>185.28250831886578</v>
      </c>
      <c r="L1530">
        <f t="shared" si="372"/>
        <v>-253.12499999999997</v>
      </c>
      <c r="M1530">
        <f t="shared" si="376"/>
        <v>51.349008318865828</v>
      </c>
      <c r="O1530">
        <f t="shared" si="377"/>
        <v>51.349008318865828</v>
      </c>
      <c r="P1530">
        <f t="shared" si="378"/>
        <v>0</v>
      </c>
      <c r="R1530">
        <f t="shared" si="379"/>
        <v>1034.1119730882701</v>
      </c>
      <c r="S1530">
        <f t="shared" si="380"/>
        <v>0</v>
      </c>
      <c r="U1530">
        <f t="shared" si="373"/>
        <v>0</v>
      </c>
      <c r="V1530">
        <f t="shared" si="384"/>
        <v>238673.6603015585</v>
      </c>
      <c r="W1530">
        <f t="shared" si="381"/>
        <v>1779815.2115267031</v>
      </c>
      <c r="Y1530">
        <f t="shared" si="374"/>
        <v>0</v>
      </c>
      <c r="Z1530">
        <f t="shared" si="382"/>
        <v>1</v>
      </c>
      <c r="AA1530">
        <f t="shared" si="375"/>
        <v>0</v>
      </c>
    </row>
    <row r="1531" spans="2:27" x14ac:dyDescent="0.25">
      <c r="B1531" s="14" t="s">
        <v>14</v>
      </c>
      <c r="C1531" s="14">
        <v>1523</v>
      </c>
      <c r="D1531" s="14">
        <v>46</v>
      </c>
      <c r="E1531" s="15">
        <v>74</v>
      </c>
      <c r="F1531" s="6">
        <f t="shared" si="385"/>
        <v>-6.9444444444444448E-2</v>
      </c>
      <c r="G1531" s="6">
        <f t="shared" si="383"/>
        <v>20.444444444444443</v>
      </c>
      <c r="J1531">
        <f t="shared" si="370"/>
        <v>119.1915</v>
      </c>
      <c r="K1531">
        <f t="shared" si="371"/>
        <v>176.69526991666663</v>
      </c>
      <c r="L1531">
        <f t="shared" si="372"/>
        <v>-472.49999999999955</v>
      </c>
      <c r="M1531">
        <f t="shared" si="376"/>
        <v>-176.61323008333289</v>
      </c>
      <c r="O1531">
        <f t="shared" si="377"/>
        <v>0</v>
      </c>
      <c r="P1531">
        <f t="shared" si="378"/>
        <v>176.61323008333289</v>
      </c>
      <c r="R1531">
        <f t="shared" si="379"/>
        <v>0</v>
      </c>
      <c r="S1531">
        <f t="shared" si="380"/>
        <v>3473.3935249722131</v>
      </c>
      <c r="U1531">
        <f t="shared" si="373"/>
        <v>176.61323008333289</v>
      </c>
      <c r="V1531">
        <f t="shared" si="384"/>
        <v>238850.27353164184</v>
      </c>
      <c r="W1531">
        <f t="shared" si="381"/>
        <v>1783288.6050516753</v>
      </c>
      <c r="Y1531">
        <f t="shared" si="374"/>
        <v>176.61323008333289</v>
      </c>
      <c r="Z1531">
        <f t="shared" si="382"/>
        <v>1</v>
      </c>
      <c r="AA1531">
        <f t="shared" si="375"/>
        <v>3473.3935249722131</v>
      </c>
    </row>
    <row r="1532" spans="2:27" x14ac:dyDescent="0.25">
      <c r="B1532" s="14" t="s">
        <v>14</v>
      </c>
      <c r="C1532" s="14">
        <v>1524</v>
      </c>
      <c r="D1532" s="14">
        <v>47</v>
      </c>
      <c r="E1532" s="15">
        <v>73.599999999999994</v>
      </c>
      <c r="F1532" s="6">
        <f t="shared" si="385"/>
        <v>-0.20833333333333331</v>
      </c>
      <c r="G1532" s="6">
        <f t="shared" si="383"/>
        <v>20.138888888888889</v>
      </c>
      <c r="J1532">
        <f t="shared" si="370"/>
        <v>119.1915</v>
      </c>
      <c r="K1532">
        <f t="shared" si="371"/>
        <v>165.88481766435186</v>
      </c>
      <c r="L1532">
        <f t="shared" si="372"/>
        <v>-658.12500000000091</v>
      </c>
      <c r="M1532">
        <f t="shared" si="376"/>
        <v>-373.04868233564906</v>
      </c>
      <c r="O1532">
        <f t="shared" si="377"/>
        <v>0</v>
      </c>
      <c r="P1532">
        <f t="shared" si="378"/>
        <v>373.04868233564906</v>
      </c>
      <c r="R1532">
        <f t="shared" si="379"/>
        <v>0</v>
      </c>
      <c r="S1532">
        <f t="shared" si="380"/>
        <v>7108.6498911737563</v>
      </c>
      <c r="U1532">
        <f t="shared" si="373"/>
        <v>373.04868233564906</v>
      </c>
      <c r="V1532">
        <f t="shared" si="384"/>
        <v>239223.32221397749</v>
      </c>
      <c r="W1532">
        <f t="shared" si="381"/>
        <v>1790397.254942849</v>
      </c>
      <c r="Y1532">
        <f t="shared" si="374"/>
        <v>373.04868233564906</v>
      </c>
      <c r="Z1532">
        <f t="shared" si="382"/>
        <v>1</v>
      </c>
      <c r="AA1532">
        <f t="shared" si="375"/>
        <v>7108.6498911737563</v>
      </c>
    </row>
    <row r="1533" spans="2:27" x14ac:dyDescent="0.25">
      <c r="B1533" s="14" t="s">
        <v>14</v>
      </c>
      <c r="C1533" s="14">
        <v>1525</v>
      </c>
      <c r="D1533" s="14">
        <v>48</v>
      </c>
      <c r="E1533" s="15">
        <v>72.5</v>
      </c>
      <c r="F1533" s="6">
        <f t="shared" si="385"/>
        <v>-0.38888888888888851</v>
      </c>
      <c r="G1533" s="6">
        <f t="shared" si="383"/>
        <v>19.666666666666664</v>
      </c>
      <c r="J1533">
        <f t="shared" si="370"/>
        <v>119.1915</v>
      </c>
      <c r="K1533">
        <f t="shared" si="371"/>
        <v>154.48075638657411</v>
      </c>
      <c r="L1533">
        <f t="shared" si="372"/>
        <v>-776.24999999999898</v>
      </c>
      <c r="M1533">
        <f t="shared" si="376"/>
        <v>-502.57774361342484</v>
      </c>
      <c r="O1533">
        <f t="shared" si="377"/>
        <v>0</v>
      </c>
      <c r="P1533">
        <f t="shared" si="378"/>
        <v>502.57774361342484</v>
      </c>
      <c r="R1533">
        <f t="shared" si="379"/>
        <v>0</v>
      </c>
      <c r="S1533">
        <f t="shared" si="380"/>
        <v>9241.8462853357578</v>
      </c>
      <c r="U1533">
        <f t="shared" si="373"/>
        <v>502.57774361342484</v>
      </c>
      <c r="V1533">
        <f t="shared" si="384"/>
        <v>239725.89995759091</v>
      </c>
      <c r="W1533">
        <f t="shared" si="381"/>
        <v>1799639.1012281848</v>
      </c>
      <c r="Y1533">
        <f t="shared" si="374"/>
        <v>502.57774361342484</v>
      </c>
      <c r="Z1533">
        <f t="shared" si="382"/>
        <v>1</v>
      </c>
      <c r="AA1533">
        <f t="shared" si="375"/>
        <v>9241.8462853357578</v>
      </c>
    </row>
    <row r="1534" spans="2:27" x14ac:dyDescent="0.25">
      <c r="B1534" s="14" t="s">
        <v>14</v>
      </c>
      <c r="C1534" s="14">
        <v>1526</v>
      </c>
      <c r="D1534" s="14">
        <v>49</v>
      </c>
      <c r="E1534" s="15">
        <v>70.8</v>
      </c>
      <c r="F1534" s="6">
        <f t="shared" si="385"/>
        <v>-0.54166666666666741</v>
      </c>
      <c r="G1534" s="6">
        <f t="shared" si="383"/>
        <v>19.055555555555554</v>
      </c>
      <c r="J1534">
        <f t="shared" si="370"/>
        <v>119.1915</v>
      </c>
      <c r="K1534">
        <f t="shared" si="371"/>
        <v>144.383762962963</v>
      </c>
      <c r="L1534">
        <f t="shared" si="372"/>
        <v>-776.24999999999898</v>
      </c>
      <c r="M1534">
        <f t="shared" si="376"/>
        <v>-512.67473703703604</v>
      </c>
      <c r="O1534">
        <f t="shared" si="377"/>
        <v>0</v>
      </c>
      <c r="P1534">
        <f t="shared" si="378"/>
        <v>512.67473703703604</v>
      </c>
      <c r="R1534">
        <f t="shared" si="379"/>
        <v>0</v>
      </c>
      <c r="S1534">
        <f t="shared" si="380"/>
        <v>9114.2175473250863</v>
      </c>
      <c r="U1534">
        <f t="shared" si="373"/>
        <v>512.67473703703604</v>
      </c>
      <c r="V1534">
        <f t="shared" si="384"/>
        <v>240238.57469462795</v>
      </c>
      <c r="W1534">
        <f t="shared" si="381"/>
        <v>1808753.3187755099</v>
      </c>
      <c r="Y1534">
        <f t="shared" si="374"/>
        <v>512.67473703703604</v>
      </c>
      <c r="Z1534">
        <f t="shared" si="382"/>
        <v>1</v>
      </c>
      <c r="AA1534">
        <f t="shared" si="375"/>
        <v>9114.2175473250863</v>
      </c>
    </row>
    <row r="1535" spans="2:27" x14ac:dyDescent="0.25">
      <c r="B1535" s="14" t="s">
        <v>14</v>
      </c>
      <c r="C1535" s="14">
        <v>1527</v>
      </c>
      <c r="D1535" s="14">
        <v>50</v>
      </c>
      <c r="E1535" s="15">
        <v>68.599999999999994</v>
      </c>
      <c r="F1535" s="6">
        <f t="shared" si="385"/>
        <v>-0.63888888888888806</v>
      </c>
      <c r="G1535" s="6">
        <f t="shared" si="383"/>
        <v>18.388888888888889</v>
      </c>
      <c r="J1535">
        <f t="shared" si="370"/>
        <v>119.1915</v>
      </c>
      <c r="K1535">
        <f t="shared" si="371"/>
        <v>136.37638610879634</v>
      </c>
      <c r="L1535">
        <f t="shared" si="372"/>
        <v>-675</v>
      </c>
      <c r="M1535">
        <f t="shared" si="376"/>
        <v>-419.43211389120364</v>
      </c>
      <c r="O1535">
        <f t="shared" si="377"/>
        <v>0</v>
      </c>
      <c r="P1535">
        <f t="shared" si="378"/>
        <v>419.43211389120364</v>
      </c>
      <c r="R1535">
        <f t="shared" si="379"/>
        <v>0</v>
      </c>
      <c r="S1535">
        <f t="shared" si="380"/>
        <v>7246.8548566757963</v>
      </c>
      <c r="U1535">
        <f t="shared" si="373"/>
        <v>419.43211389120364</v>
      </c>
      <c r="V1535">
        <f t="shared" si="384"/>
        <v>240658.00680851916</v>
      </c>
      <c r="W1535">
        <f t="shared" si="381"/>
        <v>1816000.1736321857</v>
      </c>
      <c r="Y1535">
        <f t="shared" si="374"/>
        <v>419.43211389120364</v>
      </c>
      <c r="Z1535">
        <f t="shared" si="382"/>
        <v>1</v>
      </c>
      <c r="AA1535">
        <f t="shared" si="375"/>
        <v>7246.8548566757963</v>
      </c>
    </row>
    <row r="1536" spans="2:27" x14ac:dyDescent="0.25">
      <c r="B1536" s="14" t="s">
        <v>14</v>
      </c>
      <c r="C1536" s="14">
        <v>1528</v>
      </c>
      <c r="D1536" s="14">
        <v>51</v>
      </c>
      <c r="E1536" s="15">
        <v>66.2</v>
      </c>
      <c r="F1536" s="6">
        <f t="shared" si="385"/>
        <v>-0.63888888888888806</v>
      </c>
      <c r="G1536" s="6">
        <f t="shared" si="383"/>
        <v>17.777777777777779</v>
      </c>
      <c r="J1536">
        <f t="shared" si="370"/>
        <v>119.1915</v>
      </c>
      <c r="K1536">
        <f t="shared" si="371"/>
        <v>130.73533786979166</v>
      </c>
      <c r="L1536">
        <f t="shared" si="372"/>
        <v>-523.12500000000023</v>
      </c>
      <c r="M1536">
        <f t="shared" si="376"/>
        <v>-273.19816213020857</v>
      </c>
      <c r="O1536">
        <f t="shared" si="377"/>
        <v>0</v>
      </c>
      <c r="P1536">
        <f t="shared" si="378"/>
        <v>273.19816213020857</v>
      </c>
      <c r="R1536">
        <f t="shared" si="379"/>
        <v>0</v>
      </c>
      <c r="S1536">
        <f t="shared" si="380"/>
        <v>4621.6022427026946</v>
      </c>
      <c r="U1536">
        <f t="shared" si="373"/>
        <v>273.19816213020857</v>
      </c>
      <c r="V1536">
        <f t="shared" si="384"/>
        <v>240931.20497064936</v>
      </c>
      <c r="W1536">
        <f t="shared" si="381"/>
        <v>1820621.7758748883</v>
      </c>
      <c r="Y1536">
        <f t="shared" si="374"/>
        <v>273.19816213020857</v>
      </c>
      <c r="Z1536">
        <f t="shared" si="382"/>
        <v>1</v>
      </c>
      <c r="AA1536">
        <f t="shared" si="375"/>
        <v>4621.6022427026946</v>
      </c>
    </row>
    <row r="1537" spans="2:27" x14ac:dyDescent="0.25">
      <c r="B1537" s="14" t="s">
        <v>14</v>
      </c>
      <c r="C1537" s="14">
        <v>1529</v>
      </c>
      <c r="D1537" s="14">
        <v>52</v>
      </c>
      <c r="E1537" s="15">
        <v>64</v>
      </c>
      <c r="F1537" s="6">
        <f t="shared" si="385"/>
        <v>-0.55555555555555558</v>
      </c>
      <c r="G1537" s="6">
        <f t="shared" si="383"/>
        <v>17.277777777777779</v>
      </c>
      <c r="J1537">
        <f t="shared" si="370"/>
        <v>119.1915</v>
      </c>
      <c r="K1537">
        <f t="shared" si="371"/>
        <v>127.74720027546297</v>
      </c>
      <c r="L1537">
        <f t="shared" si="372"/>
        <v>-337.5</v>
      </c>
      <c r="M1537">
        <f t="shared" si="376"/>
        <v>-90.561299724537037</v>
      </c>
      <c r="O1537">
        <f t="shared" si="377"/>
        <v>0</v>
      </c>
      <c r="P1537">
        <f t="shared" si="378"/>
        <v>90.561299724537037</v>
      </c>
      <c r="R1537">
        <f t="shared" si="379"/>
        <v>0</v>
      </c>
      <c r="S1537">
        <f t="shared" si="380"/>
        <v>1514.3861787269805</v>
      </c>
      <c r="U1537">
        <f t="shared" si="373"/>
        <v>90.561299724537037</v>
      </c>
      <c r="V1537">
        <f t="shared" si="384"/>
        <v>241021.76627037389</v>
      </c>
      <c r="W1537">
        <f t="shared" si="381"/>
        <v>1822136.1620536153</v>
      </c>
      <c r="Y1537">
        <f t="shared" si="374"/>
        <v>90.561299724537037</v>
      </c>
      <c r="Z1537">
        <f t="shared" si="382"/>
        <v>0</v>
      </c>
      <c r="AA1537">
        <f t="shared" si="375"/>
        <v>1514.3861787269805</v>
      </c>
    </row>
    <row r="1538" spans="2:27" x14ac:dyDescent="0.25">
      <c r="B1538" s="14" t="s">
        <v>14</v>
      </c>
      <c r="C1538" s="14">
        <v>1530</v>
      </c>
      <c r="D1538" s="14">
        <v>53</v>
      </c>
      <c r="E1538" s="15">
        <v>62.2</v>
      </c>
      <c r="F1538" s="6">
        <f t="shared" si="385"/>
        <v>-0.43055555555555575</v>
      </c>
      <c r="G1538" s="6">
        <f t="shared" si="383"/>
        <v>16.916666666666664</v>
      </c>
      <c r="J1538">
        <f t="shared" si="370"/>
        <v>119.1915</v>
      </c>
      <c r="K1538">
        <f t="shared" si="371"/>
        <v>126.89979166666672</v>
      </c>
      <c r="L1538">
        <f t="shared" si="372"/>
        <v>-151.87499999999977</v>
      </c>
      <c r="M1538">
        <f t="shared" si="376"/>
        <v>94.216291666666962</v>
      </c>
      <c r="O1538">
        <f t="shared" si="377"/>
        <v>94.216291666666962</v>
      </c>
      <c r="P1538">
        <f t="shared" si="378"/>
        <v>0</v>
      </c>
      <c r="R1538">
        <f t="shared" si="379"/>
        <v>1570.2715277777827</v>
      </c>
      <c r="S1538">
        <f t="shared" si="380"/>
        <v>0</v>
      </c>
      <c r="U1538">
        <f t="shared" si="373"/>
        <v>0</v>
      </c>
      <c r="V1538">
        <f t="shared" si="384"/>
        <v>241021.76627037389</v>
      </c>
      <c r="W1538">
        <f t="shared" si="381"/>
        <v>1822136.1620536153</v>
      </c>
      <c r="Y1538">
        <f t="shared" si="374"/>
        <v>0</v>
      </c>
      <c r="Z1538">
        <f t="shared" si="382"/>
        <v>0</v>
      </c>
      <c r="AA1538">
        <f t="shared" si="375"/>
        <v>0</v>
      </c>
    </row>
    <row r="1539" spans="2:27" x14ac:dyDescent="0.25">
      <c r="B1539" s="14" t="s">
        <v>14</v>
      </c>
      <c r="C1539" s="14">
        <v>1531</v>
      </c>
      <c r="D1539" s="14">
        <v>54</v>
      </c>
      <c r="E1539" s="15">
        <v>60.9</v>
      </c>
      <c r="F1539" s="6">
        <f t="shared" si="385"/>
        <v>-0.27777777777777779</v>
      </c>
      <c r="G1539" s="6">
        <f t="shared" si="383"/>
        <v>16.722222222222221</v>
      </c>
      <c r="J1539">
        <f t="shared" si="370"/>
        <v>119.1915</v>
      </c>
      <c r="K1539">
        <f t="shared" si="371"/>
        <v>128.59742887962969</v>
      </c>
      <c r="L1539">
        <f t="shared" si="372"/>
        <v>33.749999999999282</v>
      </c>
      <c r="M1539">
        <f t="shared" si="376"/>
        <v>281.53892887962894</v>
      </c>
      <c r="O1539">
        <f t="shared" si="377"/>
        <v>281.53892887962894</v>
      </c>
      <c r="P1539">
        <f t="shared" si="378"/>
        <v>0</v>
      </c>
      <c r="R1539">
        <f t="shared" si="379"/>
        <v>4723.5975845359972</v>
      </c>
      <c r="S1539">
        <f t="shared" si="380"/>
        <v>0</v>
      </c>
      <c r="U1539">
        <f t="shared" si="373"/>
        <v>0</v>
      </c>
      <c r="V1539">
        <f t="shared" si="384"/>
        <v>241021.76627037389</v>
      </c>
      <c r="W1539">
        <f t="shared" si="381"/>
        <v>1822136.1620536153</v>
      </c>
      <c r="Y1539">
        <f t="shared" si="374"/>
        <v>0</v>
      </c>
      <c r="Z1539">
        <f t="shared" si="382"/>
        <v>0</v>
      </c>
      <c r="AA1539">
        <f t="shared" si="375"/>
        <v>0</v>
      </c>
    </row>
    <row r="1540" spans="2:27" x14ac:dyDescent="0.25">
      <c r="B1540" s="14" t="s">
        <v>14</v>
      </c>
      <c r="C1540" s="14">
        <v>1532</v>
      </c>
      <c r="D1540" s="14">
        <v>55</v>
      </c>
      <c r="E1540" s="15">
        <v>60.2</v>
      </c>
      <c r="F1540" s="6">
        <f t="shared" si="385"/>
        <v>-0.12499999999999981</v>
      </c>
      <c r="G1540" s="6">
        <f t="shared" si="383"/>
        <v>16.666666666666668</v>
      </c>
      <c r="J1540">
        <f t="shared" si="370"/>
        <v>119.1915</v>
      </c>
      <c r="K1540">
        <f t="shared" si="371"/>
        <v>132.89087183101853</v>
      </c>
      <c r="L1540">
        <f t="shared" si="372"/>
        <v>236.24999999999977</v>
      </c>
      <c r="M1540">
        <f t="shared" si="376"/>
        <v>488.33237183101829</v>
      </c>
      <c r="O1540">
        <f t="shared" si="377"/>
        <v>488.33237183101829</v>
      </c>
      <c r="P1540">
        <f t="shared" si="378"/>
        <v>0</v>
      </c>
      <c r="R1540">
        <f t="shared" si="379"/>
        <v>8328.7798973401441</v>
      </c>
      <c r="S1540">
        <f t="shared" si="380"/>
        <v>0</v>
      </c>
      <c r="U1540">
        <f t="shared" si="373"/>
        <v>0</v>
      </c>
      <c r="V1540">
        <f t="shared" si="384"/>
        <v>241021.76627037389</v>
      </c>
      <c r="W1540">
        <f t="shared" si="381"/>
        <v>1822136.1620536153</v>
      </c>
      <c r="Y1540">
        <f t="shared" si="374"/>
        <v>0</v>
      </c>
      <c r="Z1540">
        <f t="shared" si="382"/>
        <v>0</v>
      </c>
      <c r="AA1540">
        <f t="shared" si="375"/>
        <v>0</v>
      </c>
    </row>
    <row r="1541" spans="2:27" x14ac:dyDescent="0.25">
      <c r="B1541" s="14" t="s">
        <v>14</v>
      </c>
      <c r="C1541" s="14">
        <v>1533</v>
      </c>
      <c r="D1541" s="14">
        <v>56</v>
      </c>
      <c r="E1541" s="15">
        <v>60</v>
      </c>
      <c r="F1541" s="6">
        <f t="shared" si="385"/>
        <v>2.7777777777777186E-2</v>
      </c>
      <c r="G1541" s="6">
        <f t="shared" si="383"/>
        <v>16.777777777777779</v>
      </c>
      <c r="J1541">
        <f t="shared" si="370"/>
        <v>119.1915</v>
      </c>
      <c r="K1541">
        <f t="shared" si="371"/>
        <v>140.7967288518519</v>
      </c>
      <c r="L1541">
        <f t="shared" si="372"/>
        <v>472.50000000000068</v>
      </c>
      <c r="M1541">
        <f t="shared" si="376"/>
        <v>732.48822885185257</v>
      </c>
      <c r="O1541">
        <f t="shared" si="377"/>
        <v>732.48822885185257</v>
      </c>
      <c r="P1541">
        <f t="shared" si="378"/>
        <v>0</v>
      </c>
      <c r="R1541">
        <f t="shared" si="379"/>
        <v>12859.237795399191</v>
      </c>
      <c r="S1541">
        <f t="shared" si="380"/>
        <v>0</v>
      </c>
      <c r="U1541">
        <f t="shared" si="373"/>
        <v>0</v>
      </c>
      <c r="V1541">
        <f t="shared" si="384"/>
        <v>241021.76627037389</v>
      </c>
      <c r="W1541">
        <f t="shared" si="381"/>
        <v>1822136.1620536153</v>
      </c>
      <c r="Y1541">
        <f t="shared" si="374"/>
        <v>0</v>
      </c>
      <c r="Z1541">
        <f t="shared" si="382"/>
        <v>0</v>
      </c>
      <c r="AA1541">
        <f t="shared" si="375"/>
        <v>0</v>
      </c>
    </row>
    <row r="1542" spans="2:27" x14ac:dyDescent="0.25">
      <c r="B1542" s="14" t="s">
        <v>14</v>
      </c>
      <c r="C1542" s="14">
        <v>1534</v>
      </c>
      <c r="D1542" s="14">
        <v>57</v>
      </c>
      <c r="E1542" s="15">
        <v>60.4</v>
      </c>
      <c r="F1542" s="6">
        <f t="shared" si="385"/>
        <v>0.19444444444444425</v>
      </c>
      <c r="G1542" s="6">
        <f t="shared" si="383"/>
        <v>17.055555555555554</v>
      </c>
      <c r="J1542">
        <f t="shared" si="370"/>
        <v>119.1915</v>
      </c>
      <c r="K1542">
        <f t="shared" si="371"/>
        <v>151.69319096296297</v>
      </c>
      <c r="L1542">
        <f t="shared" si="372"/>
        <v>708.7499999999992</v>
      </c>
      <c r="M1542">
        <f t="shared" si="376"/>
        <v>979.63469096296217</v>
      </c>
      <c r="O1542">
        <f t="shared" si="377"/>
        <v>979.63469096296217</v>
      </c>
      <c r="P1542">
        <f t="shared" si="378"/>
        <v>0</v>
      </c>
      <c r="R1542">
        <f t="shared" si="379"/>
        <v>17851.121035325086</v>
      </c>
      <c r="S1542">
        <f t="shared" si="380"/>
        <v>0</v>
      </c>
      <c r="U1542">
        <f t="shared" si="373"/>
        <v>0</v>
      </c>
      <c r="V1542">
        <f t="shared" si="384"/>
        <v>241021.76627037389</v>
      </c>
      <c r="W1542">
        <f t="shared" si="381"/>
        <v>1822136.1620536153</v>
      </c>
      <c r="Y1542">
        <f t="shared" si="374"/>
        <v>0</v>
      </c>
      <c r="Z1542">
        <f t="shared" si="382"/>
        <v>0</v>
      </c>
      <c r="AA1542">
        <f t="shared" si="375"/>
        <v>0</v>
      </c>
    </row>
    <row r="1543" spans="2:27" x14ac:dyDescent="0.25">
      <c r="B1543" s="14" t="s">
        <v>14</v>
      </c>
      <c r="C1543" s="14">
        <v>1535</v>
      </c>
      <c r="D1543" s="14">
        <v>58</v>
      </c>
      <c r="E1543" s="15">
        <v>61.4</v>
      </c>
      <c r="F1543" s="6">
        <f t="shared" si="385"/>
        <v>0.38888888888888945</v>
      </c>
      <c r="G1543" s="6">
        <f t="shared" si="383"/>
        <v>17.555555555555557</v>
      </c>
      <c r="J1543">
        <f t="shared" ref="J1543:J1606" si="386">$AP$12*$AP$9*$AP$14</f>
        <v>119.1915</v>
      </c>
      <c r="K1543">
        <f t="shared" ref="K1543:K1606" si="387">0.5*$AP$13*$AP$10*$AP$11*G1545^2</f>
        <v>164.91896925000003</v>
      </c>
      <c r="L1543">
        <f t="shared" ref="L1543:L1606" si="388">$AP$9*F1545</f>
        <v>877.50000000000057</v>
      </c>
      <c r="M1543">
        <f t="shared" si="376"/>
        <v>1161.6104692500007</v>
      </c>
      <c r="O1543">
        <f t="shared" si="377"/>
        <v>1161.6104692500007</v>
      </c>
      <c r="P1543">
        <f t="shared" si="378"/>
        <v>0</v>
      </c>
      <c r="R1543">
        <f t="shared" si="379"/>
        <v>22070.598915750015</v>
      </c>
      <c r="S1543">
        <f t="shared" si="380"/>
        <v>0</v>
      </c>
      <c r="U1543">
        <f t="shared" ref="U1543:U1606" si="389">P1543*$AP$15</f>
        <v>0</v>
      </c>
      <c r="V1543">
        <f t="shared" si="384"/>
        <v>241021.76627037389</v>
      </c>
      <c r="W1543">
        <f t="shared" si="381"/>
        <v>1822136.1620536153</v>
      </c>
      <c r="Y1543">
        <f t="shared" ref="Y1543:Y1606" si="390">MAX(P1543:P1543)</f>
        <v>0</v>
      </c>
      <c r="Z1543">
        <f t="shared" si="382"/>
        <v>0</v>
      </c>
      <c r="AA1543">
        <f t="shared" ref="AA1543:AA1606" si="391">S1543*$AP$15</f>
        <v>0</v>
      </c>
    </row>
    <row r="1544" spans="2:27" x14ac:dyDescent="0.25">
      <c r="B1544" s="14" t="s">
        <v>14</v>
      </c>
      <c r="C1544" s="14">
        <v>1536</v>
      </c>
      <c r="D1544" s="14">
        <v>59</v>
      </c>
      <c r="E1544" s="15">
        <v>63.2</v>
      </c>
      <c r="F1544" s="6">
        <f t="shared" si="385"/>
        <v>0.5833333333333327</v>
      </c>
      <c r="G1544" s="6">
        <f t="shared" si="383"/>
        <v>18.222222222222221</v>
      </c>
      <c r="J1544">
        <f t="shared" si="386"/>
        <v>119.1915</v>
      </c>
      <c r="K1544">
        <f t="shared" si="387"/>
        <v>180.71094332407407</v>
      </c>
      <c r="L1544">
        <f t="shared" si="388"/>
        <v>1012.4999999999999</v>
      </c>
      <c r="M1544">
        <f t="shared" ref="M1544:M1607" si="392">J1544+K1544+L1544</f>
        <v>1312.4024433240738</v>
      </c>
      <c r="O1544">
        <f t="shared" ref="O1544:O1607" si="393">MAX(M1544, 0)</f>
        <v>1312.4024433240738</v>
      </c>
      <c r="P1544">
        <f t="shared" ref="P1544:P1607" si="394">MAX(-M1544, 0)</f>
        <v>0</v>
      </c>
      <c r="R1544">
        <f t="shared" ref="R1544:R1607" si="395">O1544*G1546</f>
        <v>26102.226372778798</v>
      </c>
      <c r="S1544">
        <f t="shared" ref="S1544:S1607" si="396">P1544*G1546</f>
        <v>0</v>
      </c>
      <c r="U1544">
        <f t="shared" si="389"/>
        <v>0</v>
      </c>
      <c r="V1544">
        <f t="shared" si="384"/>
        <v>241021.76627037389</v>
      </c>
      <c r="W1544">
        <f t="shared" ref="W1544:W1607" si="397">W1543+AA1544</f>
        <v>1822136.1620536153</v>
      </c>
      <c r="Y1544">
        <f t="shared" si="390"/>
        <v>0</v>
      </c>
      <c r="Z1544">
        <f t="shared" ref="Z1544:Z1607" si="398">IF(P1545&gt;0,Z1543+IF(P1544=0,1,0),0)</f>
        <v>0</v>
      </c>
      <c r="AA1544">
        <f t="shared" si="391"/>
        <v>0</v>
      </c>
    </row>
    <row r="1545" spans="2:27" x14ac:dyDescent="0.25">
      <c r="B1545" s="14" t="s">
        <v>14</v>
      </c>
      <c r="C1545" s="14">
        <v>1537</v>
      </c>
      <c r="D1545" s="14">
        <v>60</v>
      </c>
      <c r="E1545" s="15">
        <v>65.599999999999994</v>
      </c>
      <c r="F1545" s="6">
        <f t="shared" si="385"/>
        <v>0.72222222222222265</v>
      </c>
      <c r="G1545" s="6">
        <f t="shared" ref="G1545:G1608" si="399">E1546/3.6</f>
        <v>19</v>
      </c>
      <c r="J1545">
        <f t="shared" si="386"/>
        <v>119.1915</v>
      </c>
      <c r="K1545">
        <f t="shared" si="387"/>
        <v>197.7525278466436</v>
      </c>
      <c r="L1545">
        <f t="shared" si="388"/>
        <v>1096.875</v>
      </c>
      <c r="M1545">
        <f t="shared" si="392"/>
        <v>1413.8190278466436</v>
      </c>
      <c r="O1545">
        <f t="shared" si="393"/>
        <v>1413.8190278466436</v>
      </c>
      <c r="P1545">
        <f t="shared" si="394"/>
        <v>0</v>
      </c>
      <c r="R1545">
        <f t="shared" si="395"/>
        <v>29415.290329364892</v>
      </c>
      <c r="S1545">
        <f t="shared" si="396"/>
        <v>0</v>
      </c>
      <c r="U1545">
        <f t="shared" si="389"/>
        <v>0</v>
      </c>
      <c r="V1545">
        <f t="shared" ref="V1545:V1608" si="400">V1544+U1545</f>
        <v>241021.76627037389</v>
      </c>
      <c r="W1545">
        <f t="shared" si="397"/>
        <v>1822136.1620536153</v>
      </c>
      <c r="Y1545">
        <f t="shared" si="390"/>
        <v>0</v>
      </c>
      <c r="Z1545">
        <f t="shared" si="398"/>
        <v>0</v>
      </c>
      <c r="AA1545">
        <f t="shared" si="391"/>
        <v>0</v>
      </c>
    </row>
    <row r="1546" spans="2:27" x14ac:dyDescent="0.25">
      <c r="B1546" s="14" t="s">
        <v>14</v>
      </c>
      <c r="C1546" s="14">
        <v>1538</v>
      </c>
      <c r="D1546" s="14">
        <v>61</v>
      </c>
      <c r="E1546" s="15">
        <v>68.400000000000006</v>
      </c>
      <c r="F1546" s="6">
        <f t="shared" ref="F1546:F1609" si="401">($E1547-$E1545)/2/3.6</f>
        <v>0.83333333333333326</v>
      </c>
      <c r="G1546" s="6">
        <f t="shared" si="399"/>
        <v>19.888888888888886</v>
      </c>
      <c r="J1546">
        <f t="shared" si="386"/>
        <v>119.1915</v>
      </c>
      <c r="K1546">
        <f t="shared" si="387"/>
        <v>216.66588429629635</v>
      </c>
      <c r="L1546">
        <f t="shared" si="388"/>
        <v>1147.5000000000018</v>
      </c>
      <c r="M1546">
        <f t="shared" si="392"/>
        <v>1483.3573842962983</v>
      </c>
      <c r="O1546">
        <f t="shared" si="393"/>
        <v>1483.3573842962983</v>
      </c>
      <c r="P1546">
        <f t="shared" si="394"/>
        <v>0</v>
      </c>
      <c r="R1546">
        <f t="shared" si="395"/>
        <v>32304.227480230496</v>
      </c>
      <c r="S1546">
        <f t="shared" si="396"/>
        <v>0</v>
      </c>
      <c r="U1546">
        <f t="shared" si="389"/>
        <v>0</v>
      </c>
      <c r="V1546">
        <f t="shared" si="400"/>
        <v>241021.76627037389</v>
      </c>
      <c r="W1546">
        <f t="shared" si="397"/>
        <v>1822136.1620536153</v>
      </c>
      <c r="Y1546">
        <f t="shared" si="390"/>
        <v>0</v>
      </c>
      <c r="Z1546">
        <f t="shared" si="398"/>
        <v>0</v>
      </c>
      <c r="AA1546">
        <f t="shared" si="391"/>
        <v>0</v>
      </c>
    </row>
    <row r="1547" spans="2:27" x14ac:dyDescent="0.25">
      <c r="B1547" s="14" t="s">
        <v>14</v>
      </c>
      <c r="C1547" s="14">
        <v>1539</v>
      </c>
      <c r="D1547" s="14">
        <v>62</v>
      </c>
      <c r="E1547" s="15">
        <v>71.599999999999994</v>
      </c>
      <c r="F1547" s="6">
        <f t="shared" si="401"/>
        <v>0.90277777777777779</v>
      </c>
      <c r="G1547" s="6">
        <f t="shared" si="399"/>
        <v>20.805555555555557</v>
      </c>
      <c r="J1547">
        <f t="shared" si="386"/>
        <v>119.1915</v>
      </c>
      <c r="K1547">
        <f t="shared" si="387"/>
        <v>235.86582277546296</v>
      </c>
      <c r="L1547">
        <f t="shared" si="388"/>
        <v>1164.3749999999986</v>
      </c>
      <c r="M1547">
        <f t="shared" si="392"/>
        <v>1519.4323227754617</v>
      </c>
      <c r="O1547">
        <f t="shared" si="393"/>
        <v>1519.4323227754617</v>
      </c>
      <c r="P1547">
        <f t="shared" si="394"/>
        <v>0</v>
      </c>
      <c r="R1547">
        <f t="shared" si="395"/>
        <v>34524.878889731321</v>
      </c>
      <c r="S1547">
        <f t="shared" si="396"/>
        <v>0</v>
      </c>
      <c r="U1547">
        <f t="shared" si="389"/>
        <v>0</v>
      </c>
      <c r="V1547">
        <f t="shared" si="400"/>
        <v>241021.76627037389</v>
      </c>
      <c r="W1547">
        <f t="shared" si="397"/>
        <v>1822136.1620536153</v>
      </c>
      <c r="Y1547">
        <f t="shared" si="390"/>
        <v>0</v>
      </c>
      <c r="Z1547">
        <f t="shared" si="398"/>
        <v>0</v>
      </c>
      <c r="AA1547">
        <f t="shared" si="391"/>
        <v>0</v>
      </c>
    </row>
    <row r="1548" spans="2:27" x14ac:dyDescent="0.25">
      <c r="B1548" s="14" t="s">
        <v>14</v>
      </c>
      <c r="C1548" s="14">
        <v>1540</v>
      </c>
      <c r="D1548" s="14">
        <v>63</v>
      </c>
      <c r="E1548" s="15">
        <v>74.900000000000006</v>
      </c>
      <c r="F1548" s="6">
        <f t="shared" si="401"/>
        <v>0.94444444444444597</v>
      </c>
      <c r="G1548" s="6">
        <f t="shared" si="399"/>
        <v>21.777777777777779</v>
      </c>
      <c r="J1548">
        <f t="shared" si="386"/>
        <v>119.1915</v>
      </c>
      <c r="K1548">
        <f t="shared" si="387"/>
        <v>254.08193536979175</v>
      </c>
      <c r="L1548">
        <f t="shared" si="388"/>
        <v>1096.875</v>
      </c>
      <c r="M1548">
        <f t="shared" si="392"/>
        <v>1470.1484353697917</v>
      </c>
      <c r="O1548">
        <f t="shared" si="393"/>
        <v>1470.1484353697917</v>
      </c>
      <c r="P1548">
        <f t="shared" si="394"/>
        <v>0</v>
      </c>
      <c r="R1548">
        <f t="shared" si="395"/>
        <v>34671.000600804262</v>
      </c>
      <c r="S1548">
        <f t="shared" si="396"/>
        <v>0</v>
      </c>
      <c r="U1548">
        <f t="shared" si="389"/>
        <v>0</v>
      </c>
      <c r="V1548">
        <f t="shared" si="400"/>
        <v>241021.76627037389</v>
      </c>
      <c r="W1548">
        <f t="shared" si="397"/>
        <v>1822136.1620536153</v>
      </c>
      <c r="Y1548">
        <f t="shared" si="390"/>
        <v>0</v>
      </c>
      <c r="Z1548">
        <f t="shared" si="398"/>
        <v>0</v>
      </c>
      <c r="AA1548">
        <f t="shared" si="391"/>
        <v>0</v>
      </c>
    </row>
    <row r="1549" spans="2:27" x14ac:dyDescent="0.25">
      <c r="B1549" s="14" t="s">
        <v>14</v>
      </c>
      <c r="C1549" s="14">
        <v>1541</v>
      </c>
      <c r="D1549" s="14">
        <v>64</v>
      </c>
      <c r="E1549" s="15">
        <v>78.400000000000006</v>
      </c>
      <c r="F1549" s="6">
        <f t="shared" si="401"/>
        <v>0.95833333333333215</v>
      </c>
      <c r="G1549" s="6">
        <f t="shared" si="399"/>
        <v>22.722222222222221</v>
      </c>
      <c r="J1549">
        <f t="shared" si="386"/>
        <v>119.1915</v>
      </c>
      <c r="K1549">
        <f t="shared" si="387"/>
        <v>269.26584794212971</v>
      </c>
      <c r="L1549">
        <f t="shared" si="388"/>
        <v>945.00000000000136</v>
      </c>
      <c r="M1549">
        <f t="shared" si="392"/>
        <v>1333.457347942131</v>
      </c>
      <c r="O1549">
        <f t="shared" si="393"/>
        <v>1333.457347942131</v>
      </c>
      <c r="P1549">
        <f t="shared" si="394"/>
        <v>0</v>
      </c>
      <c r="R1549">
        <f t="shared" si="395"/>
        <v>32373.381169483961</v>
      </c>
      <c r="S1549">
        <f t="shared" si="396"/>
        <v>0</v>
      </c>
      <c r="U1549">
        <f t="shared" si="389"/>
        <v>0</v>
      </c>
      <c r="V1549">
        <f t="shared" si="400"/>
        <v>241021.76627037389</v>
      </c>
      <c r="W1549">
        <f t="shared" si="397"/>
        <v>1822136.1620536153</v>
      </c>
      <c r="Y1549">
        <f t="shared" si="390"/>
        <v>0</v>
      </c>
      <c r="Z1549">
        <f t="shared" si="398"/>
        <v>0</v>
      </c>
      <c r="AA1549">
        <f t="shared" si="391"/>
        <v>0</v>
      </c>
    </row>
    <row r="1550" spans="2:27" x14ac:dyDescent="0.25">
      <c r="B1550" s="14" t="s">
        <v>14</v>
      </c>
      <c r="C1550" s="14">
        <v>1542</v>
      </c>
      <c r="D1550" s="14">
        <v>65</v>
      </c>
      <c r="E1550" s="15">
        <v>81.8</v>
      </c>
      <c r="F1550" s="6">
        <f t="shared" si="401"/>
        <v>0.90277777777777779</v>
      </c>
      <c r="G1550" s="6">
        <f t="shared" si="399"/>
        <v>23.583333333333336</v>
      </c>
      <c r="J1550">
        <f t="shared" si="386"/>
        <v>119.1915</v>
      </c>
      <c r="K1550">
        <f t="shared" si="387"/>
        <v>279.2147916087963</v>
      </c>
      <c r="L1550">
        <f t="shared" si="388"/>
        <v>691.87499999999898</v>
      </c>
      <c r="M1550">
        <f t="shared" si="392"/>
        <v>1090.2812916087953</v>
      </c>
      <c r="O1550">
        <f t="shared" si="393"/>
        <v>1090.2812916087953</v>
      </c>
      <c r="P1550">
        <f t="shared" si="394"/>
        <v>0</v>
      </c>
      <c r="R1550">
        <f t="shared" si="395"/>
        <v>26954.176375884104</v>
      </c>
      <c r="S1550">
        <f t="shared" si="396"/>
        <v>0</v>
      </c>
      <c r="U1550">
        <f t="shared" si="389"/>
        <v>0</v>
      </c>
      <c r="V1550">
        <f t="shared" si="400"/>
        <v>241021.76627037389</v>
      </c>
      <c r="W1550">
        <f t="shared" si="397"/>
        <v>1822136.1620536153</v>
      </c>
      <c r="Y1550">
        <f t="shared" si="390"/>
        <v>0</v>
      </c>
      <c r="Z1550">
        <f t="shared" si="398"/>
        <v>0</v>
      </c>
      <c r="AA1550">
        <f t="shared" si="391"/>
        <v>0</v>
      </c>
    </row>
    <row r="1551" spans="2:27" x14ac:dyDescent="0.25">
      <c r="B1551" s="14" t="s">
        <v>14</v>
      </c>
      <c r="C1551" s="14">
        <v>1543</v>
      </c>
      <c r="D1551" s="14">
        <v>66</v>
      </c>
      <c r="E1551" s="15">
        <v>84.9</v>
      </c>
      <c r="F1551" s="6">
        <f t="shared" si="401"/>
        <v>0.7777777777777789</v>
      </c>
      <c r="G1551" s="6">
        <f t="shared" si="399"/>
        <v>24.277777777777779</v>
      </c>
      <c r="J1551">
        <f t="shared" si="386"/>
        <v>119.1915</v>
      </c>
      <c r="K1551">
        <f t="shared" si="387"/>
        <v>285.52453125000005</v>
      </c>
      <c r="L1551">
        <f t="shared" si="388"/>
        <v>438.74999999999903</v>
      </c>
      <c r="M1551">
        <f t="shared" si="392"/>
        <v>843.46603124999911</v>
      </c>
      <c r="O1551">
        <f t="shared" si="393"/>
        <v>843.46603124999911</v>
      </c>
      <c r="P1551">
        <f t="shared" si="394"/>
        <v>0</v>
      </c>
      <c r="R1551">
        <f t="shared" si="395"/>
        <v>21086.650781249977</v>
      </c>
      <c r="S1551">
        <f t="shared" si="396"/>
        <v>0</v>
      </c>
      <c r="U1551">
        <f t="shared" si="389"/>
        <v>0</v>
      </c>
      <c r="V1551">
        <f t="shared" si="400"/>
        <v>241021.76627037389</v>
      </c>
      <c r="W1551">
        <f t="shared" si="397"/>
        <v>1822136.1620536153</v>
      </c>
      <c r="Y1551">
        <f t="shared" si="390"/>
        <v>0</v>
      </c>
      <c r="Z1551">
        <f t="shared" si="398"/>
        <v>0</v>
      </c>
      <c r="AA1551">
        <f t="shared" si="391"/>
        <v>0</v>
      </c>
    </row>
    <row r="1552" spans="2:27" x14ac:dyDescent="0.25">
      <c r="B1552" s="14" t="s">
        <v>14</v>
      </c>
      <c r="C1552" s="14">
        <v>1544</v>
      </c>
      <c r="D1552" s="14">
        <v>67</v>
      </c>
      <c r="E1552" s="15">
        <v>87.4</v>
      </c>
      <c r="F1552" s="6">
        <f t="shared" si="401"/>
        <v>0.56944444444444364</v>
      </c>
      <c r="G1552" s="6">
        <f t="shared" si="399"/>
        <v>24.722222222222221</v>
      </c>
      <c r="J1552">
        <f t="shared" si="386"/>
        <v>119.1915</v>
      </c>
      <c r="K1552">
        <f t="shared" si="387"/>
        <v>289.34421497916668</v>
      </c>
      <c r="L1552">
        <f t="shared" si="388"/>
        <v>269.99999999999903</v>
      </c>
      <c r="M1552">
        <f t="shared" si="392"/>
        <v>678.53571497916573</v>
      </c>
      <c r="O1552">
        <f t="shared" si="393"/>
        <v>678.53571497916573</v>
      </c>
      <c r="P1552">
        <f t="shared" si="394"/>
        <v>0</v>
      </c>
      <c r="R1552">
        <f t="shared" si="395"/>
        <v>17076.482160309002</v>
      </c>
      <c r="S1552">
        <f t="shared" si="396"/>
        <v>0</v>
      </c>
      <c r="U1552">
        <f t="shared" si="389"/>
        <v>0</v>
      </c>
      <c r="V1552">
        <f t="shared" si="400"/>
        <v>241021.76627037389</v>
      </c>
      <c r="W1552">
        <f t="shared" si="397"/>
        <v>1822136.1620536153</v>
      </c>
      <c r="Y1552">
        <f t="shared" si="390"/>
        <v>0</v>
      </c>
      <c r="Z1552">
        <f t="shared" si="398"/>
        <v>0</v>
      </c>
      <c r="AA1552">
        <f t="shared" si="391"/>
        <v>0</v>
      </c>
    </row>
    <row r="1553" spans="2:27" x14ac:dyDescent="0.25">
      <c r="B1553" s="14" t="s">
        <v>14</v>
      </c>
      <c r="C1553" s="14">
        <v>1545</v>
      </c>
      <c r="D1553" s="14">
        <v>68</v>
      </c>
      <c r="E1553" s="15">
        <v>89</v>
      </c>
      <c r="F1553" s="6">
        <f t="shared" si="401"/>
        <v>0.36111111111111033</v>
      </c>
      <c r="G1553" s="6">
        <f t="shared" si="399"/>
        <v>25</v>
      </c>
      <c r="J1553">
        <f t="shared" si="386"/>
        <v>119.1915</v>
      </c>
      <c r="K1553">
        <f t="shared" si="387"/>
        <v>291.90477077546302</v>
      </c>
      <c r="L1553">
        <f t="shared" si="388"/>
        <v>168.75</v>
      </c>
      <c r="M1553">
        <f t="shared" si="392"/>
        <v>579.84627077546304</v>
      </c>
      <c r="O1553">
        <f t="shared" si="393"/>
        <v>579.84627077546304</v>
      </c>
      <c r="P1553">
        <f t="shared" si="394"/>
        <v>0</v>
      </c>
      <c r="R1553">
        <f t="shared" si="395"/>
        <v>14657.225177935316</v>
      </c>
      <c r="S1553">
        <f t="shared" si="396"/>
        <v>0</v>
      </c>
      <c r="U1553">
        <f t="shared" si="389"/>
        <v>0</v>
      </c>
      <c r="V1553">
        <f t="shared" si="400"/>
        <v>241021.76627037389</v>
      </c>
      <c r="W1553">
        <f t="shared" si="397"/>
        <v>1822136.1620536153</v>
      </c>
      <c r="Y1553">
        <f t="shared" si="390"/>
        <v>0</v>
      </c>
      <c r="Z1553">
        <f t="shared" si="398"/>
        <v>0</v>
      </c>
      <c r="AA1553">
        <f t="shared" si="391"/>
        <v>0</v>
      </c>
    </row>
    <row r="1554" spans="2:27" x14ac:dyDescent="0.25">
      <c r="B1554" s="14" t="s">
        <v>14</v>
      </c>
      <c r="C1554" s="14">
        <v>1546</v>
      </c>
      <c r="D1554" s="14">
        <v>69</v>
      </c>
      <c r="E1554" s="15">
        <v>90</v>
      </c>
      <c r="F1554" s="6">
        <f t="shared" si="401"/>
        <v>0.22222222222222143</v>
      </c>
      <c r="G1554" s="6">
        <f t="shared" si="399"/>
        <v>25.166666666666664</v>
      </c>
      <c r="J1554">
        <f t="shared" si="386"/>
        <v>119.1915</v>
      </c>
      <c r="K1554">
        <f t="shared" si="387"/>
        <v>295.12132799479167</v>
      </c>
      <c r="L1554">
        <f t="shared" si="388"/>
        <v>151.87500000000094</v>
      </c>
      <c r="M1554">
        <f t="shared" si="392"/>
        <v>566.18782799479266</v>
      </c>
      <c r="O1554">
        <f t="shared" si="393"/>
        <v>566.18782799479266</v>
      </c>
      <c r="P1554">
        <f t="shared" si="394"/>
        <v>0</v>
      </c>
      <c r="R1554">
        <f t="shared" si="395"/>
        <v>14390.607294867645</v>
      </c>
      <c r="S1554">
        <f t="shared" si="396"/>
        <v>0</v>
      </c>
      <c r="U1554">
        <f t="shared" si="389"/>
        <v>0</v>
      </c>
      <c r="V1554">
        <f t="shared" si="400"/>
        <v>241021.76627037389</v>
      </c>
      <c r="W1554">
        <f t="shared" si="397"/>
        <v>1822136.1620536153</v>
      </c>
      <c r="Y1554">
        <f t="shared" si="390"/>
        <v>0</v>
      </c>
      <c r="Z1554">
        <f t="shared" si="398"/>
        <v>0</v>
      </c>
      <c r="AA1554">
        <f t="shared" si="391"/>
        <v>0</v>
      </c>
    </row>
    <row r="1555" spans="2:27" x14ac:dyDescent="0.25">
      <c r="B1555" s="14" t="s">
        <v>14</v>
      </c>
      <c r="C1555" s="14">
        <v>1547</v>
      </c>
      <c r="D1555" s="14">
        <v>70</v>
      </c>
      <c r="E1555" s="15">
        <v>90.6</v>
      </c>
      <c r="F1555" s="6">
        <f t="shared" si="401"/>
        <v>0.1388888888888889</v>
      </c>
      <c r="G1555" s="6">
        <f t="shared" si="399"/>
        <v>25.277777777777779</v>
      </c>
      <c r="J1555">
        <f t="shared" si="386"/>
        <v>119.1915</v>
      </c>
      <c r="K1555">
        <f t="shared" si="387"/>
        <v>298.35551018518521</v>
      </c>
      <c r="L1555">
        <f t="shared" si="388"/>
        <v>168.75</v>
      </c>
      <c r="M1555">
        <f t="shared" si="392"/>
        <v>586.29701018518517</v>
      </c>
      <c r="O1555">
        <f t="shared" si="393"/>
        <v>586.29701018518517</v>
      </c>
      <c r="P1555">
        <f t="shared" si="394"/>
        <v>0</v>
      </c>
      <c r="R1555">
        <f t="shared" si="395"/>
        <v>14983.14581584362</v>
      </c>
      <c r="S1555">
        <f t="shared" si="396"/>
        <v>0</v>
      </c>
      <c r="U1555">
        <f t="shared" si="389"/>
        <v>0</v>
      </c>
      <c r="V1555">
        <f t="shared" si="400"/>
        <v>241021.76627037389</v>
      </c>
      <c r="W1555">
        <f t="shared" si="397"/>
        <v>1822136.1620536153</v>
      </c>
      <c r="Y1555">
        <f t="shared" si="390"/>
        <v>0</v>
      </c>
      <c r="Z1555">
        <f t="shared" si="398"/>
        <v>0</v>
      </c>
      <c r="AA1555">
        <f t="shared" si="391"/>
        <v>0</v>
      </c>
    </row>
    <row r="1556" spans="2:27" x14ac:dyDescent="0.25">
      <c r="B1556" s="14" t="s">
        <v>14</v>
      </c>
      <c r="C1556" s="14">
        <v>1548</v>
      </c>
      <c r="D1556" s="14">
        <v>71</v>
      </c>
      <c r="E1556" s="15">
        <v>91</v>
      </c>
      <c r="F1556" s="6">
        <f t="shared" si="401"/>
        <v>0.12500000000000078</v>
      </c>
      <c r="G1556" s="6">
        <f t="shared" si="399"/>
        <v>25.416666666666664</v>
      </c>
      <c r="J1556">
        <f t="shared" si="386"/>
        <v>119.1915</v>
      </c>
      <c r="K1556">
        <f t="shared" si="387"/>
        <v>302.91297520312503</v>
      </c>
      <c r="L1556">
        <f t="shared" si="388"/>
        <v>202.50000000000045</v>
      </c>
      <c r="M1556">
        <f t="shared" si="392"/>
        <v>624.6044752031255</v>
      </c>
      <c r="O1556">
        <f t="shared" si="393"/>
        <v>624.6044752031255</v>
      </c>
      <c r="P1556">
        <f t="shared" si="394"/>
        <v>0</v>
      </c>
      <c r="R1556">
        <f t="shared" si="395"/>
        <v>16083.565236480481</v>
      </c>
      <c r="S1556">
        <f t="shared" si="396"/>
        <v>0</v>
      </c>
      <c r="U1556">
        <f t="shared" si="389"/>
        <v>0</v>
      </c>
      <c r="V1556">
        <f t="shared" si="400"/>
        <v>241021.76627037389</v>
      </c>
      <c r="W1556">
        <f t="shared" si="397"/>
        <v>1822136.1620536153</v>
      </c>
      <c r="Y1556">
        <f t="shared" si="390"/>
        <v>0</v>
      </c>
      <c r="Z1556">
        <f t="shared" si="398"/>
        <v>0</v>
      </c>
      <c r="AA1556">
        <f t="shared" si="391"/>
        <v>0</v>
      </c>
    </row>
    <row r="1557" spans="2:27" x14ac:dyDescent="0.25">
      <c r="B1557" s="14" t="s">
        <v>14</v>
      </c>
      <c r="C1557" s="14">
        <v>1549</v>
      </c>
      <c r="D1557" s="14">
        <v>72</v>
      </c>
      <c r="E1557" s="15">
        <v>91.5</v>
      </c>
      <c r="F1557" s="6">
        <f t="shared" si="401"/>
        <v>0.1388888888888889</v>
      </c>
      <c r="G1557" s="6">
        <f t="shared" si="399"/>
        <v>25.555555555555554</v>
      </c>
      <c r="J1557">
        <f t="shared" si="386"/>
        <v>119.1915</v>
      </c>
      <c r="K1557">
        <f t="shared" si="387"/>
        <v>307.50498516435198</v>
      </c>
      <c r="L1557">
        <f t="shared" si="388"/>
        <v>236.25000000000094</v>
      </c>
      <c r="M1557">
        <f t="shared" si="392"/>
        <v>662.94648516435291</v>
      </c>
      <c r="O1557">
        <f t="shared" si="393"/>
        <v>662.94648516435291</v>
      </c>
      <c r="P1557">
        <f t="shared" si="394"/>
        <v>0</v>
      </c>
      <c r="R1557">
        <f t="shared" si="395"/>
        <v>17199.778253986267</v>
      </c>
      <c r="S1557">
        <f t="shared" si="396"/>
        <v>0</v>
      </c>
      <c r="U1557">
        <f t="shared" si="389"/>
        <v>0</v>
      </c>
      <c r="V1557">
        <f t="shared" si="400"/>
        <v>241021.76627037389</v>
      </c>
      <c r="W1557">
        <f t="shared" si="397"/>
        <v>1822136.1620536153</v>
      </c>
      <c r="Y1557">
        <f t="shared" si="390"/>
        <v>0</v>
      </c>
      <c r="Z1557">
        <f t="shared" si="398"/>
        <v>0</v>
      </c>
      <c r="AA1557">
        <f t="shared" si="391"/>
        <v>0</v>
      </c>
    </row>
    <row r="1558" spans="2:27" x14ac:dyDescent="0.25">
      <c r="B1558" s="14" t="s">
        <v>14</v>
      </c>
      <c r="C1558" s="14">
        <v>1550</v>
      </c>
      <c r="D1558" s="14">
        <v>73</v>
      </c>
      <c r="E1558" s="15">
        <v>92</v>
      </c>
      <c r="F1558" s="6">
        <f t="shared" si="401"/>
        <v>0.16666666666666705</v>
      </c>
      <c r="G1558" s="6">
        <f t="shared" si="399"/>
        <v>25.75</v>
      </c>
      <c r="J1558">
        <f t="shared" si="386"/>
        <v>119.1915</v>
      </c>
      <c r="K1558">
        <f t="shared" si="387"/>
        <v>312.79529647916672</v>
      </c>
      <c r="L1558">
        <f t="shared" si="388"/>
        <v>253.12499999999997</v>
      </c>
      <c r="M1558">
        <f t="shared" si="392"/>
        <v>685.11179647916674</v>
      </c>
      <c r="O1558">
        <f t="shared" si="393"/>
        <v>685.11179647916674</v>
      </c>
      <c r="P1558">
        <f t="shared" si="394"/>
        <v>0</v>
      </c>
      <c r="R1558">
        <f t="shared" si="395"/>
        <v>17927.092007871532</v>
      </c>
      <c r="S1558">
        <f t="shared" si="396"/>
        <v>0</v>
      </c>
      <c r="U1558">
        <f t="shared" si="389"/>
        <v>0</v>
      </c>
      <c r="V1558">
        <f t="shared" si="400"/>
        <v>241021.76627037389</v>
      </c>
      <c r="W1558">
        <f t="shared" si="397"/>
        <v>1822136.1620536153</v>
      </c>
      <c r="Y1558">
        <f t="shared" si="390"/>
        <v>0</v>
      </c>
      <c r="Z1558">
        <f t="shared" si="398"/>
        <v>0</v>
      </c>
      <c r="AA1558">
        <f t="shared" si="391"/>
        <v>0</v>
      </c>
    </row>
    <row r="1559" spans="2:27" x14ac:dyDescent="0.25">
      <c r="B1559" s="14" t="s">
        <v>14</v>
      </c>
      <c r="C1559" s="14">
        <v>1551</v>
      </c>
      <c r="D1559" s="14">
        <v>74</v>
      </c>
      <c r="E1559" s="15">
        <v>92.7</v>
      </c>
      <c r="F1559" s="6">
        <f t="shared" si="401"/>
        <v>0.19444444444444522</v>
      </c>
      <c r="G1559" s="6">
        <f t="shared" si="399"/>
        <v>25.944444444444446</v>
      </c>
      <c r="J1559">
        <f t="shared" si="386"/>
        <v>119.1915</v>
      </c>
      <c r="K1559">
        <f t="shared" si="387"/>
        <v>317.46133131886575</v>
      </c>
      <c r="L1559">
        <f t="shared" si="388"/>
        <v>253.12499999999997</v>
      </c>
      <c r="M1559">
        <f t="shared" si="392"/>
        <v>689.77783131886576</v>
      </c>
      <c r="O1559">
        <f t="shared" si="393"/>
        <v>689.77783131886576</v>
      </c>
      <c r="P1559">
        <f t="shared" si="394"/>
        <v>0</v>
      </c>
      <c r="R1559">
        <f t="shared" si="395"/>
        <v>18183.310053377878</v>
      </c>
      <c r="S1559">
        <f t="shared" si="396"/>
        <v>0</v>
      </c>
      <c r="U1559">
        <f t="shared" si="389"/>
        <v>0</v>
      </c>
      <c r="V1559">
        <f t="shared" si="400"/>
        <v>241021.76627037389</v>
      </c>
      <c r="W1559">
        <f t="shared" si="397"/>
        <v>1822136.1620536153</v>
      </c>
      <c r="Y1559">
        <f t="shared" si="390"/>
        <v>0</v>
      </c>
      <c r="Z1559">
        <f t="shared" si="398"/>
        <v>0</v>
      </c>
      <c r="AA1559">
        <f t="shared" si="391"/>
        <v>0</v>
      </c>
    </row>
    <row r="1560" spans="2:27" x14ac:dyDescent="0.25">
      <c r="B1560" s="14" t="s">
        <v>14</v>
      </c>
      <c r="C1560" s="14">
        <v>1552</v>
      </c>
      <c r="D1560" s="14">
        <v>75</v>
      </c>
      <c r="E1560" s="15">
        <v>93.4</v>
      </c>
      <c r="F1560" s="6">
        <f t="shared" si="401"/>
        <v>0.20833333333333331</v>
      </c>
      <c r="G1560" s="6">
        <f t="shared" si="399"/>
        <v>26.166666666666668</v>
      </c>
      <c r="J1560">
        <f t="shared" si="386"/>
        <v>119.1915</v>
      </c>
      <c r="K1560">
        <f t="shared" si="387"/>
        <v>322.83624249479169</v>
      </c>
      <c r="L1560">
        <f t="shared" si="388"/>
        <v>253.12499999999997</v>
      </c>
      <c r="M1560">
        <f t="shared" si="392"/>
        <v>695.15274249479171</v>
      </c>
      <c r="O1560">
        <f t="shared" si="393"/>
        <v>695.15274249479171</v>
      </c>
      <c r="P1560">
        <f t="shared" si="394"/>
        <v>0</v>
      </c>
      <c r="R1560">
        <f t="shared" si="395"/>
        <v>18479.477071319878</v>
      </c>
      <c r="S1560">
        <f t="shared" si="396"/>
        <v>0</v>
      </c>
      <c r="U1560">
        <f t="shared" si="389"/>
        <v>0</v>
      </c>
      <c r="V1560">
        <f t="shared" si="400"/>
        <v>241021.76627037389</v>
      </c>
      <c r="W1560">
        <f t="shared" si="397"/>
        <v>1822136.1620536153</v>
      </c>
      <c r="Y1560">
        <f t="shared" si="390"/>
        <v>0</v>
      </c>
      <c r="Z1560">
        <f t="shared" si="398"/>
        <v>0</v>
      </c>
      <c r="AA1560">
        <f t="shared" si="391"/>
        <v>0</v>
      </c>
    </row>
    <row r="1561" spans="2:27" x14ac:dyDescent="0.25">
      <c r="B1561" s="14" t="s">
        <v>14</v>
      </c>
      <c r="C1561" s="14">
        <v>1553</v>
      </c>
      <c r="D1561" s="14">
        <v>76</v>
      </c>
      <c r="E1561" s="15">
        <v>94.2</v>
      </c>
      <c r="F1561" s="6">
        <f t="shared" si="401"/>
        <v>0.20833333333333331</v>
      </c>
      <c r="G1561" s="6">
        <f t="shared" si="399"/>
        <v>26.361111111111111</v>
      </c>
      <c r="J1561">
        <f t="shared" si="386"/>
        <v>119.1915</v>
      </c>
      <c r="K1561">
        <f t="shared" si="387"/>
        <v>328.93694997916668</v>
      </c>
      <c r="L1561">
        <f t="shared" si="388"/>
        <v>286.87499999999807</v>
      </c>
      <c r="M1561">
        <f t="shared" si="392"/>
        <v>735.00344997916477</v>
      </c>
      <c r="O1561">
        <f t="shared" si="393"/>
        <v>735.00344997916477</v>
      </c>
      <c r="P1561">
        <f t="shared" si="394"/>
        <v>0</v>
      </c>
      <c r="R1561">
        <f t="shared" si="395"/>
        <v>19722.592574440921</v>
      </c>
      <c r="S1561">
        <f t="shared" si="396"/>
        <v>0</v>
      </c>
      <c r="U1561">
        <f t="shared" si="389"/>
        <v>0</v>
      </c>
      <c r="V1561">
        <f t="shared" si="400"/>
        <v>241021.76627037389</v>
      </c>
      <c r="W1561">
        <f t="shared" si="397"/>
        <v>1822136.1620536153</v>
      </c>
      <c r="Y1561">
        <f t="shared" si="390"/>
        <v>0</v>
      </c>
      <c r="Z1561">
        <f t="shared" si="398"/>
        <v>0</v>
      </c>
      <c r="AA1561">
        <f t="shared" si="391"/>
        <v>0</v>
      </c>
    </row>
    <row r="1562" spans="2:27" x14ac:dyDescent="0.25">
      <c r="B1562" s="14" t="s">
        <v>14</v>
      </c>
      <c r="C1562" s="14">
        <v>1554</v>
      </c>
      <c r="D1562" s="14">
        <v>77</v>
      </c>
      <c r="E1562" s="15">
        <v>94.9</v>
      </c>
      <c r="F1562" s="6">
        <f t="shared" si="401"/>
        <v>0.20833333333333331</v>
      </c>
      <c r="G1562" s="6">
        <f t="shared" si="399"/>
        <v>26.583333333333332</v>
      </c>
      <c r="J1562">
        <f t="shared" si="386"/>
        <v>119.1915</v>
      </c>
      <c r="K1562">
        <f t="shared" si="387"/>
        <v>336.47092011053246</v>
      </c>
      <c r="L1562">
        <f t="shared" si="388"/>
        <v>337.5</v>
      </c>
      <c r="M1562">
        <f t="shared" si="392"/>
        <v>793.16242011053248</v>
      </c>
      <c r="O1562">
        <f t="shared" si="393"/>
        <v>793.16242011053248</v>
      </c>
      <c r="P1562">
        <f t="shared" si="394"/>
        <v>0</v>
      </c>
      <c r="R1562">
        <f t="shared" si="395"/>
        <v>21525.54679022195</v>
      </c>
      <c r="S1562">
        <f t="shared" si="396"/>
        <v>0</v>
      </c>
      <c r="U1562">
        <f t="shared" si="389"/>
        <v>0</v>
      </c>
      <c r="V1562">
        <f t="shared" si="400"/>
        <v>241021.76627037389</v>
      </c>
      <c r="W1562">
        <f t="shared" si="397"/>
        <v>1822136.1620536153</v>
      </c>
      <c r="Y1562">
        <f t="shared" si="390"/>
        <v>0</v>
      </c>
      <c r="Z1562">
        <f t="shared" si="398"/>
        <v>0</v>
      </c>
      <c r="AA1562">
        <f t="shared" si="391"/>
        <v>0</v>
      </c>
    </row>
    <row r="1563" spans="2:27" x14ac:dyDescent="0.25">
      <c r="B1563" s="14" t="s">
        <v>14</v>
      </c>
      <c r="C1563" s="14">
        <v>1555</v>
      </c>
      <c r="D1563" s="14">
        <v>78</v>
      </c>
      <c r="E1563" s="15">
        <v>95.7</v>
      </c>
      <c r="F1563" s="6">
        <f t="shared" si="401"/>
        <v>0.23611111111110952</v>
      </c>
      <c r="G1563" s="6">
        <f t="shared" si="399"/>
        <v>26.833333333333332</v>
      </c>
      <c r="J1563">
        <f t="shared" si="386"/>
        <v>119.1915</v>
      </c>
      <c r="K1563">
        <f t="shared" si="387"/>
        <v>344.78708645775464</v>
      </c>
      <c r="L1563">
        <f t="shared" si="388"/>
        <v>388.12500000000193</v>
      </c>
      <c r="M1563">
        <f t="shared" si="392"/>
        <v>852.10358645775659</v>
      </c>
      <c r="O1563">
        <f t="shared" si="393"/>
        <v>852.10358645775659</v>
      </c>
      <c r="P1563">
        <f t="shared" si="394"/>
        <v>0</v>
      </c>
      <c r="R1563">
        <f t="shared" si="395"/>
        <v>23409.179083520034</v>
      </c>
      <c r="S1563">
        <f t="shared" si="396"/>
        <v>0</v>
      </c>
      <c r="U1563">
        <f t="shared" si="389"/>
        <v>0</v>
      </c>
      <c r="V1563">
        <f t="shared" si="400"/>
        <v>241021.76627037389</v>
      </c>
      <c r="W1563">
        <f t="shared" si="397"/>
        <v>1822136.1620536153</v>
      </c>
      <c r="Y1563">
        <f t="shared" si="390"/>
        <v>0</v>
      </c>
      <c r="Z1563">
        <f t="shared" si="398"/>
        <v>0</v>
      </c>
      <c r="AA1563">
        <f t="shared" si="391"/>
        <v>0</v>
      </c>
    </row>
    <row r="1564" spans="2:27" x14ac:dyDescent="0.25">
      <c r="B1564" s="14" t="s">
        <v>14</v>
      </c>
      <c r="C1564" s="14">
        <v>1556</v>
      </c>
      <c r="D1564" s="14">
        <v>79</v>
      </c>
      <c r="E1564" s="15">
        <v>96.6</v>
      </c>
      <c r="F1564" s="6">
        <f t="shared" si="401"/>
        <v>0.27777777777777779</v>
      </c>
      <c r="G1564" s="6">
        <f t="shared" si="399"/>
        <v>27.138888888888889</v>
      </c>
      <c r="J1564">
        <f t="shared" si="386"/>
        <v>119.1915</v>
      </c>
      <c r="K1564">
        <f t="shared" si="387"/>
        <v>355.32505665740752</v>
      </c>
      <c r="L1564">
        <f t="shared" si="388"/>
        <v>455.62500000000045</v>
      </c>
      <c r="M1564">
        <f t="shared" si="392"/>
        <v>930.14155665740805</v>
      </c>
      <c r="O1564">
        <f t="shared" si="393"/>
        <v>930.14155665740805</v>
      </c>
      <c r="P1564">
        <f t="shared" si="394"/>
        <v>0</v>
      </c>
      <c r="R1564">
        <f t="shared" si="395"/>
        <v>25940.614524556604</v>
      </c>
      <c r="S1564">
        <f t="shared" si="396"/>
        <v>0</v>
      </c>
      <c r="U1564">
        <f t="shared" si="389"/>
        <v>0</v>
      </c>
      <c r="V1564">
        <f t="shared" si="400"/>
        <v>241021.76627037389</v>
      </c>
      <c r="W1564">
        <f t="shared" si="397"/>
        <v>1822136.1620536153</v>
      </c>
      <c r="Y1564">
        <f t="shared" si="390"/>
        <v>0</v>
      </c>
      <c r="Z1564">
        <f t="shared" si="398"/>
        <v>0</v>
      </c>
      <c r="AA1564">
        <f t="shared" si="391"/>
        <v>0</v>
      </c>
    </row>
    <row r="1565" spans="2:27" x14ac:dyDescent="0.25">
      <c r="B1565" s="14" t="s">
        <v>14</v>
      </c>
      <c r="C1565" s="14">
        <v>1557</v>
      </c>
      <c r="D1565" s="14">
        <v>80</v>
      </c>
      <c r="E1565" s="15">
        <v>97.7</v>
      </c>
      <c r="F1565" s="6">
        <f t="shared" si="401"/>
        <v>0.31944444444444603</v>
      </c>
      <c r="G1565" s="6">
        <f t="shared" si="399"/>
        <v>27.472222222222221</v>
      </c>
      <c r="J1565">
        <f t="shared" si="386"/>
        <v>119.1915</v>
      </c>
      <c r="K1565">
        <f t="shared" si="387"/>
        <v>366.74039791666672</v>
      </c>
      <c r="L1565">
        <f t="shared" si="388"/>
        <v>523.12499999999898</v>
      </c>
      <c r="M1565">
        <f t="shared" si="392"/>
        <v>1009.0568979166658</v>
      </c>
      <c r="O1565">
        <f t="shared" si="393"/>
        <v>1009.0568979166658</v>
      </c>
      <c r="P1565">
        <f t="shared" si="394"/>
        <v>0</v>
      </c>
      <c r="R1565">
        <f t="shared" si="395"/>
        <v>28589.945440972195</v>
      </c>
      <c r="S1565">
        <f t="shared" si="396"/>
        <v>0</v>
      </c>
      <c r="U1565">
        <f t="shared" si="389"/>
        <v>0</v>
      </c>
      <c r="V1565">
        <f t="shared" si="400"/>
        <v>241021.76627037389</v>
      </c>
      <c r="W1565">
        <f t="shared" si="397"/>
        <v>1822136.1620536153</v>
      </c>
      <c r="Y1565">
        <f t="shared" si="390"/>
        <v>0</v>
      </c>
      <c r="Z1565">
        <f t="shared" si="398"/>
        <v>0</v>
      </c>
      <c r="AA1565">
        <f t="shared" si="391"/>
        <v>0</v>
      </c>
    </row>
    <row r="1566" spans="2:27" x14ac:dyDescent="0.25">
      <c r="B1566" s="14" t="s">
        <v>14</v>
      </c>
      <c r="C1566" s="14">
        <v>1558</v>
      </c>
      <c r="D1566" s="14">
        <v>81</v>
      </c>
      <c r="E1566" s="15">
        <v>98.9</v>
      </c>
      <c r="F1566" s="6">
        <f t="shared" si="401"/>
        <v>0.37500000000000039</v>
      </c>
      <c r="G1566" s="6">
        <f t="shared" si="399"/>
        <v>27.888888888888889</v>
      </c>
      <c r="J1566">
        <f t="shared" si="386"/>
        <v>119.1915</v>
      </c>
      <c r="K1566">
        <f t="shared" si="387"/>
        <v>378.3362188796296</v>
      </c>
      <c r="L1566">
        <f t="shared" si="388"/>
        <v>539.99999999999807</v>
      </c>
      <c r="M1566">
        <f t="shared" si="392"/>
        <v>1037.5277188796276</v>
      </c>
      <c r="O1566">
        <f t="shared" si="393"/>
        <v>1037.5277188796276</v>
      </c>
      <c r="P1566">
        <f t="shared" si="394"/>
        <v>0</v>
      </c>
      <c r="R1566">
        <f t="shared" si="395"/>
        <v>29857.742132202613</v>
      </c>
      <c r="S1566">
        <f t="shared" si="396"/>
        <v>0</v>
      </c>
      <c r="U1566">
        <f t="shared" si="389"/>
        <v>0</v>
      </c>
      <c r="V1566">
        <f t="shared" si="400"/>
        <v>241021.76627037389</v>
      </c>
      <c r="W1566">
        <f t="shared" si="397"/>
        <v>1822136.1620536153</v>
      </c>
      <c r="Y1566">
        <f t="shared" si="390"/>
        <v>0</v>
      </c>
      <c r="Z1566">
        <f t="shared" si="398"/>
        <v>0</v>
      </c>
      <c r="AA1566">
        <f t="shared" si="391"/>
        <v>0</v>
      </c>
    </row>
    <row r="1567" spans="2:27" x14ac:dyDescent="0.25">
      <c r="B1567" s="14" t="s">
        <v>14</v>
      </c>
      <c r="C1567" s="14">
        <v>1559</v>
      </c>
      <c r="D1567" s="14">
        <v>82</v>
      </c>
      <c r="E1567" s="15">
        <v>100.4</v>
      </c>
      <c r="F1567" s="6">
        <f t="shared" si="401"/>
        <v>0.43055555555555475</v>
      </c>
      <c r="G1567" s="6">
        <f t="shared" si="399"/>
        <v>28.333333333333332</v>
      </c>
      <c r="J1567">
        <f t="shared" si="386"/>
        <v>119.1915</v>
      </c>
      <c r="K1567">
        <f t="shared" si="387"/>
        <v>390.11251954629637</v>
      </c>
      <c r="L1567">
        <f t="shared" si="388"/>
        <v>540.00000000000045</v>
      </c>
      <c r="M1567">
        <f t="shared" si="392"/>
        <v>1049.3040195462968</v>
      </c>
      <c r="O1567">
        <f t="shared" si="393"/>
        <v>1049.3040195462968</v>
      </c>
      <c r="P1567">
        <f t="shared" si="394"/>
        <v>0</v>
      </c>
      <c r="R1567">
        <f t="shared" si="395"/>
        <v>30662.995237852894</v>
      </c>
      <c r="S1567">
        <f t="shared" si="396"/>
        <v>0</v>
      </c>
      <c r="U1567">
        <f t="shared" si="389"/>
        <v>0</v>
      </c>
      <c r="V1567">
        <f t="shared" si="400"/>
        <v>241021.76627037389</v>
      </c>
      <c r="W1567">
        <f t="shared" si="397"/>
        <v>1822136.1620536153</v>
      </c>
      <c r="Y1567">
        <f t="shared" si="390"/>
        <v>0</v>
      </c>
      <c r="Z1567">
        <f t="shared" si="398"/>
        <v>0</v>
      </c>
      <c r="AA1567">
        <f t="shared" si="391"/>
        <v>0</v>
      </c>
    </row>
    <row r="1568" spans="2:27" x14ac:dyDescent="0.25">
      <c r="B1568" s="14" t="s">
        <v>14</v>
      </c>
      <c r="C1568" s="14">
        <v>1560</v>
      </c>
      <c r="D1568" s="14">
        <v>83</v>
      </c>
      <c r="E1568" s="15">
        <v>102</v>
      </c>
      <c r="F1568" s="6">
        <f t="shared" si="401"/>
        <v>0.44444444444444287</v>
      </c>
      <c r="G1568" s="6">
        <f t="shared" si="399"/>
        <v>28.777777777777775</v>
      </c>
      <c r="J1568">
        <f t="shared" si="386"/>
        <v>119.1915</v>
      </c>
      <c r="K1568">
        <f t="shared" si="387"/>
        <v>402.06929991666669</v>
      </c>
      <c r="L1568">
        <f t="shared" si="388"/>
        <v>540.00000000000045</v>
      </c>
      <c r="M1568">
        <f t="shared" si="392"/>
        <v>1061.2607999166671</v>
      </c>
      <c r="O1568">
        <f t="shared" si="393"/>
        <v>1061.2607999166671</v>
      </c>
      <c r="P1568">
        <f t="shared" si="394"/>
        <v>0</v>
      </c>
      <c r="R1568">
        <f t="shared" si="395"/>
        <v>31484.07039752779</v>
      </c>
      <c r="S1568">
        <f t="shared" si="396"/>
        <v>0</v>
      </c>
      <c r="U1568">
        <f t="shared" si="389"/>
        <v>0</v>
      </c>
      <c r="V1568">
        <f t="shared" si="400"/>
        <v>241021.76627037389</v>
      </c>
      <c r="W1568">
        <f t="shared" si="397"/>
        <v>1822136.1620536153</v>
      </c>
      <c r="Y1568">
        <f t="shared" si="390"/>
        <v>0</v>
      </c>
      <c r="Z1568">
        <f t="shared" si="398"/>
        <v>0</v>
      </c>
      <c r="AA1568">
        <f t="shared" si="391"/>
        <v>0</v>
      </c>
    </row>
    <row r="1569" spans="2:27" x14ac:dyDescent="0.25">
      <c r="B1569" s="14" t="s">
        <v>14</v>
      </c>
      <c r="C1569" s="14">
        <v>1561</v>
      </c>
      <c r="D1569" s="14">
        <v>84</v>
      </c>
      <c r="E1569" s="15">
        <v>103.6</v>
      </c>
      <c r="F1569" s="6">
        <f t="shared" si="401"/>
        <v>0.44444444444444481</v>
      </c>
      <c r="G1569" s="6">
        <f t="shared" si="399"/>
        <v>29.222222222222221</v>
      </c>
      <c r="J1569">
        <f t="shared" si="386"/>
        <v>119.1915</v>
      </c>
      <c r="K1569">
        <f t="shared" si="387"/>
        <v>414.97113123553254</v>
      </c>
      <c r="L1569">
        <f t="shared" si="388"/>
        <v>556.87499999999955</v>
      </c>
      <c r="M1569">
        <f t="shared" si="392"/>
        <v>1091.037631235532</v>
      </c>
      <c r="O1569">
        <f t="shared" si="393"/>
        <v>1091.037631235532</v>
      </c>
      <c r="P1569">
        <f t="shared" si="394"/>
        <v>0</v>
      </c>
      <c r="R1569">
        <f t="shared" si="395"/>
        <v>32882.661941404229</v>
      </c>
      <c r="S1569">
        <f t="shared" si="396"/>
        <v>0</v>
      </c>
      <c r="U1569">
        <f t="shared" si="389"/>
        <v>0</v>
      </c>
      <c r="V1569">
        <f t="shared" si="400"/>
        <v>241021.76627037389</v>
      </c>
      <c r="W1569">
        <f t="shared" si="397"/>
        <v>1822136.1620536153</v>
      </c>
      <c r="Y1569">
        <f t="shared" si="390"/>
        <v>0</v>
      </c>
      <c r="Z1569">
        <f t="shared" si="398"/>
        <v>0</v>
      </c>
      <c r="AA1569">
        <f t="shared" si="391"/>
        <v>0</v>
      </c>
    </row>
    <row r="1570" spans="2:27" x14ac:dyDescent="0.25">
      <c r="B1570" s="14" t="s">
        <v>14</v>
      </c>
      <c r="C1570" s="14">
        <v>1562</v>
      </c>
      <c r="D1570" s="14">
        <v>85</v>
      </c>
      <c r="E1570" s="15">
        <v>105.2</v>
      </c>
      <c r="F1570" s="6">
        <f t="shared" si="401"/>
        <v>0.44444444444444481</v>
      </c>
      <c r="G1570" s="6">
        <f t="shared" si="399"/>
        <v>29.666666666666664</v>
      </c>
      <c r="J1570">
        <f t="shared" si="386"/>
        <v>119.1915</v>
      </c>
      <c r="K1570">
        <f t="shared" si="387"/>
        <v>428.07670721990746</v>
      </c>
      <c r="L1570">
        <f t="shared" si="388"/>
        <v>573.75000000000091</v>
      </c>
      <c r="M1570">
        <f t="shared" si="392"/>
        <v>1121.0182072199084</v>
      </c>
      <c r="O1570">
        <f t="shared" si="393"/>
        <v>1121.0182072199084</v>
      </c>
      <c r="P1570">
        <f t="shared" si="394"/>
        <v>0</v>
      </c>
      <c r="R1570">
        <f t="shared" si="395"/>
        <v>34315.612898787193</v>
      </c>
      <c r="S1570">
        <f t="shared" si="396"/>
        <v>0</v>
      </c>
      <c r="U1570">
        <f t="shared" si="389"/>
        <v>0</v>
      </c>
      <c r="V1570">
        <f t="shared" si="400"/>
        <v>241021.76627037389</v>
      </c>
      <c r="W1570">
        <f t="shared" si="397"/>
        <v>1822136.1620536153</v>
      </c>
      <c r="Y1570">
        <f t="shared" si="390"/>
        <v>0</v>
      </c>
      <c r="Z1570">
        <f t="shared" si="398"/>
        <v>0</v>
      </c>
      <c r="AA1570">
        <f t="shared" si="391"/>
        <v>0</v>
      </c>
    </row>
    <row r="1571" spans="2:27" x14ac:dyDescent="0.25">
      <c r="B1571" s="14" t="s">
        <v>14</v>
      </c>
      <c r="C1571" s="14">
        <v>1563</v>
      </c>
      <c r="D1571" s="14">
        <v>86</v>
      </c>
      <c r="E1571" s="15">
        <v>106.8</v>
      </c>
      <c r="F1571" s="6">
        <f t="shared" si="401"/>
        <v>0.45833333333333293</v>
      </c>
      <c r="G1571" s="6">
        <f t="shared" si="399"/>
        <v>30.138888888888889</v>
      </c>
      <c r="J1571">
        <f t="shared" si="386"/>
        <v>119.1915</v>
      </c>
      <c r="K1571">
        <f t="shared" si="387"/>
        <v>441.38602786979186</v>
      </c>
      <c r="L1571">
        <f t="shared" si="388"/>
        <v>573.75000000000091</v>
      </c>
      <c r="M1571">
        <f t="shared" si="392"/>
        <v>1134.3275278697929</v>
      </c>
      <c r="O1571">
        <f t="shared" si="393"/>
        <v>1134.3275278697929</v>
      </c>
      <c r="P1571">
        <f t="shared" si="394"/>
        <v>0</v>
      </c>
      <c r="R1571">
        <f t="shared" si="395"/>
        <v>35258.680657952733</v>
      </c>
      <c r="S1571">
        <f t="shared" si="396"/>
        <v>0</v>
      </c>
      <c r="U1571">
        <f t="shared" si="389"/>
        <v>0</v>
      </c>
      <c r="V1571">
        <f t="shared" si="400"/>
        <v>241021.76627037389</v>
      </c>
      <c r="W1571">
        <f t="shared" si="397"/>
        <v>1822136.1620536153</v>
      </c>
      <c r="Y1571">
        <f t="shared" si="390"/>
        <v>0</v>
      </c>
      <c r="Z1571">
        <f t="shared" si="398"/>
        <v>0</v>
      </c>
      <c r="AA1571">
        <f t="shared" si="391"/>
        <v>0</v>
      </c>
    </row>
    <row r="1572" spans="2:27" x14ac:dyDescent="0.25">
      <c r="B1572" s="14" t="s">
        <v>14</v>
      </c>
      <c r="C1572" s="14">
        <v>1564</v>
      </c>
      <c r="D1572" s="14">
        <v>87</v>
      </c>
      <c r="E1572" s="15">
        <v>108.5</v>
      </c>
      <c r="F1572" s="6">
        <f t="shared" si="401"/>
        <v>0.47222222222222299</v>
      </c>
      <c r="G1572" s="6">
        <f t="shared" si="399"/>
        <v>30.611111111111111</v>
      </c>
      <c r="J1572">
        <f t="shared" si="386"/>
        <v>119.1915</v>
      </c>
      <c r="K1572">
        <f t="shared" si="387"/>
        <v>455.7003243697917</v>
      </c>
      <c r="L1572">
        <f t="shared" si="388"/>
        <v>590.625</v>
      </c>
      <c r="M1572">
        <f t="shared" si="392"/>
        <v>1165.5168243697917</v>
      </c>
      <c r="O1572">
        <f t="shared" si="393"/>
        <v>1165.5168243697917</v>
      </c>
      <c r="P1572">
        <f t="shared" si="394"/>
        <v>0</v>
      </c>
      <c r="R1572">
        <f t="shared" si="395"/>
        <v>36810.906369679251</v>
      </c>
      <c r="S1572">
        <f t="shared" si="396"/>
        <v>0</v>
      </c>
      <c r="U1572">
        <f t="shared" si="389"/>
        <v>0</v>
      </c>
      <c r="V1572">
        <f t="shared" si="400"/>
        <v>241021.76627037389</v>
      </c>
      <c r="W1572">
        <f t="shared" si="397"/>
        <v>1822136.1620536153</v>
      </c>
      <c r="Y1572">
        <f t="shared" si="390"/>
        <v>0</v>
      </c>
      <c r="Z1572">
        <f t="shared" si="398"/>
        <v>0</v>
      </c>
      <c r="AA1572">
        <f t="shared" si="391"/>
        <v>0</v>
      </c>
    </row>
    <row r="1573" spans="2:27" x14ac:dyDescent="0.25">
      <c r="B1573" s="14" t="s">
        <v>14</v>
      </c>
      <c r="C1573" s="14">
        <v>1565</v>
      </c>
      <c r="D1573" s="14">
        <v>88</v>
      </c>
      <c r="E1573" s="15">
        <v>110.2</v>
      </c>
      <c r="F1573" s="6">
        <f t="shared" si="401"/>
        <v>0.47222222222222299</v>
      </c>
      <c r="G1573" s="6">
        <f t="shared" si="399"/>
        <v>31.083333333333336</v>
      </c>
      <c r="J1573">
        <f t="shared" si="386"/>
        <v>119.1915</v>
      </c>
      <c r="K1573">
        <f t="shared" si="387"/>
        <v>468.61590316608812</v>
      </c>
      <c r="L1573">
        <f t="shared" si="388"/>
        <v>573.74999999999852</v>
      </c>
      <c r="M1573">
        <f t="shared" si="392"/>
        <v>1161.5574031660867</v>
      </c>
      <c r="O1573">
        <f t="shared" si="393"/>
        <v>1161.5574031660867</v>
      </c>
      <c r="P1573">
        <f t="shared" si="394"/>
        <v>0</v>
      </c>
      <c r="R1573">
        <f t="shared" si="395"/>
        <v>37202.102384736056</v>
      </c>
      <c r="S1573">
        <f t="shared" si="396"/>
        <v>0</v>
      </c>
      <c r="U1573">
        <f t="shared" si="389"/>
        <v>0</v>
      </c>
      <c r="V1573">
        <f t="shared" si="400"/>
        <v>241021.76627037389</v>
      </c>
      <c r="W1573">
        <f t="shared" si="397"/>
        <v>1822136.1620536153</v>
      </c>
      <c r="Y1573">
        <f t="shared" si="390"/>
        <v>0</v>
      </c>
      <c r="Z1573">
        <f t="shared" si="398"/>
        <v>0</v>
      </c>
      <c r="AA1573">
        <f t="shared" si="391"/>
        <v>0</v>
      </c>
    </row>
    <row r="1574" spans="2:27" x14ac:dyDescent="0.25">
      <c r="B1574" s="14" t="s">
        <v>14</v>
      </c>
      <c r="C1574" s="14">
        <v>1566</v>
      </c>
      <c r="D1574" s="14">
        <v>89</v>
      </c>
      <c r="E1574" s="15">
        <v>111.9</v>
      </c>
      <c r="F1574" s="6">
        <f t="shared" si="401"/>
        <v>0.4861111111111111</v>
      </c>
      <c r="G1574" s="6">
        <f t="shared" si="399"/>
        <v>31.583333333333332</v>
      </c>
      <c r="J1574">
        <f t="shared" si="386"/>
        <v>119.1915</v>
      </c>
      <c r="K1574">
        <f t="shared" si="387"/>
        <v>480.88817051851851</v>
      </c>
      <c r="L1574">
        <f t="shared" si="388"/>
        <v>523.12499999999898</v>
      </c>
      <c r="M1574">
        <f t="shared" si="392"/>
        <v>1123.2046705185176</v>
      </c>
      <c r="O1574">
        <f t="shared" si="393"/>
        <v>1123.2046705185176</v>
      </c>
      <c r="P1574">
        <f t="shared" si="394"/>
        <v>0</v>
      </c>
      <c r="R1574">
        <f t="shared" si="395"/>
        <v>36441.75153237857</v>
      </c>
      <c r="S1574">
        <f t="shared" si="396"/>
        <v>0</v>
      </c>
      <c r="U1574">
        <f t="shared" si="389"/>
        <v>0</v>
      </c>
      <c r="V1574">
        <f t="shared" si="400"/>
        <v>241021.76627037389</v>
      </c>
      <c r="W1574">
        <f t="shared" si="397"/>
        <v>1822136.1620536153</v>
      </c>
      <c r="Y1574">
        <f t="shared" si="390"/>
        <v>0</v>
      </c>
      <c r="Z1574">
        <f t="shared" si="398"/>
        <v>0</v>
      </c>
      <c r="AA1574">
        <f t="shared" si="391"/>
        <v>0</v>
      </c>
    </row>
    <row r="1575" spans="2:27" x14ac:dyDescent="0.25">
      <c r="B1575" s="14" t="s">
        <v>14</v>
      </c>
      <c r="C1575" s="14">
        <v>1567</v>
      </c>
      <c r="D1575" s="14">
        <v>90</v>
      </c>
      <c r="E1575" s="15">
        <v>113.7</v>
      </c>
      <c r="F1575" s="6">
        <f t="shared" si="401"/>
        <v>0.47222222222222104</v>
      </c>
      <c r="G1575" s="6">
        <f t="shared" si="399"/>
        <v>32.027777777777779</v>
      </c>
      <c r="J1575">
        <f t="shared" si="386"/>
        <v>119.1915</v>
      </c>
      <c r="K1575">
        <f t="shared" si="387"/>
        <v>492.4854014791668</v>
      </c>
      <c r="L1575">
        <f t="shared" si="388"/>
        <v>489.37500000000097</v>
      </c>
      <c r="M1575">
        <f t="shared" si="392"/>
        <v>1101.0519014791678</v>
      </c>
      <c r="O1575">
        <f t="shared" si="393"/>
        <v>1101.0519014791678</v>
      </c>
      <c r="P1575">
        <f t="shared" si="394"/>
        <v>0</v>
      </c>
      <c r="R1575">
        <f t="shared" si="395"/>
        <v>36151.204098566013</v>
      </c>
      <c r="S1575">
        <f t="shared" si="396"/>
        <v>0</v>
      </c>
      <c r="U1575">
        <f t="shared" si="389"/>
        <v>0</v>
      </c>
      <c r="V1575">
        <f t="shared" si="400"/>
        <v>241021.76627037389</v>
      </c>
      <c r="W1575">
        <f t="shared" si="397"/>
        <v>1822136.1620536153</v>
      </c>
      <c r="Y1575">
        <f t="shared" si="390"/>
        <v>0</v>
      </c>
      <c r="Z1575">
        <f t="shared" si="398"/>
        <v>0</v>
      </c>
      <c r="AA1575">
        <f t="shared" si="391"/>
        <v>0</v>
      </c>
    </row>
    <row r="1576" spans="2:27" x14ac:dyDescent="0.25">
      <c r="B1576" s="14" t="s">
        <v>14</v>
      </c>
      <c r="C1576" s="14">
        <v>1568</v>
      </c>
      <c r="D1576" s="14">
        <v>91</v>
      </c>
      <c r="E1576" s="15">
        <v>115.3</v>
      </c>
      <c r="F1576" s="6">
        <f t="shared" si="401"/>
        <v>0.43055555555555475</v>
      </c>
      <c r="G1576" s="6">
        <f t="shared" si="399"/>
        <v>32.444444444444443</v>
      </c>
      <c r="J1576">
        <f t="shared" si="386"/>
        <v>119.1915</v>
      </c>
      <c r="K1576">
        <f t="shared" si="387"/>
        <v>503.37798609664355</v>
      </c>
      <c r="L1576">
        <f t="shared" si="388"/>
        <v>455.62500000000045</v>
      </c>
      <c r="M1576">
        <f t="shared" si="392"/>
        <v>1078.1944860966441</v>
      </c>
      <c r="O1576">
        <f t="shared" si="393"/>
        <v>1078.1944860966441</v>
      </c>
      <c r="P1576">
        <f t="shared" si="394"/>
        <v>0</v>
      </c>
      <c r="R1576">
        <f t="shared" si="395"/>
        <v>35790.066969041378</v>
      </c>
      <c r="S1576">
        <f t="shared" si="396"/>
        <v>0</v>
      </c>
      <c r="U1576">
        <f t="shared" si="389"/>
        <v>0</v>
      </c>
      <c r="V1576">
        <f t="shared" si="400"/>
        <v>241021.76627037389</v>
      </c>
      <c r="W1576">
        <f t="shared" si="397"/>
        <v>1822136.1620536153</v>
      </c>
      <c r="Y1576">
        <f t="shared" si="390"/>
        <v>0</v>
      </c>
      <c r="Z1576">
        <f t="shared" si="398"/>
        <v>0</v>
      </c>
      <c r="AA1576">
        <f t="shared" si="391"/>
        <v>0</v>
      </c>
    </row>
    <row r="1577" spans="2:27" x14ac:dyDescent="0.25">
      <c r="B1577" s="14" t="s">
        <v>14</v>
      </c>
      <c r="C1577" s="14">
        <v>1569</v>
      </c>
      <c r="D1577" s="14">
        <v>92</v>
      </c>
      <c r="E1577" s="15">
        <v>116.8</v>
      </c>
      <c r="F1577" s="6">
        <f t="shared" si="401"/>
        <v>0.40277777777777857</v>
      </c>
      <c r="G1577" s="6">
        <f t="shared" si="399"/>
        <v>32.833333333333336</v>
      </c>
      <c r="J1577">
        <f t="shared" si="386"/>
        <v>119.1915</v>
      </c>
      <c r="K1577">
        <f t="shared" si="387"/>
        <v>513.53842941608809</v>
      </c>
      <c r="L1577">
        <f t="shared" si="388"/>
        <v>421.875</v>
      </c>
      <c r="M1577">
        <f t="shared" si="392"/>
        <v>1054.604929416088</v>
      </c>
      <c r="O1577">
        <f t="shared" si="393"/>
        <v>1054.604929416088</v>
      </c>
      <c r="P1577">
        <f t="shared" si="394"/>
        <v>0</v>
      </c>
      <c r="R1577">
        <f t="shared" si="395"/>
        <v>35358.559716811615</v>
      </c>
      <c r="S1577">
        <f t="shared" si="396"/>
        <v>0</v>
      </c>
      <c r="U1577">
        <f t="shared" si="389"/>
        <v>0</v>
      </c>
      <c r="V1577">
        <f t="shared" si="400"/>
        <v>241021.76627037389</v>
      </c>
      <c r="W1577">
        <f t="shared" si="397"/>
        <v>1822136.1620536153</v>
      </c>
      <c r="Y1577">
        <f t="shared" si="390"/>
        <v>0</v>
      </c>
      <c r="Z1577">
        <f t="shared" si="398"/>
        <v>0</v>
      </c>
      <c r="AA1577">
        <f t="shared" si="391"/>
        <v>0</v>
      </c>
    </row>
    <row r="1578" spans="2:27" x14ac:dyDescent="0.25">
      <c r="B1578" s="14" t="s">
        <v>14</v>
      </c>
      <c r="C1578" s="14">
        <v>1570</v>
      </c>
      <c r="D1578" s="14">
        <v>93</v>
      </c>
      <c r="E1578" s="15">
        <v>118.2</v>
      </c>
      <c r="F1578" s="6">
        <f t="shared" si="401"/>
        <v>0.37500000000000039</v>
      </c>
      <c r="G1578" s="6">
        <f t="shared" si="399"/>
        <v>33.194444444444443</v>
      </c>
      <c r="J1578">
        <f t="shared" si="386"/>
        <v>119.1915</v>
      </c>
      <c r="K1578">
        <f t="shared" si="387"/>
        <v>522.94135147916666</v>
      </c>
      <c r="L1578">
        <f t="shared" si="388"/>
        <v>388.12499999999949</v>
      </c>
      <c r="M1578">
        <f t="shared" si="392"/>
        <v>1030.2578514791662</v>
      </c>
      <c r="O1578">
        <f t="shared" si="393"/>
        <v>1030.2578514791662</v>
      </c>
      <c r="P1578">
        <f t="shared" si="394"/>
        <v>0</v>
      </c>
      <c r="R1578">
        <f t="shared" si="395"/>
        <v>34857.057308378455</v>
      </c>
      <c r="S1578">
        <f t="shared" si="396"/>
        <v>0</v>
      </c>
      <c r="U1578">
        <f t="shared" si="389"/>
        <v>0</v>
      </c>
      <c r="V1578">
        <f t="shared" si="400"/>
        <v>241021.76627037389</v>
      </c>
      <c r="W1578">
        <f t="shared" si="397"/>
        <v>1822136.1620536153</v>
      </c>
      <c r="Y1578">
        <f t="shared" si="390"/>
        <v>0</v>
      </c>
      <c r="Z1578">
        <f t="shared" si="398"/>
        <v>0</v>
      </c>
      <c r="AA1578">
        <f t="shared" si="391"/>
        <v>0</v>
      </c>
    </row>
    <row r="1579" spans="2:27" x14ac:dyDescent="0.25">
      <c r="B1579" s="14" t="s">
        <v>14</v>
      </c>
      <c r="C1579" s="14">
        <v>1571</v>
      </c>
      <c r="D1579" s="14">
        <v>94</v>
      </c>
      <c r="E1579" s="15">
        <v>119.5</v>
      </c>
      <c r="F1579" s="6">
        <f t="shared" si="401"/>
        <v>0.34722222222222221</v>
      </c>
      <c r="G1579" s="6">
        <f t="shared" si="399"/>
        <v>33.527777777777779</v>
      </c>
      <c r="J1579">
        <f t="shared" si="386"/>
        <v>119.1915</v>
      </c>
      <c r="K1579">
        <f t="shared" si="387"/>
        <v>529.83342016435176</v>
      </c>
      <c r="L1579">
        <f t="shared" si="388"/>
        <v>320.62499999999852</v>
      </c>
      <c r="M1579">
        <f t="shared" si="392"/>
        <v>969.64992016435031</v>
      </c>
      <c r="O1579">
        <f t="shared" si="393"/>
        <v>969.64992016435031</v>
      </c>
      <c r="P1579">
        <f t="shared" si="394"/>
        <v>0</v>
      </c>
      <c r="R1579">
        <f t="shared" si="395"/>
        <v>33021.966725597034</v>
      </c>
      <c r="S1579">
        <f t="shared" si="396"/>
        <v>0</v>
      </c>
      <c r="U1579">
        <f t="shared" si="389"/>
        <v>0</v>
      </c>
      <c r="V1579">
        <f t="shared" si="400"/>
        <v>241021.76627037389</v>
      </c>
      <c r="W1579">
        <f t="shared" si="397"/>
        <v>1822136.1620536153</v>
      </c>
      <c r="Y1579">
        <f t="shared" si="390"/>
        <v>0</v>
      </c>
      <c r="Z1579">
        <f t="shared" si="398"/>
        <v>0</v>
      </c>
      <c r="AA1579">
        <f t="shared" si="391"/>
        <v>0</v>
      </c>
    </row>
    <row r="1580" spans="2:27" x14ac:dyDescent="0.25">
      <c r="B1580" s="14" t="s">
        <v>14</v>
      </c>
      <c r="C1580" s="14">
        <v>1572</v>
      </c>
      <c r="D1580" s="14">
        <v>95</v>
      </c>
      <c r="E1580" s="15">
        <v>120.7</v>
      </c>
      <c r="F1580" s="6">
        <f t="shared" si="401"/>
        <v>0.31944444444444403</v>
      </c>
      <c r="G1580" s="6">
        <f t="shared" si="399"/>
        <v>33.833333333333329</v>
      </c>
      <c r="J1580">
        <f t="shared" si="386"/>
        <v>119.1915</v>
      </c>
      <c r="K1580">
        <f t="shared" si="387"/>
        <v>535.03208162962972</v>
      </c>
      <c r="L1580">
        <f t="shared" si="388"/>
        <v>236.25000000000094</v>
      </c>
      <c r="M1580">
        <f t="shared" si="392"/>
        <v>890.47358162963064</v>
      </c>
      <c r="O1580">
        <f t="shared" si="393"/>
        <v>890.47358162963064</v>
      </c>
      <c r="P1580">
        <f t="shared" si="394"/>
        <v>0</v>
      </c>
      <c r="R1580">
        <f t="shared" si="395"/>
        <v>30473.984793547359</v>
      </c>
      <c r="S1580">
        <f t="shared" si="396"/>
        <v>0</v>
      </c>
      <c r="U1580">
        <f t="shared" si="389"/>
        <v>0</v>
      </c>
      <c r="V1580">
        <f t="shared" si="400"/>
        <v>241021.76627037389</v>
      </c>
      <c r="W1580">
        <f t="shared" si="397"/>
        <v>1822136.1620536153</v>
      </c>
      <c r="Y1580">
        <f t="shared" si="390"/>
        <v>0</v>
      </c>
      <c r="Z1580">
        <f t="shared" si="398"/>
        <v>0</v>
      </c>
      <c r="AA1580">
        <f t="shared" si="391"/>
        <v>0</v>
      </c>
    </row>
    <row r="1581" spans="2:27" x14ac:dyDescent="0.25">
      <c r="B1581" s="14" t="s">
        <v>14</v>
      </c>
      <c r="C1581" s="14">
        <v>1573</v>
      </c>
      <c r="D1581" s="14">
        <v>96</v>
      </c>
      <c r="E1581" s="15">
        <v>121.8</v>
      </c>
      <c r="F1581" s="6">
        <f t="shared" si="401"/>
        <v>0.26388888888888767</v>
      </c>
      <c r="G1581" s="6">
        <f t="shared" si="399"/>
        <v>34.05555555555555</v>
      </c>
      <c r="J1581">
        <f t="shared" si="386"/>
        <v>119.1915</v>
      </c>
      <c r="K1581">
        <f t="shared" si="387"/>
        <v>538.51195591666658</v>
      </c>
      <c r="L1581">
        <f t="shared" si="388"/>
        <v>168.75</v>
      </c>
      <c r="M1581">
        <f t="shared" si="392"/>
        <v>826.4534559166666</v>
      </c>
      <c r="O1581">
        <f t="shared" si="393"/>
        <v>826.4534559166666</v>
      </c>
      <c r="P1581">
        <f t="shared" si="394"/>
        <v>0</v>
      </c>
      <c r="R1581">
        <f t="shared" si="395"/>
        <v>28374.901986472218</v>
      </c>
      <c r="S1581">
        <f t="shared" si="396"/>
        <v>0</v>
      </c>
      <c r="U1581">
        <f t="shared" si="389"/>
        <v>0</v>
      </c>
      <c r="V1581">
        <f t="shared" si="400"/>
        <v>241021.76627037389</v>
      </c>
      <c r="W1581">
        <f t="shared" si="397"/>
        <v>1822136.1620536153</v>
      </c>
      <c r="Y1581">
        <f t="shared" si="390"/>
        <v>0</v>
      </c>
      <c r="Z1581">
        <f t="shared" si="398"/>
        <v>0</v>
      </c>
      <c r="AA1581">
        <f t="shared" si="391"/>
        <v>0</v>
      </c>
    </row>
    <row r="1582" spans="2:27" x14ac:dyDescent="0.25">
      <c r="B1582" s="14" t="s">
        <v>14</v>
      </c>
      <c r="C1582" s="14">
        <v>1574</v>
      </c>
      <c r="D1582" s="14">
        <v>97</v>
      </c>
      <c r="E1582" s="15">
        <v>122.6</v>
      </c>
      <c r="F1582" s="6">
        <f t="shared" si="401"/>
        <v>0.19444444444444522</v>
      </c>
      <c r="G1582" s="6">
        <f t="shared" si="399"/>
        <v>34.222222222222221</v>
      </c>
      <c r="J1582">
        <f t="shared" si="386"/>
        <v>119.1915</v>
      </c>
      <c r="K1582">
        <f t="shared" si="387"/>
        <v>539.38368698553268</v>
      </c>
      <c r="L1582">
        <f t="shared" si="388"/>
        <v>84.375</v>
      </c>
      <c r="M1582">
        <f t="shared" si="392"/>
        <v>742.9501869855327</v>
      </c>
      <c r="O1582">
        <f t="shared" si="393"/>
        <v>742.9501869855327</v>
      </c>
      <c r="P1582">
        <f t="shared" si="394"/>
        <v>0</v>
      </c>
      <c r="R1582">
        <f t="shared" si="395"/>
        <v>25528.593925030669</v>
      </c>
      <c r="S1582">
        <f t="shared" si="396"/>
        <v>0</v>
      </c>
      <c r="U1582">
        <f t="shared" si="389"/>
        <v>0</v>
      </c>
      <c r="V1582">
        <f t="shared" si="400"/>
        <v>241021.76627037389</v>
      </c>
      <c r="W1582">
        <f t="shared" si="397"/>
        <v>1822136.1620536153</v>
      </c>
      <c r="Y1582">
        <f t="shared" si="390"/>
        <v>0</v>
      </c>
      <c r="Z1582">
        <f t="shared" si="398"/>
        <v>0</v>
      </c>
      <c r="AA1582">
        <f t="shared" si="391"/>
        <v>0</v>
      </c>
    </row>
    <row r="1583" spans="2:27" x14ac:dyDescent="0.25">
      <c r="B1583" s="14" t="s">
        <v>14</v>
      </c>
      <c r="C1583" s="14">
        <v>1575</v>
      </c>
      <c r="D1583" s="14">
        <v>98</v>
      </c>
      <c r="E1583" s="15">
        <v>123.2</v>
      </c>
      <c r="F1583" s="6">
        <f t="shared" si="401"/>
        <v>0.1388888888888889</v>
      </c>
      <c r="G1583" s="6">
        <f t="shared" si="399"/>
        <v>34.333333333333329</v>
      </c>
      <c r="J1583">
        <f t="shared" si="386"/>
        <v>119.1915</v>
      </c>
      <c r="K1583">
        <f t="shared" si="387"/>
        <v>538.51195591666658</v>
      </c>
      <c r="L1583">
        <f t="shared" si="388"/>
        <v>0</v>
      </c>
      <c r="M1583">
        <f t="shared" si="392"/>
        <v>657.7034559166666</v>
      </c>
      <c r="O1583">
        <f t="shared" si="393"/>
        <v>657.7034559166666</v>
      </c>
      <c r="P1583">
        <f t="shared" si="394"/>
        <v>0</v>
      </c>
      <c r="R1583">
        <f t="shared" si="395"/>
        <v>22581.151986472218</v>
      </c>
      <c r="S1583">
        <f t="shared" si="396"/>
        <v>0</v>
      </c>
      <c r="U1583">
        <f t="shared" si="389"/>
        <v>0</v>
      </c>
      <c r="V1583">
        <f t="shared" si="400"/>
        <v>241021.76627037389</v>
      </c>
      <c r="W1583">
        <f t="shared" si="397"/>
        <v>1822136.1620536153</v>
      </c>
      <c r="Y1583">
        <f t="shared" si="390"/>
        <v>0</v>
      </c>
      <c r="Z1583">
        <f t="shared" si="398"/>
        <v>0</v>
      </c>
      <c r="AA1583">
        <f t="shared" si="391"/>
        <v>0</v>
      </c>
    </row>
    <row r="1584" spans="2:27" x14ac:dyDescent="0.25">
      <c r="B1584" s="14" t="s">
        <v>14</v>
      </c>
      <c r="C1584" s="14">
        <v>1576</v>
      </c>
      <c r="D1584" s="14">
        <v>99</v>
      </c>
      <c r="E1584" s="15">
        <v>123.6</v>
      </c>
      <c r="F1584" s="6">
        <f t="shared" si="401"/>
        <v>6.9444444444444448E-2</v>
      </c>
      <c r="G1584" s="6">
        <f t="shared" si="399"/>
        <v>34.361111111111114</v>
      </c>
      <c r="J1584">
        <f t="shared" si="386"/>
        <v>119.1915</v>
      </c>
      <c r="K1584">
        <f t="shared" si="387"/>
        <v>535.9009927031251</v>
      </c>
      <c r="L1584">
        <f t="shared" si="388"/>
        <v>-67.500000000000952</v>
      </c>
      <c r="M1584">
        <f t="shared" si="392"/>
        <v>587.59249270312421</v>
      </c>
      <c r="O1584">
        <f t="shared" si="393"/>
        <v>587.59249270312421</v>
      </c>
      <c r="P1584">
        <f t="shared" si="394"/>
        <v>0</v>
      </c>
      <c r="R1584">
        <f t="shared" si="395"/>
        <v>20125.042875082003</v>
      </c>
      <c r="S1584">
        <f t="shared" si="396"/>
        <v>0</v>
      </c>
      <c r="U1584">
        <f t="shared" si="389"/>
        <v>0</v>
      </c>
      <c r="V1584">
        <f t="shared" si="400"/>
        <v>241021.76627037389</v>
      </c>
      <c r="W1584">
        <f t="shared" si="397"/>
        <v>1822136.1620536153</v>
      </c>
      <c r="Y1584">
        <f t="shared" si="390"/>
        <v>0</v>
      </c>
      <c r="Z1584">
        <f t="shared" si="398"/>
        <v>0</v>
      </c>
      <c r="AA1584">
        <f t="shared" si="391"/>
        <v>0</v>
      </c>
    </row>
    <row r="1585" spans="2:27" x14ac:dyDescent="0.25">
      <c r="B1585" s="14" t="s">
        <v>14</v>
      </c>
      <c r="C1585" s="14">
        <v>1577</v>
      </c>
      <c r="D1585" s="14">
        <v>100</v>
      </c>
      <c r="E1585" s="15">
        <v>123.7</v>
      </c>
      <c r="F1585" s="6">
        <f t="shared" si="401"/>
        <v>0</v>
      </c>
      <c r="G1585" s="6">
        <f t="shared" si="399"/>
        <v>34.333333333333329</v>
      </c>
      <c r="J1585">
        <f t="shared" si="386"/>
        <v>119.1915</v>
      </c>
      <c r="K1585">
        <f t="shared" si="387"/>
        <v>533.29637447916662</v>
      </c>
      <c r="L1585">
        <f t="shared" si="388"/>
        <v>-101.24999999999903</v>
      </c>
      <c r="M1585">
        <f t="shared" si="392"/>
        <v>551.23787447916766</v>
      </c>
      <c r="O1585">
        <f t="shared" si="393"/>
        <v>551.23787447916766</v>
      </c>
      <c r="P1585">
        <f t="shared" si="394"/>
        <v>0</v>
      </c>
      <c r="R1585">
        <f t="shared" si="395"/>
        <v>18833.960711371561</v>
      </c>
      <c r="S1585">
        <f t="shared" si="396"/>
        <v>0</v>
      </c>
      <c r="U1585">
        <f t="shared" si="389"/>
        <v>0</v>
      </c>
      <c r="V1585">
        <f t="shared" si="400"/>
        <v>241021.76627037389</v>
      </c>
      <c r="W1585">
        <f t="shared" si="397"/>
        <v>1822136.1620536153</v>
      </c>
      <c r="Y1585">
        <f t="shared" si="390"/>
        <v>0</v>
      </c>
      <c r="Z1585">
        <f t="shared" si="398"/>
        <v>0</v>
      </c>
      <c r="AA1585">
        <f t="shared" si="391"/>
        <v>0</v>
      </c>
    </row>
    <row r="1586" spans="2:27" x14ac:dyDescent="0.25">
      <c r="B1586" s="14" t="s">
        <v>14</v>
      </c>
      <c r="C1586" s="14">
        <v>1578</v>
      </c>
      <c r="D1586" s="14">
        <v>101</v>
      </c>
      <c r="E1586" s="15">
        <v>123.6</v>
      </c>
      <c r="F1586" s="6">
        <f t="shared" si="401"/>
        <v>-5.5555555555556344E-2</v>
      </c>
      <c r="G1586" s="6">
        <f t="shared" si="399"/>
        <v>34.25</v>
      </c>
      <c r="J1586">
        <f t="shared" si="386"/>
        <v>119.1915</v>
      </c>
      <c r="K1586">
        <f t="shared" si="387"/>
        <v>528.96944408275476</v>
      </c>
      <c r="L1586">
        <f t="shared" si="388"/>
        <v>-134.99999999999952</v>
      </c>
      <c r="M1586">
        <f t="shared" si="392"/>
        <v>513.16094408275524</v>
      </c>
      <c r="O1586">
        <f t="shared" si="393"/>
        <v>513.16094408275524</v>
      </c>
      <c r="P1586">
        <f t="shared" si="394"/>
        <v>0</v>
      </c>
      <c r="R1586">
        <f t="shared" si="395"/>
        <v>17461.726569482646</v>
      </c>
      <c r="S1586">
        <f t="shared" si="396"/>
        <v>0</v>
      </c>
      <c r="U1586">
        <f t="shared" si="389"/>
        <v>0</v>
      </c>
      <c r="V1586">
        <f t="shared" si="400"/>
        <v>241021.76627037389</v>
      </c>
      <c r="W1586">
        <f t="shared" si="397"/>
        <v>1822136.1620536153</v>
      </c>
      <c r="Y1586">
        <f t="shared" si="390"/>
        <v>0</v>
      </c>
      <c r="Z1586">
        <f t="shared" si="398"/>
        <v>0</v>
      </c>
      <c r="AA1586">
        <f t="shared" si="391"/>
        <v>0</v>
      </c>
    </row>
    <row r="1587" spans="2:27" x14ac:dyDescent="0.25">
      <c r="B1587" s="14" t="s">
        <v>14</v>
      </c>
      <c r="C1587" s="14">
        <v>1579</v>
      </c>
      <c r="D1587" s="14">
        <v>102</v>
      </c>
      <c r="E1587" s="15">
        <v>123.3</v>
      </c>
      <c r="F1587" s="6">
        <f t="shared" si="401"/>
        <v>-8.3333333333332538E-2</v>
      </c>
      <c r="G1587" s="6">
        <f t="shared" si="399"/>
        <v>34.166666666666664</v>
      </c>
      <c r="J1587">
        <f t="shared" si="386"/>
        <v>119.1915</v>
      </c>
      <c r="K1587">
        <f t="shared" si="387"/>
        <v>525.52058974479166</v>
      </c>
      <c r="L1587">
        <f t="shared" si="388"/>
        <v>-151.87500000000094</v>
      </c>
      <c r="M1587">
        <f t="shared" si="392"/>
        <v>492.83708974479077</v>
      </c>
      <c r="O1587">
        <f t="shared" si="393"/>
        <v>492.83708974479077</v>
      </c>
      <c r="P1587">
        <f t="shared" si="394"/>
        <v>0</v>
      </c>
      <c r="R1587">
        <f t="shared" si="395"/>
        <v>16715.391293844154</v>
      </c>
      <c r="S1587">
        <f t="shared" si="396"/>
        <v>0</v>
      </c>
      <c r="U1587">
        <f t="shared" si="389"/>
        <v>0</v>
      </c>
      <c r="V1587">
        <f t="shared" si="400"/>
        <v>241021.76627037389</v>
      </c>
      <c r="W1587">
        <f t="shared" si="397"/>
        <v>1822136.1620536153</v>
      </c>
      <c r="Y1587">
        <f t="shared" si="390"/>
        <v>0</v>
      </c>
      <c r="Z1587">
        <f t="shared" si="398"/>
        <v>0</v>
      </c>
      <c r="AA1587">
        <f t="shared" si="391"/>
        <v>0</v>
      </c>
    </row>
    <row r="1588" spans="2:27" x14ac:dyDescent="0.25">
      <c r="B1588" s="14" t="s">
        <v>14</v>
      </c>
      <c r="C1588" s="14">
        <v>1580</v>
      </c>
      <c r="D1588" s="14">
        <v>103</v>
      </c>
      <c r="E1588" s="15">
        <v>123</v>
      </c>
      <c r="F1588" s="6">
        <f t="shared" si="401"/>
        <v>-0.11111111111111072</v>
      </c>
      <c r="G1588" s="6">
        <f t="shared" si="399"/>
        <v>34.027777777777779</v>
      </c>
      <c r="J1588">
        <f t="shared" si="386"/>
        <v>119.1915</v>
      </c>
      <c r="K1588">
        <f t="shared" si="387"/>
        <v>520.3684582031251</v>
      </c>
      <c r="L1588">
        <f t="shared" si="388"/>
        <v>-168.75</v>
      </c>
      <c r="M1588">
        <f t="shared" si="392"/>
        <v>470.80995820312512</v>
      </c>
      <c r="O1588">
        <f t="shared" si="393"/>
        <v>470.80995820312512</v>
      </c>
      <c r="P1588">
        <f t="shared" si="394"/>
        <v>0</v>
      </c>
      <c r="R1588">
        <f t="shared" si="395"/>
        <v>15889.836089355473</v>
      </c>
      <c r="S1588">
        <f t="shared" si="396"/>
        <v>0</v>
      </c>
      <c r="U1588">
        <f t="shared" si="389"/>
        <v>0</v>
      </c>
      <c r="V1588">
        <f t="shared" si="400"/>
        <v>241021.76627037389</v>
      </c>
      <c r="W1588">
        <f t="shared" si="397"/>
        <v>1822136.1620536153</v>
      </c>
      <c r="Y1588">
        <f t="shared" si="390"/>
        <v>0</v>
      </c>
      <c r="Z1588">
        <f t="shared" si="398"/>
        <v>0</v>
      </c>
      <c r="AA1588">
        <f t="shared" si="391"/>
        <v>0</v>
      </c>
    </row>
    <row r="1589" spans="2:27" x14ac:dyDescent="0.25">
      <c r="B1589" s="14" t="s">
        <v>14</v>
      </c>
      <c r="C1589" s="14">
        <v>1581</v>
      </c>
      <c r="D1589" s="14">
        <v>104</v>
      </c>
      <c r="E1589" s="15">
        <v>122.5</v>
      </c>
      <c r="F1589" s="6">
        <f t="shared" si="401"/>
        <v>-0.12500000000000078</v>
      </c>
      <c r="G1589" s="6">
        <f t="shared" si="399"/>
        <v>33.916666666666664</v>
      </c>
      <c r="J1589">
        <f t="shared" si="386"/>
        <v>119.1915</v>
      </c>
      <c r="K1589">
        <f t="shared" si="387"/>
        <v>514.38971551851876</v>
      </c>
      <c r="L1589">
        <f t="shared" si="388"/>
        <v>-219.37499999999952</v>
      </c>
      <c r="M1589">
        <f t="shared" si="392"/>
        <v>414.20621551851923</v>
      </c>
      <c r="O1589">
        <f t="shared" si="393"/>
        <v>414.20621551851923</v>
      </c>
      <c r="P1589">
        <f t="shared" si="394"/>
        <v>0</v>
      </c>
      <c r="R1589">
        <f t="shared" si="395"/>
        <v>13898.919676288091</v>
      </c>
      <c r="S1589">
        <f t="shared" si="396"/>
        <v>0</v>
      </c>
      <c r="U1589">
        <f t="shared" si="389"/>
        <v>0</v>
      </c>
      <c r="V1589">
        <f t="shared" si="400"/>
        <v>241021.76627037389</v>
      </c>
      <c r="W1589">
        <f t="shared" si="397"/>
        <v>1822136.1620536153</v>
      </c>
      <c r="Y1589">
        <f t="shared" si="390"/>
        <v>0</v>
      </c>
      <c r="Z1589">
        <f t="shared" si="398"/>
        <v>0</v>
      </c>
      <c r="AA1589">
        <f t="shared" si="391"/>
        <v>0</v>
      </c>
    </row>
    <row r="1590" spans="2:27" x14ac:dyDescent="0.25">
      <c r="B1590" s="14" t="s">
        <v>14</v>
      </c>
      <c r="C1590" s="14">
        <v>1582</v>
      </c>
      <c r="D1590" s="14">
        <v>105</v>
      </c>
      <c r="E1590" s="15">
        <v>122.1</v>
      </c>
      <c r="F1590" s="6">
        <f t="shared" si="401"/>
        <v>-0.1388888888888889</v>
      </c>
      <c r="G1590" s="6">
        <f t="shared" si="399"/>
        <v>33.75</v>
      </c>
      <c r="J1590">
        <f t="shared" si="386"/>
        <v>119.1915</v>
      </c>
      <c r="K1590">
        <f t="shared" si="387"/>
        <v>507.59916666666686</v>
      </c>
      <c r="L1590">
        <f t="shared" si="388"/>
        <v>-253.12499999999997</v>
      </c>
      <c r="M1590">
        <f t="shared" si="392"/>
        <v>373.66566666666688</v>
      </c>
      <c r="O1590">
        <f t="shared" si="393"/>
        <v>373.66566666666688</v>
      </c>
      <c r="P1590">
        <f t="shared" si="394"/>
        <v>0</v>
      </c>
      <c r="R1590">
        <f t="shared" si="395"/>
        <v>12455.522222222231</v>
      </c>
      <c r="S1590">
        <f t="shared" si="396"/>
        <v>0</v>
      </c>
      <c r="U1590">
        <f t="shared" si="389"/>
        <v>0</v>
      </c>
      <c r="V1590">
        <f t="shared" si="400"/>
        <v>241021.76627037389</v>
      </c>
      <c r="W1590">
        <f t="shared" si="397"/>
        <v>1822136.1620536153</v>
      </c>
      <c r="Y1590">
        <f t="shared" si="390"/>
        <v>0</v>
      </c>
      <c r="Z1590">
        <f t="shared" si="398"/>
        <v>0</v>
      </c>
      <c r="AA1590">
        <f t="shared" si="391"/>
        <v>0</v>
      </c>
    </row>
    <row r="1591" spans="2:27" x14ac:dyDescent="0.25">
      <c r="B1591" s="14" t="s">
        <v>14</v>
      </c>
      <c r="C1591" s="14">
        <v>1583</v>
      </c>
      <c r="D1591" s="14">
        <v>106</v>
      </c>
      <c r="E1591" s="15">
        <v>121.5</v>
      </c>
      <c r="F1591" s="6">
        <f t="shared" si="401"/>
        <v>-0.18055555555555516</v>
      </c>
      <c r="G1591" s="6">
        <f t="shared" si="399"/>
        <v>33.555555555555557</v>
      </c>
      <c r="J1591">
        <f t="shared" si="386"/>
        <v>119.1915</v>
      </c>
      <c r="K1591">
        <f t="shared" si="387"/>
        <v>500.0137316197916</v>
      </c>
      <c r="L1591">
        <f t="shared" si="388"/>
        <v>-286.87500000000045</v>
      </c>
      <c r="M1591">
        <f t="shared" si="392"/>
        <v>332.33023161979111</v>
      </c>
      <c r="O1591">
        <f t="shared" si="393"/>
        <v>332.33023161979111</v>
      </c>
      <c r="P1591">
        <f t="shared" si="394"/>
        <v>0</v>
      </c>
      <c r="R1591">
        <f t="shared" si="395"/>
        <v>10994.591829421421</v>
      </c>
      <c r="S1591">
        <f t="shared" si="396"/>
        <v>0</v>
      </c>
      <c r="U1591">
        <f t="shared" si="389"/>
        <v>0</v>
      </c>
      <c r="V1591">
        <f t="shared" si="400"/>
        <v>241021.76627037389</v>
      </c>
      <c r="W1591">
        <f t="shared" si="397"/>
        <v>1822136.1620536153</v>
      </c>
      <c r="Y1591">
        <f t="shared" si="390"/>
        <v>0</v>
      </c>
      <c r="Z1591">
        <f t="shared" si="398"/>
        <v>0</v>
      </c>
      <c r="AA1591">
        <f t="shared" si="391"/>
        <v>0</v>
      </c>
    </row>
    <row r="1592" spans="2:27" x14ac:dyDescent="0.25">
      <c r="B1592" s="14" t="s">
        <v>14</v>
      </c>
      <c r="C1592" s="14">
        <v>1584</v>
      </c>
      <c r="D1592" s="14">
        <v>107</v>
      </c>
      <c r="E1592" s="15">
        <v>120.8</v>
      </c>
      <c r="F1592" s="6">
        <f t="shared" si="401"/>
        <v>-0.20833333333333331</v>
      </c>
      <c r="G1592" s="6">
        <f t="shared" si="399"/>
        <v>33.333333333333336</v>
      </c>
      <c r="J1592">
        <f t="shared" si="386"/>
        <v>119.1915</v>
      </c>
      <c r="K1592">
        <f t="shared" si="387"/>
        <v>491.65244534664345</v>
      </c>
      <c r="L1592">
        <f t="shared" si="388"/>
        <v>-320.62500000000097</v>
      </c>
      <c r="M1592">
        <f t="shared" si="392"/>
        <v>290.21894534664244</v>
      </c>
      <c r="O1592">
        <f t="shared" si="393"/>
        <v>290.21894534664244</v>
      </c>
      <c r="P1592">
        <f t="shared" si="394"/>
        <v>0</v>
      </c>
      <c r="R1592">
        <f t="shared" si="395"/>
        <v>9520.7937348440191</v>
      </c>
      <c r="S1592">
        <f t="shared" si="396"/>
        <v>0</v>
      </c>
      <c r="U1592">
        <f t="shared" si="389"/>
        <v>0</v>
      </c>
      <c r="V1592">
        <f t="shared" si="400"/>
        <v>241021.76627037389</v>
      </c>
      <c r="W1592">
        <f t="shared" si="397"/>
        <v>1822136.1620536153</v>
      </c>
      <c r="Y1592">
        <f t="shared" si="390"/>
        <v>0</v>
      </c>
      <c r="Z1592">
        <f t="shared" si="398"/>
        <v>0</v>
      </c>
      <c r="AA1592">
        <f t="shared" si="391"/>
        <v>0</v>
      </c>
    </row>
    <row r="1593" spans="2:27" x14ac:dyDescent="0.25">
      <c r="B1593" s="14" t="s">
        <v>14</v>
      </c>
      <c r="C1593" s="14">
        <v>1585</v>
      </c>
      <c r="D1593" s="14">
        <v>108</v>
      </c>
      <c r="E1593" s="15">
        <v>120</v>
      </c>
      <c r="F1593" s="6">
        <f t="shared" si="401"/>
        <v>-0.23611111111111149</v>
      </c>
      <c r="G1593" s="6">
        <f t="shared" si="399"/>
        <v>33.083333333333329</v>
      </c>
      <c r="J1593">
        <f t="shared" si="386"/>
        <v>119.1915</v>
      </c>
      <c r="K1593">
        <f t="shared" si="387"/>
        <v>483.36165895775468</v>
      </c>
      <c r="L1593">
        <f t="shared" si="388"/>
        <v>-337.5</v>
      </c>
      <c r="M1593">
        <f t="shared" si="392"/>
        <v>265.0531589577547</v>
      </c>
      <c r="O1593">
        <f t="shared" si="393"/>
        <v>265.0531589577547</v>
      </c>
      <c r="P1593">
        <f t="shared" si="394"/>
        <v>0</v>
      </c>
      <c r="R1593">
        <f t="shared" si="395"/>
        <v>8621.5902538758546</v>
      </c>
      <c r="S1593">
        <f t="shared" si="396"/>
        <v>0</v>
      </c>
      <c r="U1593">
        <f t="shared" si="389"/>
        <v>0</v>
      </c>
      <c r="V1593">
        <f t="shared" si="400"/>
        <v>241021.76627037389</v>
      </c>
      <c r="W1593">
        <f t="shared" si="397"/>
        <v>1822136.1620536153</v>
      </c>
      <c r="Y1593">
        <f t="shared" si="390"/>
        <v>0</v>
      </c>
      <c r="Z1593">
        <f t="shared" si="398"/>
        <v>0</v>
      </c>
      <c r="AA1593">
        <f t="shared" si="391"/>
        <v>0</v>
      </c>
    </row>
    <row r="1594" spans="2:27" x14ac:dyDescent="0.25">
      <c r="B1594" s="14" t="s">
        <v>14</v>
      </c>
      <c r="C1594" s="14">
        <v>1586</v>
      </c>
      <c r="D1594" s="14">
        <v>109</v>
      </c>
      <c r="E1594" s="15">
        <v>119.1</v>
      </c>
      <c r="F1594" s="6">
        <f t="shared" si="401"/>
        <v>-0.26388888888888967</v>
      </c>
      <c r="G1594" s="6">
        <f t="shared" si="399"/>
        <v>32.80555555555555</v>
      </c>
      <c r="J1594">
        <f t="shared" si="386"/>
        <v>119.1915</v>
      </c>
      <c r="K1594">
        <f t="shared" si="387"/>
        <v>475.96022860879646</v>
      </c>
      <c r="L1594">
        <f t="shared" si="388"/>
        <v>-320.62499999999852</v>
      </c>
      <c r="M1594">
        <f t="shared" si="392"/>
        <v>274.52672860879795</v>
      </c>
      <c r="O1594">
        <f t="shared" si="393"/>
        <v>274.52672860879795</v>
      </c>
      <c r="P1594">
        <f t="shared" si="394"/>
        <v>0</v>
      </c>
      <c r="R1594">
        <f t="shared" si="395"/>
        <v>8861.11274009509</v>
      </c>
      <c r="S1594">
        <f t="shared" si="396"/>
        <v>0</v>
      </c>
      <c r="U1594">
        <f t="shared" si="389"/>
        <v>0</v>
      </c>
      <c r="V1594">
        <f t="shared" si="400"/>
        <v>241021.76627037389</v>
      </c>
      <c r="W1594">
        <f t="shared" si="397"/>
        <v>1822136.1620536153</v>
      </c>
      <c r="Y1594">
        <f t="shared" si="390"/>
        <v>0</v>
      </c>
      <c r="Z1594">
        <f t="shared" si="398"/>
        <v>0</v>
      </c>
      <c r="AA1594">
        <f t="shared" si="391"/>
        <v>0</v>
      </c>
    </row>
    <row r="1595" spans="2:27" x14ac:dyDescent="0.25">
      <c r="B1595" s="14" t="s">
        <v>14</v>
      </c>
      <c r="C1595" s="14">
        <v>1587</v>
      </c>
      <c r="D1595" s="14">
        <v>110</v>
      </c>
      <c r="E1595" s="15">
        <v>118.1</v>
      </c>
      <c r="F1595" s="6">
        <f t="shared" si="401"/>
        <v>-0.27777777777777779</v>
      </c>
      <c r="G1595" s="6">
        <f t="shared" si="399"/>
        <v>32.527777777777779</v>
      </c>
      <c r="J1595">
        <f t="shared" si="386"/>
        <v>119.1915</v>
      </c>
      <c r="K1595">
        <f t="shared" si="387"/>
        <v>470.24304049479179</v>
      </c>
      <c r="L1595">
        <f t="shared" si="388"/>
        <v>-269.99999999999903</v>
      </c>
      <c r="M1595">
        <f t="shared" si="392"/>
        <v>319.43454049479277</v>
      </c>
      <c r="O1595">
        <f t="shared" si="393"/>
        <v>319.43454049479277</v>
      </c>
      <c r="P1595">
        <f t="shared" si="394"/>
        <v>0</v>
      </c>
      <c r="R1595">
        <f t="shared" si="395"/>
        <v>10248.524840874603</v>
      </c>
      <c r="S1595">
        <f t="shared" si="396"/>
        <v>0</v>
      </c>
      <c r="U1595">
        <f t="shared" si="389"/>
        <v>0</v>
      </c>
      <c r="V1595">
        <f t="shared" si="400"/>
        <v>241021.76627037389</v>
      </c>
      <c r="W1595">
        <f t="shared" si="397"/>
        <v>1822136.1620536153</v>
      </c>
      <c r="Y1595">
        <f t="shared" si="390"/>
        <v>0</v>
      </c>
      <c r="Z1595">
        <f t="shared" si="398"/>
        <v>0</v>
      </c>
      <c r="AA1595">
        <f t="shared" si="391"/>
        <v>0</v>
      </c>
    </row>
    <row r="1596" spans="2:27" x14ac:dyDescent="0.25">
      <c r="B1596" s="14" t="s">
        <v>14</v>
      </c>
      <c r="C1596" s="14">
        <v>1588</v>
      </c>
      <c r="D1596" s="14">
        <v>111</v>
      </c>
      <c r="E1596" s="15">
        <v>117.1</v>
      </c>
      <c r="F1596" s="6">
        <f t="shared" si="401"/>
        <v>-0.26388888888888767</v>
      </c>
      <c r="G1596" s="6">
        <f t="shared" si="399"/>
        <v>32.277777777777779</v>
      </c>
      <c r="J1596">
        <f t="shared" si="386"/>
        <v>119.1915</v>
      </c>
      <c r="K1596">
        <f t="shared" si="387"/>
        <v>465.37008849479179</v>
      </c>
      <c r="L1596">
        <f t="shared" si="388"/>
        <v>-219.37499999999952</v>
      </c>
      <c r="M1596">
        <f t="shared" si="392"/>
        <v>365.1865884947922</v>
      </c>
      <c r="O1596">
        <f t="shared" si="393"/>
        <v>365.1865884947922</v>
      </c>
      <c r="P1596">
        <f t="shared" si="394"/>
        <v>0</v>
      </c>
      <c r="R1596">
        <f t="shared" si="395"/>
        <v>11655.538616125452</v>
      </c>
      <c r="S1596">
        <f t="shared" si="396"/>
        <v>0</v>
      </c>
      <c r="U1596">
        <f t="shared" si="389"/>
        <v>0</v>
      </c>
      <c r="V1596">
        <f t="shared" si="400"/>
        <v>241021.76627037389</v>
      </c>
      <c r="W1596">
        <f t="shared" si="397"/>
        <v>1822136.1620536153</v>
      </c>
      <c r="Y1596">
        <f t="shared" si="390"/>
        <v>0</v>
      </c>
      <c r="Z1596">
        <f t="shared" si="398"/>
        <v>0</v>
      </c>
      <c r="AA1596">
        <f t="shared" si="391"/>
        <v>0</v>
      </c>
    </row>
    <row r="1597" spans="2:27" x14ac:dyDescent="0.25">
      <c r="B1597" s="14" t="s">
        <v>14</v>
      </c>
      <c r="C1597" s="14">
        <v>1589</v>
      </c>
      <c r="D1597" s="14">
        <v>112</v>
      </c>
      <c r="E1597" s="15">
        <v>116.2</v>
      </c>
      <c r="F1597" s="6">
        <f t="shared" si="401"/>
        <v>-0.22222222222222143</v>
      </c>
      <c r="G1597" s="6">
        <f t="shared" si="399"/>
        <v>32.083333333333336</v>
      </c>
      <c r="J1597">
        <f t="shared" si="386"/>
        <v>119.1915</v>
      </c>
      <c r="K1597">
        <f t="shared" si="387"/>
        <v>462.13555380497689</v>
      </c>
      <c r="L1597">
        <f t="shared" si="388"/>
        <v>-168.75</v>
      </c>
      <c r="M1597">
        <f t="shared" si="392"/>
        <v>412.57705380497691</v>
      </c>
      <c r="O1597">
        <f t="shared" si="393"/>
        <v>412.57705380497691</v>
      </c>
      <c r="P1597">
        <f t="shared" si="394"/>
        <v>0</v>
      </c>
      <c r="R1597">
        <f t="shared" si="395"/>
        <v>13122.242405741626</v>
      </c>
      <c r="S1597">
        <f t="shared" si="396"/>
        <v>0</v>
      </c>
      <c r="U1597">
        <f t="shared" si="389"/>
        <v>0</v>
      </c>
      <c r="V1597">
        <f t="shared" si="400"/>
        <v>241021.76627037389</v>
      </c>
      <c r="W1597">
        <f t="shared" si="397"/>
        <v>1822136.1620536153</v>
      </c>
      <c r="Y1597">
        <f t="shared" si="390"/>
        <v>0</v>
      </c>
      <c r="Z1597">
        <f t="shared" si="398"/>
        <v>0</v>
      </c>
      <c r="AA1597">
        <f t="shared" si="391"/>
        <v>0</v>
      </c>
    </row>
    <row r="1598" spans="2:27" x14ac:dyDescent="0.25">
      <c r="B1598" s="14" t="s">
        <v>14</v>
      </c>
      <c r="C1598" s="14">
        <v>1590</v>
      </c>
      <c r="D1598" s="14">
        <v>113</v>
      </c>
      <c r="E1598" s="15">
        <v>115.5</v>
      </c>
      <c r="F1598" s="6">
        <f t="shared" si="401"/>
        <v>-0.18055555555555516</v>
      </c>
      <c r="G1598" s="6">
        <f t="shared" si="399"/>
        <v>31.916666666666668</v>
      </c>
      <c r="J1598">
        <f t="shared" si="386"/>
        <v>119.1915</v>
      </c>
      <c r="K1598">
        <f t="shared" si="387"/>
        <v>458.91229909664355</v>
      </c>
      <c r="L1598">
        <f t="shared" si="388"/>
        <v>-135.0000000000019</v>
      </c>
      <c r="M1598">
        <f t="shared" si="392"/>
        <v>443.10379909664164</v>
      </c>
      <c r="O1598">
        <f t="shared" si="393"/>
        <v>443.10379909664164</v>
      </c>
      <c r="P1598">
        <f t="shared" si="394"/>
        <v>0</v>
      </c>
      <c r="R1598">
        <f t="shared" si="395"/>
        <v>14043.928743590781</v>
      </c>
      <c r="S1598">
        <f t="shared" si="396"/>
        <v>0</v>
      </c>
      <c r="U1598">
        <f t="shared" si="389"/>
        <v>0</v>
      </c>
      <c r="V1598">
        <f t="shared" si="400"/>
        <v>241021.76627037389</v>
      </c>
      <c r="W1598">
        <f t="shared" si="397"/>
        <v>1822136.1620536153</v>
      </c>
      <c r="Y1598">
        <f t="shared" si="390"/>
        <v>0</v>
      </c>
      <c r="Z1598">
        <f t="shared" si="398"/>
        <v>0</v>
      </c>
      <c r="AA1598">
        <f t="shared" si="391"/>
        <v>0</v>
      </c>
    </row>
    <row r="1599" spans="2:27" x14ac:dyDescent="0.25">
      <c r="B1599" s="14" t="s">
        <v>14</v>
      </c>
      <c r="C1599" s="14">
        <v>1591</v>
      </c>
      <c r="D1599" s="14">
        <v>114</v>
      </c>
      <c r="E1599" s="15">
        <v>114.9</v>
      </c>
      <c r="F1599" s="6">
        <f t="shared" si="401"/>
        <v>-0.1388888888888889</v>
      </c>
      <c r="G1599" s="6">
        <f t="shared" si="399"/>
        <v>31.805555555555554</v>
      </c>
      <c r="J1599">
        <f t="shared" si="386"/>
        <v>119.1915</v>
      </c>
      <c r="K1599">
        <f t="shared" si="387"/>
        <v>457.3049017355325</v>
      </c>
      <c r="L1599">
        <f t="shared" si="388"/>
        <v>-101.24999999999903</v>
      </c>
      <c r="M1599">
        <f t="shared" si="392"/>
        <v>475.24640173553342</v>
      </c>
      <c r="O1599">
        <f t="shared" si="393"/>
        <v>475.24640173553342</v>
      </c>
      <c r="P1599">
        <f t="shared" si="394"/>
        <v>0</v>
      </c>
      <c r="R1599">
        <f t="shared" si="395"/>
        <v>15036.268099354795</v>
      </c>
      <c r="S1599">
        <f t="shared" si="396"/>
        <v>0</v>
      </c>
      <c r="U1599">
        <f t="shared" si="389"/>
        <v>0</v>
      </c>
      <c r="V1599">
        <f t="shared" si="400"/>
        <v>241021.76627037389</v>
      </c>
      <c r="W1599">
        <f t="shared" si="397"/>
        <v>1822136.1620536153</v>
      </c>
      <c r="Y1599">
        <f t="shared" si="390"/>
        <v>0</v>
      </c>
      <c r="Z1599">
        <f t="shared" si="398"/>
        <v>0</v>
      </c>
      <c r="AA1599">
        <f t="shared" si="391"/>
        <v>0</v>
      </c>
    </row>
    <row r="1600" spans="2:27" x14ac:dyDescent="0.25">
      <c r="B1600" s="14" t="s">
        <v>14</v>
      </c>
      <c r="C1600" s="14">
        <v>1592</v>
      </c>
      <c r="D1600" s="14">
        <v>115</v>
      </c>
      <c r="E1600" s="15">
        <v>114.5</v>
      </c>
      <c r="F1600" s="6">
        <f t="shared" si="401"/>
        <v>-0.11111111111111269</v>
      </c>
      <c r="G1600" s="6">
        <f t="shared" si="399"/>
        <v>31.694444444444443</v>
      </c>
      <c r="J1600">
        <f t="shared" si="386"/>
        <v>119.1915</v>
      </c>
      <c r="K1600">
        <f t="shared" si="387"/>
        <v>455.7003243697917</v>
      </c>
      <c r="L1600">
        <f t="shared" si="388"/>
        <v>-67.499999999998565</v>
      </c>
      <c r="M1600">
        <f t="shared" si="392"/>
        <v>507.39182436979314</v>
      </c>
      <c r="O1600">
        <f t="shared" si="393"/>
        <v>507.39182436979314</v>
      </c>
      <c r="P1600">
        <f t="shared" si="394"/>
        <v>0</v>
      </c>
      <c r="R1600">
        <f t="shared" si="395"/>
        <v>16025.1251196793</v>
      </c>
      <c r="S1600">
        <f t="shared" si="396"/>
        <v>0</v>
      </c>
      <c r="U1600">
        <f t="shared" si="389"/>
        <v>0</v>
      </c>
      <c r="V1600">
        <f t="shared" si="400"/>
        <v>241021.76627037389</v>
      </c>
      <c r="W1600">
        <f t="shared" si="397"/>
        <v>1822136.1620536153</v>
      </c>
      <c r="Y1600">
        <f t="shared" si="390"/>
        <v>0</v>
      </c>
      <c r="Z1600">
        <f t="shared" si="398"/>
        <v>0</v>
      </c>
      <c r="AA1600">
        <f t="shared" si="391"/>
        <v>0</v>
      </c>
    </row>
    <row r="1601" spans="2:27" x14ac:dyDescent="0.25">
      <c r="B1601" s="14" t="s">
        <v>14</v>
      </c>
      <c r="C1601" s="14">
        <v>1593</v>
      </c>
      <c r="D1601" s="14">
        <v>116</v>
      </c>
      <c r="E1601" s="15">
        <v>114.1</v>
      </c>
      <c r="F1601" s="6">
        <f t="shared" si="401"/>
        <v>-8.3333333333332538E-2</v>
      </c>
      <c r="G1601" s="6">
        <f t="shared" si="399"/>
        <v>31.638888888888889</v>
      </c>
      <c r="J1601">
        <f t="shared" si="386"/>
        <v>119.1915</v>
      </c>
      <c r="K1601">
        <f t="shared" si="387"/>
        <v>452.49962962442135</v>
      </c>
      <c r="L1601">
        <f t="shared" si="388"/>
        <v>-101.25000000000145</v>
      </c>
      <c r="M1601">
        <f t="shared" si="392"/>
        <v>470.44112962441989</v>
      </c>
      <c r="O1601">
        <f t="shared" si="393"/>
        <v>470.44112962441989</v>
      </c>
      <c r="P1601">
        <f t="shared" si="394"/>
        <v>0</v>
      </c>
      <c r="R1601">
        <f t="shared" si="395"/>
        <v>14805.827774012992</v>
      </c>
      <c r="S1601">
        <f t="shared" si="396"/>
        <v>0</v>
      </c>
      <c r="U1601">
        <f t="shared" si="389"/>
        <v>0</v>
      </c>
      <c r="V1601">
        <f t="shared" si="400"/>
        <v>241021.76627037389</v>
      </c>
      <c r="W1601">
        <f t="shared" si="397"/>
        <v>1822136.1620536153</v>
      </c>
      <c r="Y1601">
        <f t="shared" si="390"/>
        <v>0</v>
      </c>
      <c r="Z1601">
        <f t="shared" si="398"/>
        <v>0</v>
      </c>
      <c r="AA1601">
        <f t="shared" si="391"/>
        <v>0</v>
      </c>
    </row>
    <row r="1602" spans="2:27" x14ac:dyDescent="0.25">
      <c r="B1602" s="14" t="s">
        <v>14</v>
      </c>
      <c r="C1602" s="14">
        <v>1594</v>
      </c>
      <c r="D1602" s="14">
        <v>117</v>
      </c>
      <c r="E1602" s="15">
        <v>113.9</v>
      </c>
      <c r="F1602" s="6">
        <f t="shared" si="401"/>
        <v>-5.5555555555554373E-2</v>
      </c>
      <c r="G1602" s="6">
        <f t="shared" si="399"/>
        <v>31.583333333333332</v>
      </c>
      <c r="J1602">
        <f t="shared" si="386"/>
        <v>119.1915</v>
      </c>
      <c r="K1602">
        <f t="shared" si="387"/>
        <v>449.31021486053248</v>
      </c>
      <c r="L1602">
        <f t="shared" si="388"/>
        <v>-134.99999999999952</v>
      </c>
      <c r="M1602">
        <f t="shared" si="392"/>
        <v>433.50171486053296</v>
      </c>
      <c r="O1602">
        <f t="shared" si="393"/>
        <v>433.50171486053296</v>
      </c>
      <c r="P1602">
        <f t="shared" si="394"/>
        <v>0</v>
      </c>
      <c r="R1602">
        <f t="shared" si="395"/>
        <v>13595.095446598381</v>
      </c>
      <c r="S1602">
        <f t="shared" si="396"/>
        <v>0</v>
      </c>
      <c r="U1602">
        <f t="shared" si="389"/>
        <v>0</v>
      </c>
      <c r="V1602">
        <f t="shared" si="400"/>
        <v>241021.76627037389</v>
      </c>
      <c r="W1602">
        <f t="shared" si="397"/>
        <v>1822136.1620536153</v>
      </c>
      <c r="Y1602">
        <f t="shared" si="390"/>
        <v>0</v>
      </c>
      <c r="Z1602">
        <f t="shared" si="398"/>
        <v>0</v>
      </c>
      <c r="AA1602">
        <f t="shared" si="391"/>
        <v>0</v>
      </c>
    </row>
    <row r="1603" spans="2:27" x14ac:dyDescent="0.25">
      <c r="B1603" s="14" t="s">
        <v>14</v>
      </c>
      <c r="C1603" s="14">
        <v>1595</v>
      </c>
      <c r="D1603" s="14">
        <v>118</v>
      </c>
      <c r="E1603" s="15">
        <v>113.7</v>
      </c>
      <c r="F1603" s="6">
        <f t="shared" si="401"/>
        <v>-8.3333333333334522E-2</v>
      </c>
      <c r="G1603" s="6">
        <f t="shared" si="399"/>
        <v>31.472222222222221</v>
      </c>
      <c r="J1603">
        <f t="shared" si="386"/>
        <v>119.1915</v>
      </c>
      <c r="K1603">
        <f t="shared" si="387"/>
        <v>443.75588147916682</v>
      </c>
      <c r="L1603">
        <f t="shared" si="388"/>
        <v>-185.62499999999903</v>
      </c>
      <c r="M1603">
        <f t="shared" si="392"/>
        <v>377.32238147916775</v>
      </c>
      <c r="O1603">
        <f t="shared" si="393"/>
        <v>377.32238147916775</v>
      </c>
      <c r="P1603">
        <f t="shared" si="394"/>
        <v>0</v>
      </c>
      <c r="R1603">
        <f t="shared" si="395"/>
        <v>11759.880889434062</v>
      </c>
      <c r="S1603">
        <f t="shared" si="396"/>
        <v>0</v>
      </c>
      <c r="U1603">
        <f t="shared" si="389"/>
        <v>0</v>
      </c>
      <c r="V1603">
        <f t="shared" si="400"/>
        <v>241021.76627037389</v>
      </c>
      <c r="W1603">
        <f t="shared" si="397"/>
        <v>1822136.1620536153</v>
      </c>
      <c r="Y1603">
        <f t="shared" si="390"/>
        <v>0</v>
      </c>
      <c r="Z1603">
        <f t="shared" si="398"/>
        <v>0</v>
      </c>
      <c r="AA1603">
        <f t="shared" si="391"/>
        <v>0</v>
      </c>
    </row>
    <row r="1604" spans="2:27" x14ac:dyDescent="0.25">
      <c r="B1604" s="14" t="s">
        <v>14</v>
      </c>
      <c r="C1604" s="14">
        <v>1596</v>
      </c>
      <c r="D1604" s="14">
        <v>119</v>
      </c>
      <c r="E1604" s="15">
        <v>113.3</v>
      </c>
      <c r="F1604" s="6">
        <f t="shared" si="401"/>
        <v>-0.11111111111111072</v>
      </c>
      <c r="G1604" s="6">
        <f t="shared" si="399"/>
        <v>31.361111111111111</v>
      </c>
      <c r="J1604">
        <f t="shared" si="386"/>
        <v>119.1915</v>
      </c>
      <c r="K1604">
        <f t="shared" si="387"/>
        <v>437.45037183101869</v>
      </c>
      <c r="L1604">
        <f t="shared" si="388"/>
        <v>-253.12499999999997</v>
      </c>
      <c r="M1604">
        <f t="shared" si="392"/>
        <v>303.51687183101865</v>
      </c>
      <c r="O1604">
        <f t="shared" si="393"/>
        <v>303.51687183101865</v>
      </c>
      <c r="P1604">
        <f t="shared" si="394"/>
        <v>0</v>
      </c>
      <c r="R1604">
        <f t="shared" si="395"/>
        <v>9392.1609783265212</v>
      </c>
      <c r="S1604">
        <f t="shared" si="396"/>
        <v>0</v>
      </c>
      <c r="U1604">
        <f t="shared" si="389"/>
        <v>0</v>
      </c>
      <c r="V1604">
        <f t="shared" si="400"/>
        <v>241021.76627037389</v>
      </c>
      <c r="W1604">
        <f t="shared" si="397"/>
        <v>1822136.1620536153</v>
      </c>
      <c r="Y1604">
        <f t="shared" si="390"/>
        <v>0</v>
      </c>
      <c r="Z1604">
        <f t="shared" si="398"/>
        <v>0</v>
      </c>
      <c r="AA1604">
        <f t="shared" si="391"/>
        <v>0</v>
      </c>
    </row>
    <row r="1605" spans="2:27" x14ac:dyDescent="0.25">
      <c r="B1605" s="14" t="s">
        <v>14</v>
      </c>
      <c r="C1605" s="14">
        <v>1597</v>
      </c>
      <c r="D1605" s="14">
        <v>120</v>
      </c>
      <c r="E1605" s="15">
        <v>112.9</v>
      </c>
      <c r="F1605" s="6">
        <f t="shared" si="401"/>
        <v>-0.15277777777777699</v>
      </c>
      <c r="G1605" s="6">
        <f t="shared" si="399"/>
        <v>31.166666666666668</v>
      </c>
      <c r="J1605">
        <f t="shared" si="386"/>
        <v>119.1915</v>
      </c>
      <c r="K1605">
        <f t="shared" si="387"/>
        <v>430.41060588831027</v>
      </c>
      <c r="L1605">
        <f t="shared" si="388"/>
        <v>-286.87500000000045</v>
      </c>
      <c r="M1605">
        <f t="shared" si="392"/>
        <v>262.72710588830978</v>
      </c>
      <c r="O1605">
        <f t="shared" si="393"/>
        <v>262.72710588830978</v>
      </c>
      <c r="P1605">
        <f t="shared" si="394"/>
        <v>0</v>
      </c>
      <c r="R1605">
        <f t="shared" si="395"/>
        <v>8064.2625557383972</v>
      </c>
      <c r="S1605">
        <f t="shared" si="396"/>
        <v>0</v>
      </c>
      <c r="U1605">
        <f t="shared" si="389"/>
        <v>0</v>
      </c>
      <c r="V1605">
        <f t="shared" si="400"/>
        <v>241021.76627037389</v>
      </c>
      <c r="W1605">
        <f t="shared" si="397"/>
        <v>1822136.1620536153</v>
      </c>
      <c r="Y1605">
        <f t="shared" si="390"/>
        <v>0</v>
      </c>
      <c r="Z1605">
        <f t="shared" si="398"/>
        <v>0</v>
      </c>
      <c r="AA1605">
        <f t="shared" si="391"/>
        <v>0</v>
      </c>
    </row>
    <row r="1606" spans="2:27" x14ac:dyDescent="0.25">
      <c r="B1606" s="14" t="s">
        <v>14</v>
      </c>
      <c r="C1606" s="14">
        <v>1598</v>
      </c>
      <c r="D1606" s="14">
        <v>121</v>
      </c>
      <c r="E1606" s="15">
        <v>112.2</v>
      </c>
      <c r="F1606" s="6">
        <f t="shared" si="401"/>
        <v>-0.20833333333333331</v>
      </c>
      <c r="G1606" s="6">
        <f t="shared" si="399"/>
        <v>30.944444444444446</v>
      </c>
      <c r="J1606">
        <f t="shared" si="386"/>
        <v>119.1915</v>
      </c>
      <c r="K1606">
        <f t="shared" si="387"/>
        <v>422.65561861979171</v>
      </c>
      <c r="L1606">
        <f t="shared" si="388"/>
        <v>-320.62500000000097</v>
      </c>
      <c r="M1606">
        <f t="shared" si="392"/>
        <v>221.22211861979071</v>
      </c>
      <c r="O1606">
        <f t="shared" si="393"/>
        <v>221.22211861979071</v>
      </c>
      <c r="P1606">
        <f t="shared" si="394"/>
        <v>0</v>
      </c>
      <c r="R1606">
        <f t="shared" si="395"/>
        <v>6728.8394413519663</v>
      </c>
      <c r="S1606">
        <f t="shared" si="396"/>
        <v>0</v>
      </c>
      <c r="U1606">
        <f t="shared" si="389"/>
        <v>0</v>
      </c>
      <c r="V1606">
        <f t="shared" si="400"/>
        <v>241021.76627037389</v>
      </c>
      <c r="W1606">
        <f t="shared" si="397"/>
        <v>1822136.1620536153</v>
      </c>
      <c r="Y1606">
        <f t="shared" si="390"/>
        <v>0</v>
      </c>
      <c r="Z1606">
        <f t="shared" si="398"/>
        <v>0</v>
      </c>
      <c r="AA1606">
        <f t="shared" si="391"/>
        <v>0</v>
      </c>
    </row>
    <row r="1607" spans="2:27" x14ac:dyDescent="0.25">
      <c r="B1607" s="14" t="s">
        <v>14</v>
      </c>
      <c r="C1607" s="14">
        <v>1599</v>
      </c>
      <c r="D1607" s="14">
        <v>122</v>
      </c>
      <c r="E1607" s="15">
        <v>111.4</v>
      </c>
      <c r="F1607" s="6">
        <f t="shared" si="401"/>
        <v>-0.23611111111111149</v>
      </c>
      <c r="G1607" s="6">
        <f t="shared" si="399"/>
        <v>30.694444444444443</v>
      </c>
      <c r="J1607">
        <f t="shared" ref="J1607:J1670" si="402">$AP$12*$AP$9*$AP$14</f>
        <v>119.1915</v>
      </c>
      <c r="K1607">
        <f t="shared" ref="K1607:K1670" si="403">0.5*$AP$13*$AP$10*$AP$11*G1609^2</f>
        <v>414.97113123553254</v>
      </c>
      <c r="L1607">
        <f t="shared" ref="L1607:L1670" si="404">$AP$9*F1609</f>
        <v>-337.5</v>
      </c>
      <c r="M1607">
        <f t="shared" si="392"/>
        <v>196.66263123553256</v>
      </c>
      <c r="O1607">
        <f t="shared" si="393"/>
        <v>196.66263123553256</v>
      </c>
      <c r="P1607">
        <f t="shared" si="394"/>
        <v>0</v>
      </c>
      <c r="R1607">
        <f t="shared" si="395"/>
        <v>5927.1931914042452</v>
      </c>
      <c r="S1607">
        <f t="shared" si="396"/>
        <v>0</v>
      </c>
      <c r="U1607">
        <f t="shared" ref="U1607:U1670" si="405">P1607*$AP$15</f>
        <v>0</v>
      </c>
      <c r="V1607">
        <f t="shared" si="400"/>
        <v>241021.76627037389</v>
      </c>
      <c r="W1607">
        <f t="shared" si="397"/>
        <v>1822136.1620536153</v>
      </c>
      <c r="Y1607">
        <f t="shared" ref="Y1607:Y1670" si="406">MAX(P1607:P1607)</f>
        <v>0</v>
      </c>
      <c r="Z1607">
        <f t="shared" si="398"/>
        <v>0</v>
      </c>
      <c r="AA1607">
        <f t="shared" ref="AA1607:AA1670" si="407">S1607*$AP$15</f>
        <v>0</v>
      </c>
    </row>
    <row r="1608" spans="2:27" x14ac:dyDescent="0.25">
      <c r="B1608" s="14" t="s">
        <v>14</v>
      </c>
      <c r="C1608" s="14">
        <v>1600</v>
      </c>
      <c r="D1608" s="14">
        <v>123</v>
      </c>
      <c r="E1608" s="15">
        <v>110.5</v>
      </c>
      <c r="F1608" s="6">
        <f t="shared" si="401"/>
        <v>-0.26388888888888967</v>
      </c>
      <c r="G1608" s="6">
        <f t="shared" si="399"/>
        <v>30.416666666666664</v>
      </c>
      <c r="J1608">
        <f t="shared" si="402"/>
        <v>119.1915</v>
      </c>
      <c r="K1608">
        <f t="shared" si="403"/>
        <v>408.87430124479181</v>
      </c>
      <c r="L1608">
        <f t="shared" si="404"/>
        <v>-303.74999999999955</v>
      </c>
      <c r="M1608">
        <f t="shared" ref="M1608:M1671" si="408">J1608+K1608+L1608</f>
        <v>224.31580124479228</v>
      </c>
      <c r="O1608">
        <f t="shared" ref="O1608:O1671" si="409">MAX(M1608, 0)</f>
        <v>224.31580124479228</v>
      </c>
      <c r="P1608">
        <f t="shared" ref="P1608:P1671" si="410">MAX(-M1608, 0)</f>
        <v>0</v>
      </c>
      <c r="R1608">
        <f t="shared" ref="R1608:R1671" si="411">O1608*G1610</f>
        <v>6710.7810539067032</v>
      </c>
      <c r="S1608">
        <f t="shared" ref="S1608:S1671" si="412">P1608*G1610</f>
        <v>0</v>
      </c>
      <c r="U1608">
        <f t="shared" si="405"/>
        <v>0</v>
      </c>
      <c r="V1608">
        <f t="shared" si="400"/>
        <v>241021.76627037389</v>
      </c>
      <c r="W1608">
        <f t="shared" ref="W1608:W1671" si="413">W1607+AA1608</f>
        <v>1822136.1620536153</v>
      </c>
      <c r="Y1608">
        <f t="shared" si="406"/>
        <v>0</v>
      </c>
      <c r="Z1608">
        <f t="shared" ref="Z1608:Z1671" si="414">IF(P1609&gt;0,Z1607+IF(P1608=0,1,0),0)</f>
        <v>0</v>
      </c>
      <c r="AA1608">
        <f t="shared" si="407"/>
        <v>0</v>
      </c>
    </row>
    <row r="1609" spans="2:27" x14ac:dyDescent="0.25">
      <c r="B1609" s="14" t="s">
        <v>14</v>
      </c>
      <c r="C1609" s="14">
        <v>1601</v>
      </c>
      <c r="D1609" s="14">
        <v>124</v>
      </c>
      <c r="E1609" s="15">
        <v>109.5</v>
      </c>
      <c r="F1609" s="6">
        <f t="shared" si="401"/>
        <v>-0.27777777777777779</v>
      </c>
      <c r="G1609" s="6">
        <f t="shared" ref="G1609:G1672" si="415">E1610/3.6</f>
        <v>30.138888888888889</v>
      </c>
      <c r="J1609">
        <f t="shared" si="402"/>
        <v>119.1915</v>
      </c>
      <c r="K1609">
        <f t="shared" si="403"/>
        <v>404.33128870312498</v>
      </c>
      <c r="L1609">
        <f t="shared" si="404"/>
        <v>-236.25000000000094</v>
      </c>
      <c r="M1609">
        <f t="shared" si="408"/>
        <v>287.27278870312409</v>
      </c>
      <c r="O1609">
        <f t="shared" si="409"/>
        <v>287.27278870312409</v>
      </c>
      <c r="P1609">
        <f t="shared" si="410"/>
        <v>0</v>
      </c>
      <c r="R1609">
        <f t="shared" si="411"/>
        <v>8546.3654639179404</v>
      </c>
      <c r="S1609">
        <f t="shared" si="412"/>
        <v>0</v>
      </c>
      <c r="U1609">
        <f t="shared" si="405"/>
        <v>0</v>
      </c>
      <c r="V1609">
        <f t="shared" ref="V1609:V1672" si="416">V1608+U1609</f>
        <v>241021.76627037389</v>
      </c>
      <c r="W1609">
        <f t="shared" si="413"/>
        <v>1822136.1620536153</v>
      </c>
      <c r="Y1609">
        <f t="shared" si="406"/>
        <v>0</v>
      </c>
      <c r="Z1609">
        <f t="shared" si="414"/>
        <v>0</v>
      </c>
      <c r="AA1609">
        <f t="shared" si="407"/>
        <v>0</v>
      </c>
    </row>
    <row r="1610" spans="2:27" x14ac:dyDescent="0.25">
      <c r="B1610" s="14" t="s">
        <v>14</v>
      </c>
      <c r="C1610" s="14">
        <v>1602</v>
      </c>
      <c r="D1610" s="14">
        <v>125</v>
      </c>
      <c r="E1610" s="15">
        <v>108.5</v>
      </c>
      <c r="F1610" s="6">
        <f t="shared" ref="F1610:F1673" si="417">($E1611-$E1609)/2/3.6</f>
        <v>-0.24999999999999961</v>
      </c>
      <c r="G1610" s="6">
        <f t="shared" si="415"/>
        <v>29.916666666666668</v>
      </c>
      <c r="J1610">
        <f t="shared" si="402"/>
        <v>119.1915</v>
      </c>
      <c r="K1610">
        <f t="shared" si="403"/>
        <v>400.56483238657404</v>
      </c>
      <c r="L1610">
        <f t="shared" si="404"/>
        <v>-185.62500000000142</v>
      </c>
      <c r="M1610">
        <f t="shared" si="408"/>
        <v>334.13133238657264</v>
      </c>
      <c r="O1610">
        <f t="shared" si="409"/>
        <v>334.13133238657264</v>
      </c>
      <c r="P1610">
        <f t="shared" si="410"/>
        <v>0</v>
      </c>
      <c r="R1610">
        <f t="shared" si="411"/>
        <v>9894.0000090023987</v>
      </c>
      <c r="S1610">
        <f t="shared" si="412"/>
        <v>0</v>
      </c>
      <c r="U1610">
        <f t="shared" si="405"/>
        <v>0</v>
      </c>
      <c r="V1610">
        <f t="shared" si="416"/>
        <v>241021.76627037389</v>
      </c>
      <c r="W1610">
        <f t="shared" si="413"/>
        <v>1822136.1620536153</v>
      </c>
      <c r="Y1610">
        <f t="shared" si="406"/>
        <v>0</v>
      </c>
      <c r="Z1610">
        <f t="shared" si="414"/>
        <v>0</v>
      </c>
      <c r="AA1610">
        <f t="shared" si="407"/>
        <v>0</v>
      </c>
    </row>
    <row r="1611" spans="2:27" x14ac:dyDescent="0.25">
      <c r="B1611" s="14" t="s">
        <v>14</v>
      </c>
      <c r="C1611" s="14">
        <v>1603</v>
      </c>
      <c r="D1611" s="14">
        <v>126</v>
      </c>
      <c r="E1611" s="15">
        <v>107.7</v>
      </c>
      <c r="F1611" s="6">
        <f t="shared" si="417"/>
        <v>-0.19444444444444522</v>
      </c>
      <c r="G1611" s="6">
        <f t="shared" si="415"/>
        <v>29.749999999999996</v>
      </c>
      <c r="J1611">
        <f t="shared" si="402"/>
        <v>119.1915</v>
      </c>
      <c r="K1611">
        <f t="shared" si="403"/>
        <v>399.06318485185199</v>
      </c>
      <c r="L1611">
        <f t="shared" si="404"/>
        <v>-118.12499999999808</v>
      </c>
      <c r="M1611">
        <f t="shared" si="408"/>
        <v>400.12968485185388</v>
      </c>
      <c r="O1611">
        <f t="shared" si="409"/>
        <v>400.12968485185388</v>
      </c>
      <c r="P1611">
        <f t="shared" si="410"/>
        <v>0</v>
      </c>
      <c r="R1611">
        <f t="shared" si="411"/>
        <v>11826.055130065904</v>
      </c>
      <c r="S1611">
        <f t="shared" si="412"/>
        <v>0</v>
      </c>
      <c r="U1611">
        <f t="shared" si="405"/>
        <v>0</v>
      </c>
      <c r="V1611">
        <f t="shared" si="416"/>
        <v>241021.76627037389</v>
      </c>
      <c r="W1611">
        <f t="shared" si="413"/>
        <v>1822136.1620536153</v>
      </c>
      <c r="Y1611">
        <f t="shared" si="406"/>
        <v>0</v>
      </c>
      <c r="Z1611">
        <f t="shared" si="414"/>
        <v>0</v>
      </c>
      <c r="AA1611">
        <f t="shared" si="407"/>
        <v>0</v>
      </c>
    </row>
    <row r="1612" spans="2:27" x14ac:dyDescent="0.25">
      <c r="B1612" s="14" t="s">
        <v>14</v>
      </c>
      <c r="C1612" s="14">
        <v>1604</v>
      </c>
      <c r="D1612" s="14">
        <v>127</v>
      </c>
      <c r="E1612" s="15">
        <v>107.1</v>
      </c>
      <c r="F1612" s="6">
        <f t="shared" si="417"/>
        <v>-0.15277777777777896</v>
      </c>
      <c r="G1612" s="6">
        <f t="shared" si="415"/>
        <v>29.611111111111107</v>
      </c>
      <c r="J1612">
        <f t="shared" si="402"/>
        <v>119.1915</v>
      </c>
      <c r="K1612">
        <f t="shared" si="403"/>
        <v>397.56435731250008</v>
      </c>
      <c r="L1612">
        <f t="shared" si="404"/>
        <v>-67.499999999998565</v>
      </c>
      <c r="M1612">
        <f t="shared" si="408"/>
        <v>449.25585731250152</v>
      </c>
      <c r="O1612">
        <f t="shared" si="409"/>
        <v>449.25585731250152</v>
      </c>
      <c r="P1612">
        <f t="shared" si="410"/>
        <v>0</v>
      </c>
      <c r="R1612">
        <f t="shared" si="411"/>
        <v>13253.047790718794</v>
      </c>
      <c r="S1612">
        <f t="shared" si="412"/>
        <v>0</v>
      </c>
      <c r="U1612">
        <f t="shared" si="405"/>
        <v>0</v>
      </c>
      <c r="V1612">
        <f t="shared" si="416"/>
        <v>241021.76627037389</v>
      </c>
      <c r="W1612">
        <f t="shared" si="413"/>
        <v>1822136.1620536153</v>
      </c>
      <c r="Y1612">
        <f t="shared" si="406"/>
        <v>0</v>
      </c>
      <c r="Z1612">
        <f t="shared" si="414"/>
        <v>0</v>
      </c>
      <c r="AA1612">
        <f t="shared" si="407"/>
        <v>0</v>
      </c>
    </row>
    <row r="1613" spans="2:27" x14ac:dyDescent="0.25">
      <c r="B1613" s="14" t="s">
        <v>14</v>
      </c>
      <c r="C1613" s="14">
        <v>1605</v>
      </c>
      <c r="D1613" s="14">
        <v>128</v>
      </c>
      <c r="E1613" s="15">
        <v>106.6</v>
      </c>
      <c r="F1613" s="6">
        <f t="shared" si="417"/>
        <v>-9.7222222222220642E-2</v>
      </c>
      <c r="G1613" s="6">
        <f t="shared" si="415"/>
        <v>29.555555555555557</v>
      </c>
      <c r="J1613">
        <f t="shared" si="402"/>
        <v>119.1915</v>
      </c>
      <c r="K1613">
        <f t="shared" si="403"/>
        <v>397.56435731250008</v>
      </c>
      <c r="L1613">
        <f t="shared" si="404"/>
        <v>-33.750000000000476</v>
      </c>
      <c r="M1613">
        <f t="shared" si="408"/>
        <v>483.00585731249964</v>
      </c>
      <c r="O1613">
        <f t="shared" si="409"/>
        <v>483.00585731249964</v>
      </c>
      <c r="P1613">
        <f t="shared" si="410"/>
        <v>0</v>
      </c>
      <c r="R1613">
        <f t="shared" si="411"/>
        <v>14248.67279071874</v>
      </c>
      <c r="S1613">
        <f t="shared" si="412"/>
        <v>0</v>
      </c>
      <c r="U1613">
        <f t="shared" si="405"/>
        <v>0</v>
      </c>
      <c r="V1613">
        <f t="shared" si="416"/>
        <v>241021.76627037389</v>
      </c>
      <c r="W1613">
        <f t="shared" si="413"/>
        <v>1822136.1620536153</v>
      </c>
      <c r="Y1613">
        <f t="shared" si="406"/>
        <v>0</v>
      </c>
      <c r="Z1613">
        <f t="shared" si="414"/>
        <v>0</v>
      </c>
      <c r="AA1613">
        <f t="shared" si="407"/>
        <v>0</v>
      </c>
    </row>
    <row r="1614" spans="2:27" x14ac:dyDescent="0.25">
      <c r="B1614" s="14" t="s">
        <v>14</v>
      </c>
      <c r="C1614" s="14">
        <v>1606</v>
      </c>
      <c r="D1614" s="14">
        <v>129</v>
      </c>
      <c r="E1614" s="15">
        <v>106.4</v>
      </c>
      <c r="F1614" s="6">
        <f t="shared" si="417"/>
        <v>-5.5555555555554373E-2</v>
      </c>
      <c r="G1614" s="6">
        <f t="shared" si="415"/>
        <v>29.5</v>
      </c>
      <c r="J1614">
        <f t="shared" si="402"/>
        <v>119.1915</v>
      </c>
      <c r="K1614">
        <f t="shared" si="403"/>
        <v>397.56435731250008</v>
      </c>
      <c r="L1614">
        <f t="shared" si="404"/>
        <v>0</v>
      </c>
      <c r="M1614">
        <f t="shared" si="408"/>
        <v>516.7558573125001</v>
      </c>
      <c r="O1614">
        <f t="shared" si="409"/>
        <v>516.7558573125001</v>
      </c>
      <c r="P1614">
        <f t="shared" si="410"/>
        <v>0</v>
      </c>
      <c r="R1614">
        <f t="shared" si="411"/>
        <v>15244.297790718752</v>
      </c>
      <c r="S1614">
        <f t="shared" si="412"/>
        <v>0</v>
      </c>
      <c r="U1614">
        <f t="shared" si="405"/>
        <v>0</v>
      </c>
      <c r="V1614">
        <f t="shared" si="416"/>
        <v>241021.76627037389</v>
      </c>
      <c r="W1614">
        <f t="shared" si="413"/>
        <v>1822136.1620536153</v>
      </c>
      <c r="Y1614">
        <f t="shared" si="406"/>
        <v>0</v>
      </c>
      <c r="Z1614">
        <f t="shared" si="414"/>
        <v>0</v>
      </c>
      <c r="AA1614">
        <f t="shared" si="407"/>
        <v>0</v>
      </c>
    </row>
    <row r="1615" spans="2:27" x14ac:dyDescent="0.25">
      <c r="B1615" s="14" t="s">
        <v>14</v>
      </c>
      <c r="C1615" s="14">
        <v>1607</v>
      </c>
      <c r="D1615" s="14">
        <v>130</v>
      </c>
      <c r="E1615" s="15">
        <v>106.2</v>
      </c>
      <c r="F1615" s="6">
        <f t="shared" si="417"/>
        <v>-2.7777777777778172E-2</v>
      </c>
      <c r="G1615" s="6">
        <f t="shared" si="415"/>
        <v>29.5</v>
      </c>
      <c r="J1615">
        <f t="shared" si="402"/>
        <v>119.1915</v>
      </c>
      <c r="K1615">
        <f t="shared" si="403"/>
        <v>399.06318485185199</v>
      </c>
      <c r="L1615">
        <f t="shared" si="404"/>
        <v>33.750000000000476</v>
      </c>
      <c r="M1615">
        <f t="shared" si="408"/>
        <v>552.0046848518524</v>
      </c>
      <c r="O1615">
        <f t="shared" si="409"/>
        <v>552.0046848518524</v>
      </c>
      <c r="P1615">
        <f t="shared" si="410"/>
        <v>0</v>
      </c>
      <c r="R1615">
        <f t="shared" si="411"/>
        <v>16314.805130065861</v>
      </c>
      <c r="S1615">
        <f t="shared" si="412"/>
        <v>0</v>
      </c>
      <c r="U1615">
        <f t="shared" si="405"/>
        <v>0</v>
      </c>
      <c r="V1615">
        <f t="shared" si="416"/>
        <v>241021.76627037389</v>
      </c>
      <c r="W1615">
        <f t="shared" si="413"/>
        <v>1822136.1620536153</v>
      </c>
      <c r="Y1615">
        <f t="shared" si="406"/>
        <v>0</v>
      </c>
      <c r="Z1615">
        <f t="shared" si="414"/>
        <v>0</v>
      </c>
      <c r="AA1615">
        <f t="shared" si="407"/>
        <v>0</v>
      </c>
    </row>
    <row r="1616" spans="2:27" x14ac:dyDescent="0.25">
      <c r="B1616" s="14" t="s">
        <v>14</v>
      </c>
      <c r="C1616" s="14">
        <v>1608</v>
      </c>
      <c r="D1616" s="14">
        <v>131</v>
      </c>
      <c r="E1616" s="15">
        <v>106.2</v>
      </c>
      <c r="F1616" s="6">
        <f t="shared" si="417"/>
        <v>0</v>
      </c>
      <c r="G1616" s="6">
        <f t="shared" si="415"/>
        <v>29.5</v>
      </c>
      <c r="J1616">
        <f t="shared" si="402"/>
        <v>119.1915</v>
      </c>
      <c r="K1616">
        <f t="shared" si="403"/>
        <v>399.81365611979174</v>
      </c>
      <c r="L1616">
        <f t="shared" si="404"/>
        <v>50.624999999999517</v>
      </c>
      <c r="M1616">
        <f t="shared" si="408"/>
        <v>569.63015611979131</v>
      </c>
      <c r="O1616">
        <f t="shared" si="409"/>
        <v>569.63015611979131</v>
      </c>
      <c r="P1616">
        <f t="shared" si="410"/>
        <v>0</v>
      </c>
      <c r="R1616">
        <f t="shared" si="411"/>
        <v>16851.558785210491</v>
      </c>
      <c r="S1616">
        <f t="shared" si="412"/>
        <v>0</v>
      </c>
      <c r="U1616">
        <f t="shared" si="405"/>
        <v>0</v>
      </c>
      <c r="V1616">
        <f t="shared" si="416"/>
        <v>241021.76627037389</v>
      </c>
      <c r="W1616">
        <f t="shared" si="413"/>
        <v>1822136.1620536153</v>
      </c>
      <c r="Y1616">
        <f t="shared" si="406"/>
        <v>0</v>
      </c>
      <c r="Z1616">
        <f t="shared" si="414"/>
        <v>0</v>
      </c>
      <c r="AA1616">
        <f t="shared" si="407"/>
        <v>0</v>
      </c>
    </row>
    <row r="1617" spans="2:27" x14ac:dyDescent="0.25">
      <c r="B1617" s="14" t="s">
        <v>14</v>
      </c>
      <c r="C1617" s="14">
        <v>1609</v>
      </c>
      <c r="D1617" s="14">
        <v>132</v>
      </c>
      <c r="E1617" s="15">
        <v>106.2</v>
      </c>
      <c r="F1617" s="6">
        <f t="shared" si="417"/>
        <v>2.7777777777778172E-2</v>
      </c>
      <c r="G1617" s="6">
        <f t="shared" si="415"/>
        <v>29.555555555555557</v>
      </c>
      <c r="J1617">
        <f t="shared" si="402"/>
        <v>119.1915</v>
      </c>
      <c r="K1617">
        <f t="shared" si="403"/>
        <v>402.06929991666669</v>
      </c>
      <c r="L1617">
        <f t="shared" si="404"/>
        <v>67.499999999998565</v>
      </c>
      <c r="M1617">
        <f t="shared" si="408"/>
        <v>588.76079991666518</v>
      </c>
      <c r="O1617">
        <f t="shared" si="409"/>
        <v>588.76079991666518</v>
      </c>
      <c r="P1617">
        <f t="shared" si="410"/>
        <v>0</v>
      </c>
      <c r="R1617">
        <f t="shared" si="411"/>
        <v>17466.570397527732</v>
      </c>
      <c r="S1617">
        <f t="shared" si="412"/>
        <v>0</v>
      </c>
      <c r="U1617">
        <f t="shared" si="405"/>
        <v>0</v>
      </c>
      <c r="V1617">
        <f t="shared" si="416"/>
        <v>241021.76627037389</v>
      </c>
      <c r="W1617">
        <f t="shared" si="413"/>
        <v>1822136.1620536153</v>
      </c>
      <c r="Y1617">
        <f t="shared" si="406"/>
        <v>0</v>
      </c>
      <c r="Z1617">
        <f t="shared" si="414"/>
        <v>0</v>
      </c>
      <c r="AA1617">
        <f t="shared" si="407"/>
        <v>0</v>
      </c>
    </row>
    <row r="1618" spans="2:27" x14ac:dyDescent="0.25">
      <c r="B1618" s="14" t="s">
        <v>14</v>
      </c>
      <c r="C1618" s="14">
        <v>1610</v>
      </c>
      <c r="D1618" s="14">
        <v>133</v>
      </c>
      <c r="E1618" s="15">
        <v>106.4</v>
      </c>
      <c r="F1618" s="6">
        <f t="shared" si="417"/>
        <v>4.1666666666666269E-2</v>
      </c>
      <c r="G1618" s="6">
        <f t="shared" si="415"/>
        <v>29.583333333333332</v>
      </c>
      <c r="J1618">
        <f t="shared" si="402"/>
        <v>119.1915</v>
      </c>
      <c r="K1618">
        <f t="shared" si="403"/>
        <v>405.08669496296307</v>
      </c>
      <c r="L1618">
        <f t="shared" si="404"/>
        <v>118.12500000000047</v>
      </c>
      <c r="M1618">
        <f t="shared" si="408"/>
        <v>642.40319496296354</v>
      </c>
      <c r="O1618">
        <f t="shared" si="409"/>
        <v>642.40319496296354</v>
      </c>
      <c r="P1618">
        <f t="shared" si="410"/>
        <v>0</v>
      </c>
      <c r="R1618">
        <f t="shared" si="411"/>
        <v>19129.339583341582</v>
      </c>
      <c r="S1618">
        <f t="shared" si="412"/>
        <v>0</v>
      </c>
      <c r="U1618">
        <f t="shared" si="405"/>
        <v>0</v>
      </c>
      <c r="V1618">
        <f t="shared" si="416"/>
        <v>241021.76627037389</v>
      </c>
      <c r="W1618">
        <f t="shared" si="413"/>
        <v>1822136.1620536153</v>
      </c>
      <c r="Y1618">
        <f t="shared" si="406"/>
        <v>0</v>
      </c>
      <c r="Z1618">
        <f t="shared" si="414"/>
        <v>0</v>
      </c>
      <c r="AA1618">
        <f t="shared" si="407"/>
        <v>0</v>
      </c>
    </row>
    <row r="1619" spans="2:27" x14ac:dyDescent="0.25">
      <c r="B1619" s="14" t="s">
        <v>14</v>
      </c>
      <c r="C1619" s="14">
        <v>1611</v>
      </c>
      <c r="D1619" s="14">
        <v>134</v>
      </c>
      <c r="E1619" s="15">
        <v>106.5</v>
      </c>
      <c r="F1619" s="6">
        <f t="shared" si="417"/>
        <v>5.5555555555554373E-2</v>
      </c>
      <c r="G1619" s="6">
        <f t="shared" si="415"/>
        <v>29.666666666666664</v>
      </c>
      <c r="J1619">
        <f t="shared" si="402"/>
        <v>119.1915</v>
      </c>
      <c r="K1619">
        <f t="shared" si="403"/>
        <v>409.63393749768522</v>
      </c>
      <c r="L1619">
        <f t="shared" si="404"/>
        <v>168.75</v>
      </c>
      <c r="M1619">
        <f t="shared" si="408"/>
        <v>697.57543749768524</v>
      </c>
      <c r="O1619">
        <f t="shared" si="409"/>
        <v>697.57543749768524</v>
      </c>
      <c r="P1619">
        <f t="shared" si="410"/>
        <v>0</v>
      </c>
      <c r="R1619">
        <f t="shared" si="411"/>
        <v>20888.508933958463</v>
      </c>
      <c r="S1619">
        <f t="shared" si="412"/>
        <v>0</v>
      </c>
      <c r="U1619">
        <f t="shared" si="405"/>
        <v>0</v>
      </c>
      <c r="V1619">
        <f t="shared" si="416"/>
        <v>241021.76627037389</v>
      </c>
      <c r="W1619">
        <f t="shared" si="413"/>
        <v>1822136.1620536153</v>
      </c>
      <c r="Y1619">
        <f t="shared" si="406"/>
        <v>0</v>
      </c>
      <c r="Z1619">
        <f t="shared" si="414"/>
        <v>0</v>
      </c>
      <c r="AA1619">
        <f t="shared" si="407"/>
        <v>0</v>
      </c>
    </row>
    <row r="1620" spans="2:27" x14ac:dyDescent="0.25">
      <c r="B1620" s="14" t="s">
        <v>14</v>
      </c>
      <c r="C1620" s="14">
        <v>1612</v>
      </c>
      <c r="D1620" s="14">
        <v>135</v>
      </c>
      <c r="E1620" s="15">
        <v>106.8</v>
      </c>
      <c r="F1620" s="6">
        <f t="shared" si="417"/>
        <v>9.7222222222222612E-2</v>
      </c>
      <c r="G1620" s="6">
        <f t="shared" si="415"/>
        <v>29.777777777777779</v>
      </c>
      <c r="J1620">
        <f t="shared" si="402"/>
        <v>119.1915</v>
      </c>
      <c r="K1620">
        <f t="shared" si="403"/>
        <v>414.97113123553254</v>
      </c>
      <c r="L1620">
        <f t="shared" si="404"/>
        <v>219.37499999999952</v>
      </c>
      <c r="M1620">
        <f t="shared" si="408"/>
        <v>753.5376312355321</v>
      </c>
      <c r="O1620">
        <f t="shared" si="409"/>
        <v>753.5376312355321</v>
      </c>
      <c r="P1620">
        <f t="shared" si="410"/>
        <v>0</v>
      </c>
      <c r="R1620">
        <f t="shared" si="411"/>
        <v>22710.786941404232</v>
      </c>
      <c r="S1620">
        <f t="shared" si="412"/>
        <v>0</v>
      </c>
      <c r="U1620">
        <f t="shared" si="405"/>
        <v>0</v>
      </c>
      <c r="V1620">
        <f t="shared" si="416"/>
        <v>241021.76627037389</v>
      </c>
      <c r="W1620">
        <f t="shared" si="413"/>
        <v>1822136.1620536153</v>
      </c>
      <c r="Y1620">
        <f t="shared" si="406"/>
        <v>0</v>
      </c>
      <c r="Z1620">
        <f t="shared" si="414"/>
        <v>0</v>
      </c>
      <c r="AA1620">
        <f t="shared" si="407"/>
        <v>0</v>
      </c>
    </row>
    <row r="1621" spans="2:27" x14ac:dyDescent="0.25">
      <c r="B1621" s="14" t="s">
        <v>14</v>
      </c>
      <c r="C1621" s="14">
        <v>1613</v>
      </c>
      <c r="D1621" s="14">
        <v>136</v>
      </c>
      <c r="E1621" s="15">
        <v>107.2</v>
      </c>
      <c r="F1621" s="6">
        <f t="shared" si="417"/>
        <v>0.1388888888888889</v>
      </c>
      <c r="G1621" s="6">
        <f t="shared" si="415"/>
        <v>29.944444444444443</v>
      </c>
      <c r="J1621">
        <f t="shared" si="402"/>
        <v>119.1915</v>
      </c>
      <c r="K1621">
        <f t="shared" si="403"/>
        <v>421.88399738657421</v>
      </c>
      <c r="L1621">
        <f t="shared" si="404"/>
        <v>270.00000000000142</v>
      </c>
      <c r="M1621">
        <f t="shared" si="408"/>
        <v>811.07549738657553</v>
      </c>
      <c r="O1621">
        <f t="shared" si="409"/>
        <v>811.07549738657553</v>
      </c>
      <c r="P1621">
        <f t="shared" si="410"/>
        <v>0</v>
      </c>
      <c r="R1621">
        <f t="shared" si="411"/>
        <v>24647.683170580935</v>
      </c>
      <c r="S1621">
        <f t="shared" si="412"/>
        <v>0</v>
      </c>
      <c r="U1621">
        <f t="shared" si="405"/>
        <v>0</v>
      </c>
      <c r="V1621">
        <f t="shared" si="416"/>
        <v>241021.76627037389</v>
      </c>
      <c r="W1621">
        <f t="shared" si="413"/>
        <v>1822136.1620536153</v>
      </c>
      <c r="Y1621">
        <f t="shared" si="406"/>
        <v>0</v>
      </c>
      <c r="Z1621">
        <f t="shared" si="414"/>
        <v>0</v>
      </c>
      <c r="AA1621">
        <f t="shared" si="407"/>
        <v>0</v>
      </c>
    </row>
    <row r="1622" spans="2:27" x14ac:dyDescent="0.25">
      <c r="B1622" s="14" t="s">
        <v>14</v>
      </c>
      <c r="C1622" s="14">
        <v>1614</v>
      </c>
      <c r="D1622" s="14">
        <v>137</v>
      </c>
      <c r="E1622" s="15">
        <v>107.8</v>
      </c>
      <c r="F1622" s="6">
        <f t="shared" si="417"/>
        <v>0.18055555555555516</v>
      </c>
      <c r="G1622" s="6">
        <f t="shared" si="415"/>
        <v>30.138888888888889</v>
      </c>
      <c r="J1622">
        <f t="shared" si="402"/>
        <v>119.1915</v>
      </c>
      <c r="K1622">
        <f t="shared" si="403"/>
        <v>430.41060588831027</v>
      </c>
      <c r="L1622">
        <f t="shared" si="404"/>
        <v>337.5</v>
      </c>
      <c r="M1622">
        <f t="shared" si="408"/>
        <v>887.10210588831023</v>
      </c>
      <c r="O1622">
        <f t="shared" si="409"/>
        <v>887.10210588831023</v>
      </c>
      <c r="P1622">
        <f t="shared" si="410"/>
        <v>0</v>
      </c>
      <c r="R1622">
        <f t="shared" si="411"/>
        <v>27229.106305738409</v>
      </c>
      <c r="S1622">
        <f t="shared" si="412"/>
        <v>0</v>
      </c>
      <c r="U1622">
        <f t="shared" si="405"/>
        <v>0</v>
      </c>
      <c r="V1622">
        <f t="shared" si="416"/>
        <v>241021.76627037389</v>
      </c>
      <c r="W1622">
        <f t="shared" si="413"/>
        <v>1822136.1620536153</v>
      </c>
      <c r="Y1622">
        <f t="shared" si="406"/>
        <v>0</v>
      </c>
      <c r="Z1622">
        <f t="shared" si="414"/>
        <v>0</v>
      </c>
      <c r="AA1622">
        <f t="shared" si="407"/>
        <v>0</v>
      </c>
    </row>
    <row r="1623" spans="2:27" x14ac:dyDescent="0.25">
      <c r="B1623" s="14" t="s">
        <v>14</v>
      </c>
      <c r="C1623" s="14">
        <v>1615</v>
      </c>
      <c r="D1623" s="14">
        <v>138</v>
      </c>
      <c r="E1623" s="15">
        <v>108.5</v>
      </c>
      <c r="F1623" s="6">
        <f t="shared" si="417"/>
        <v>0.2222222222222234</v>
      </c>
      <c r="G1623" s="6">
        <f t="shared" si="415"/>
        <v>30.388888888888889</v>
      </c>
      <c r="J1623">
        <f t="shared" si="402"/>
        <v>119.1915</v>
      </c>
      <c r="K1623">
        <f t="shared" si="403"/>
        <v>439.80965045775474</v>
      </c>
      <c r="L1623">
        <f t="shared" si="404"/>
        <v>388.12499999999949</v>
      </c>
      <c r="M1623">
        <f t="shared" si="408"/>
        <v>947.12615045775419</v>
      </c>
      <c r="O1623">
        <f t="shared" si="409"/>
        <v>947.12615045775419</v>
      </c>
      <c r="P1623">
        <f t="shared" si="410"/>
        <v>0</v>
      </c>
      <c r="R1623">
        <f t="shared" si="411"/>
        <v>29387.219723925318</v>
      </c>
      <c r="S1623">
        <f t="shared" si="412"/>
        <v>0</v>
      </c>
      <c r="U1623">
        <f t="shared" si="405"/>
        <v>0</v>
      </c>
      <c r="V1623">
        <f t="shared" si="416"/>
        <v>241021.76627037389</v>
      </c>
      <c r="W1623">
        <f t="shared" si="413"/>
        <v>1822136.1620536153</v>
      </c>
      <c r="Y1623">
        <f t="shared" si="406"/>
        <v>0</v>
      </c>
      <c r="Z1623">
        <f t="shared" si="414"/>
        <v>0</v>
      </c>
      <c r="AA1623">
        <f t="shared" si="407"/>
        <v>0</v>
      </c>
    </row>
    <row r="1624" spans="2:27" x14ac:dyDescent="0.25">
      <c r="B1624" s="14" t="s">
        <v>14</v>
      </c>
      <c r="C1624" s="14">
        <v>1616</v>
      </c>
      <c r="D1624" s="14">
        <v>139</v>
      </c>
      <c r="E1624" s="15">
        <v>109.4</v>
      </c>
      <c r="F1624" s="6">
        <f t="shared" si="417"/>
        <v>0.27777777777777779</v>
      </c>
      <c r="G1624" s="6">
        <f t="shared" si="415"/>
        <v>30.694444444444443</v>
      </c>
      <c r="J1624">
        <f t="shared" si="402"/>
        <v>119.1915</v>
      </c>
      <c r="K1624">
        <f t="shared" si="403"/>
        <v>450.10651105324081</v>
      </c>
      <c r="L1624">
        <f t="shared" si="404"/>
        <v>421.875</v>
      </c>
      <c r="M1624">
        <f t="shared" si="408"/>
        <v>991.17301105324077</v>
      </c>
      <c r="O1624">
        <f t="shared" si="409"/>
        <v>991.17301105324077</v>
      </c>
      <c r="P1624">
        <f t="shared" si="410"/>
        <v>0</v>
      </c>
      <c r="R1624">
        <f t="shared" si="411"/>
        <v>31111.819513615614</v>
      </c>
      <c r="S1624">
        <f t="shared" si="412"/>
        <v>0</v>
      </c>
      <c r="U1624">
        <f t="shared" si="405"/>
        <v>0</v>
      </c>
      <c r="V1624">
        <f t="shared" si="416"/>
        <v>241021.76627037389</v>
      </c>
      <c r="W1624">
        <f t="shared" si="413"/>
        <v>1822136.1620536153</v>
      </c>
      <c r="Y1624">
        <f t="shared" si="406"/>
        <v>0</v>
      </c>
      <c r="Z1624">
        <f t="shared" si="414"/>
        <v>0</v>
      </c>
      <c r="AA1624">
        <f t="shared" si="407"/>
        <v>0</v>
      </c>
    </row>
    <row r="1625" spans="2:27" x14ac:dyDescent="0.25">
      <c r="B1625" s="14" t="s">
        <v>14</v>
      </c>
      <c r="C1625" s="14">
        <v>1617</v>
      </c>
      <c r="D1625" s="14">
        <v>140</v>
      </c>
      <c r="E1625" s="15">
        <v>110.5</v>
      </c>
      <c r="F1625" s="6">
        <f t="shared" si="417"/>
        <v>0.31944444444444403</v>
      </c>
      <c r="G1625" s="6">
        <f t="shared" si="415"/>
        <v>31.027777777777779</v>
      </c>
      <c r="J1625">
        <f t="shared" si="402"/>
        <v>119.1915</v>
      </c>
      <c r="K1625">
        <f t="shared" si="403"/>
        <v>458.91229909664355</v>
      </c>
      <c r="L1625">
        <f t="shared" si="404"/>
        <v>404.99999999999858</v>
      </c>
      <c r="M1625">
        <f t="shared" si="408"/>
        <v>983.10379909664221</v>
      </c>
      <c r="O1625">
        <f t="shared" si="409"/>
        <v>983.10379909664221</v>
      </c>
      <c r="P1625">
        <f t="shared" si="410"/>
        <v>0</v>
      </c>
      <c r="R1625">
        <f t="shared" si="411"/>
        <v>31158.928743590797</v>
      </c>
      <c r="S1625">
        <f t="shared" si="412"/>
        <v>0</v>
      </c>
      <c r="U1625">
        <f t="shared" si="405"/>
        <v>0</v>
      </c>
      <c r="V1625">
        <f t="shared" si="416"/>
        <v>241021.76627037389</v>
      </c>
      <c r="W1625">
        <f t="shared" si="413"/>
        <v>1822136.1620536153</v>
      </c>
      <c r="Y1625">
        <f t="shared" si="406"/>
        <v>0</v>
      </c>
      <c r="Z1625">
        <f t="shared" si="414"/>
        <v>0</v>
      </c>
      <c r="AA1625">
        <f t="shared" si="407"/>
        <v>0</v>
      </c>
    </row>
    <row r="1626" spans="2:27" x14ac:dyDescent="0.25">
      <c r="B1626" s="14" t="s">
        <v>14</v>
      </c>
      <c r="C1626" s="14">
        <v>1618</v>
      </c>
      <c r="D1626" s="14">
        <v>141</v>
      </c>
      <c r="E1626" s="15">
        <v>111.7</v>
      </c>
      <c r="F1626" s="6">
        <f t="shared" si="417"/>
        <v>0.34722222222222221</v>
      </c>
      <c r="G1626" s="6">
        <f t="shared" si="415"/>
        <v>31.388888888888889</v>
      </c>
      <c r="J1626">
        <f t="shared" si="402"/>
        <v>119.1915</v>
      </c>
      <c r="K1626">
        <f t="shared" si="403"/>
        <v>466.99158583275465</v>
      </c>
      <c r="L1626">
        <f t="shared" si="404"/>
        <v>354.37499999999903</v>
      </c>
      <c r="M1626">
        <f t="shared" si="408"/>
        <v>940.5580858327537</v>
      </c>
      <c r="O1626">
        <f t="shared" si="409"/>
        <v>940.5580858327537</v>
      </c>
      <c r="P1626">
        <f t="shared" si="410"/>
        <v>0</v>
      </c>
      <c r="R1626">
        <f t="shared" si="411"/>
        <v>30071.732133152764</v>
      </c>
      <c r="S1626">
        <f t="shared" si="412"/>
        <v>0</v>
      </c>
      <c r="U1626">
        <f t="shared" si="405"/>
        <v>0</v>
      </c>
      <c r="V1626">
        <f t="shared" si="416"/>
        <v>241021.76627037389</v>
      </c>
      <c r="W1626">
        <f t="shared" si="413"/>
        <v>1822136.1620536153</v>
      </c>
      <c r="Y1626">
        <f t="shared" si="406"/>
        <v>0</v>
      </c>
      <c r="Z1626">
        <f t="shared" si="414"/>
        <v>0</v>
      </c>
      <c r="AA1626">
        <f t="shared" si="407"/>
        <v>0</v>
      </c>
    </row>
    <row r="1627" spans="2:27" x14ac:dyDescent="0.25">
      <c r="B1627" s="14" t="s">
        <v>14</v>
      </c>
      <c r="C1627" s="14">
        <v>1619</v>
      </c>
      <c r="D1627" s="14">
        <v>142</v>
      </c>
      <c r="E1627" s="15">
        <v>113</v>
      </c>
      <c r="F1627" s="6">
        <f t="shared" si="417"/>
        <v>0.33333333333333215</v>
      </c>
      <c r="G1627" s="6">
        <f t="shared" si="415"/>
        <v>31.694444444444443</v>
      </c>
      <c r="J1627">
        <f t="shared" si="402"/>
        <v>119.1915</v>
      </c>
      <c r="K1627">
        <f t="shared" si="403"/>
        <v>473.50577513831024</v>
      </c>
      <c r="L1627">
        <f t="shared" si="404"/>
        <v>303.75000000000188</v>
      </c>
      <c r="M1627">
        <f t="shared" si="408"/>
        <v>896.44727513831208</v>
      </c>
      <c r="O1627">
        <f t="shared" si="409"/>
        <v>896.44727513831208</v>
      </c>
      <c r="P1627">
        <f t="shared" si="410"/>
        <v>0</v>
      </c>
      <c r="R1627">
        <f t="shared" si="411"/>
        <v>28860.621996813989</v>
      </c>
      <c r="S1627">
        <f t="shared" si="412"/>
        <v>0</v>
      </c>
      <c r="U1627">
        <f t="shared" si="405"/>
        <v>0</v>
      </c>
      <c r="V1627">
        <f t="shared" si="416"/>
        <v>241021.76627037389</v>
      </c>
      <c r="W1627">
        <f t="shared" si="413"/>
        <v>1822136.1620536153</v>
      </c>
      <c r="Y1627">
        <f t="shared" si="406"/>
        <v>0</v>
      </c>
      <c r="Z1627">
        <f t="shared" si="414"/>
        <v>0</v>
      </c>
      <c r="AA1627">
        <f t="shared" si="407"/>
        <v>0</v>
      </c>
    </row>
    <row r="1628" spans="2:27" x14ac:dyDescent="0.25">
      <c r="B1628" s="14" t="s">
        <v>14</v>
      </c>
      <c r="C1628" s="14">
        <v>1620</v>
      </c>
      <c r="D1628" s="14">
        <v>143</v>
      </c>
      <c r="E1628" s="15">
        <v>114.1</v>
      </c>
      <c r="F1628" s="6">
        <f t="shared" si="417"/>
        <v>0.29166666666666585</v>
      </c>
      <c r="G1628" s="6">
        <f t="shared" si="415"/>
        <v>31.972222222222221</v>
      </c>
      <c r="J1628">
        <f t="shared" si="402"/>
        <v>119.1915</v>
      </c>
      <c r="K1628">
        <f t="shared" si="403"/>
        <v>478.42102706886573</v>
      </c>
      <c r="L1628">
        <f t="shared" si="404"/>
        <v>236.25000000000094</v>
      </c>
      <c r="M1628">
        <f t="shared" si="408"/>
        <v>833.8625270688666</v>
      </c>
      <c r="O1628">
        <f t="shared" si="409"/>
        <v>833.8625270688666</v>
      </c>
      <c r="P1628">
        <f t="shared" si="410"/>
        <v>0</v>
      </c>
      <c r="R1628">
        <f t="shared" si="411"/>
        <v>26984.717889867487</v>
      </c>
      <c r="S1628">
        <f t="shared" si="412"/>
        <v>0</v>
      </c>
      <c r="U1628">
        <f t="shared" si="405"/>
        <v>0</v>
      </c>
      <c r="V1628">
        <f t="shared" si="416"/>
        <v>241021.76627037389</v>
      </c>
      <c r="W1628">
        <f t="shared" si="413"/>
        <v>1822136.1620536153</v>
      </c>
      <c r="Y1628">
        <f t="shared" si="406"/>
        <v>0</v>
      </c>
      <c r="Z1628">
        <f t="shared" si="414"/>
        <v>0</v>
      </c>
      <c r="AA1628">
        <f t="shared" si="407"/>
        <v>0</v>
      </c>
    </row>
    <row r="1629" spans="2:27" x14ac:dyDescent="0.25">
      <c r="B1629" s="14" t="s">
        <v>14</v>
      </c>
      <c r="C1629" s="14">
        <v>1621</v>
      </c>
      <c r="D1629" s="14">
        <v>144</v>
      </c>
      <c r="E1629" s="15">
        <v>115.1</v>
      </c>
      <c r="F1629" s="6">
        <f t="shared" si="417"/>
        <v>0.25000000000000155</v>
      </c>
      <c r="G1629" s="6">
        <f t="shared" si="415"/>
        <v>32.194444444444443</v>
      </c>
      <c r="J1629">
        <f t="shared" si="402"/>
        <v>119.1915</v>
      </c>
      <c r="K1629">
        <f t="shared" si="403"/>
        <v>480.06508436979169</v>
      </c>
      <c r="L1629">
        <f t="shared" si="404"/>
        <v>134.99999999999952</v>
      </c>
      <c r="M1629">
        <f t="shared" si="408"/>
        <v>734.2565843697912</v>
      </c>
      <c r="O1629">
        <f t="shared" si="409"/>
        <v>734.2565843697912</v>
      </c>
      <c r="P1629">
        <f t="shared" si="410"/>
        <v>0</v>
      </c>
      <c r="R1629">
        <f t="shared" si="411"/>
        <v>23802.150943320728</v>
      </c>
      <c r="S1629">
        <f t="shared" si="412"/>
        <v>0</v>
      </c>
      <c r="U1629">
        <f t="shared" si="405"/>
        <v>0</v>
      </c>
      <c r="V1629">
        <f t="shared" si="416"/>
        <v>241021.76627037389</v>
      </c>
      <c r="W1629">
        <f t="shared" si="413"/>
        <v>1822136.1620536153</v>
      </c>
      <c r="Y1629">
        <f t="shared" si="406"/>
        <v>0</v>
      </c>
      <c r="Z1629">
        <f t="shared" si="414"/>
        <v>0</v>
      </c>
      <c r="AA1629">
        <f t="shared" si="407"/>
        <v>0</v>
      </c>
    </row>
    <row r="1630" spans="2:27" x14ac:dyDescent="0.25">
      <c r="B1630" s="14" t="s">
        <v>14</v>
      </c>
      <c r="C1630" s="14">
        <v>1622</v>
      </c>
      <c r="D1630" s="14">
        <v>145</v>
      </c>
      <c r="E1630" s="15">
        <v>115.9</v>
      </c>
      <c r="F1630" s="6">
        <f t="shared" si="417"/>
        <v>0.19444444444444522</v>
      </c>
      <c r="G1630" s="6">
        <f t="shared" si="415"/>
        <v>32.361111111111107</v>
      </c>
      <c r="J1630">
        <f t="shared" si="402"/>
        <v>119.1915</v>
      </c>
      <c r="K1630">
        <f t="shared" si="403"/>
        <v>479.24270321990736</v>
      </c>
      <c r="L1630">
        <f t="shared" si="404"/>
        <v>16.874999999999041</v>
      </c>
      <c r="M1630">
        <f t="shared" si="408"/>
        <v>615.30920321990641</v>
      </c>
      <c r="O1630">
        <f t="shared" si="409"/>
        <v>615.30920321990641</v>
      </c>
      <c r="P1630">
        <f t="shared" si="410"/>
        <v>0</v>
      </c>
      <c r="R1630">
        <f t="shared" si="411"/>
        <v>19929.1814154003</v>
      </c>
      <c r="S1630">
        <f t="shared" si="412"/>
        <v>0</v>
      </c>
      <c r="U1630">
        <f t="shared" si="405"/>
        <v>0</v>
      </c>
      <c r="V1630">
        <f t="shared" si="416"/>
        <v>241021.76627037389</v>
      </c>
      <c r="W1630">
        <f t="shared" si="413"/>
        <v>1822136.1620536153</v>
      </c>
      <c r="Y1630">
        <f t="shared" si="406"/>
        <v>0</v>
      </c>
      <c r="Z1630">
        <f t="shared" si="414"/>
        <v>0</v>
      </c>
      <c r="AA1630">
        <f t="shared" si="407"/>
        <v>0</v>
      </c>
    </row>
    <row r="1631" spans="2:27" x14ac:dyDescent="0.25">
      <c r="B1631" s="14" t="s">
        <v>14</v>
      </c>
      <c r="C1631" s="14">
        <v>1623</v>
      </c>
      <c r="D1631" s="14">
        <v>146</v>
      </c>
      <c r="E1631" s="15">
        <v>116.5</v>
      </c>
      <c r="F1631" s="6">
        <f t="shared" si="417"/>
        <v>0.11111111111111072</v>
      </c>
      <c r="G1631" s="6">
        <f t="shared" si="415"/>
        <v>32.416666666666664</v>
      </c>
      <c r="J1631">
        <f t="shared" si="402"/>
        <v>119.1915</v>
      </c>
      <c r="K1631">
        <f t="shared" si="403"/>
        <v>475.96022860879646</v>
      </c>
      <c r="L1631">
        <f t="shared" si="404"/>
        <v>-84.375</v>
      </c>
      <c r="M1631">
        <f t="shared" si="408"/>
        <v>510.77672860879647</v>
      </c>
      <c r="O1631">
        <f t="shared" si="409"/>
        <v>510.77672860879647</v>
      </c>
      <c r="P1631">
        <f t="shared" si="410"/>
        <v>0</v>
      </c>
      <c r="R1631">
        <f t="shared" si="411"/>
        <v>16486.737740095043</v>
      </c>
      <c r="S1631">
        <f t="shared" si="412"/>
        <v>0</v>
      </c>
      <c r="U1631">
        <f t="shared" si="405"/>
        <v>0</v>
      </c>
      <c r="V1631">
        <f t="shared" si="416"/>
        <v>241021.76627037389</v>
      </c>
      <c r="W1631">
        <f t="shared" si="413"/>
        <v>1822136.1620536153</v>
      </c>
      <c r="Y1631">
        <f t="shared" si="406"/>
        <v>0</v>
      </c>
      <c r="Z1631">
        <f t="shared" si="414"/>
        <v>0</v>
      </c>
      <c r="AA1631">
        <f t="shared" si="407"/>
        <v>0</v>
      </c>
    </row>
    <row r="1632" spans="2:27" x14ac:dyDescent="0.25">
      <c r="B1632" s="14" t="s">
        <v>14</v>
      </c>
      <c r="C1632" s="14">
        <v>1624</v>
      </c>
      <c r="D1632" s="14">
        <v>147</v>
      </c>
      <c r="E1632" s="15">
        <v>116.7</v>
      </c>
      <c r="F1632" s="6">
        <f t="shared" si="417"/>
        <v>1.3888888888888099E-2</v>
      </c>
      <c r="G1632" s="6">
        <f t="shared" si="415"/>
        <v>32.388888888888886</v>
      </c>
      <c r="J1632">
        <f t="shared" si="402"/>
        <v>119.1915</v>
      </c>
      <c r="K1632">
        <f t="shared" si="403"/>
        <v>467.80339200000009</v>
      </c>
      <c r="L1632">
        <f t="shared" si="404"/>
        <v>-236.24999999999855</v>
      </c>
      <c r="M1632">
        <f t="shared" si="408"/>
        <v>350.74489200000153</v>
      </c>
      <c r="O1632">
        <f t="shared" si="409"/>
        <v>350.74489200000153</v>
      </c>
      <c r="P1632">
        <f t="shared" si="410"/>
        <v>0</v>
      </c>
      <c r="R1632">
        <f t="shared" si="411"/>
        <v>11223.836544000049</v>
      </c>
      <c r="S1632">
        <f t="shared" si="412"/>
        <v>0</v>
      </c>
      <c r="U1632">
        <f t="shared" si="405"/>
        <v>0</v>
      </c>
      <c r="V1632">
        <f t="shared" si="416"/>
        <v>241021.76627037389</v>
      </c>
      <c r="W1632">
        <f t="shared" si="413"/>
        <v>1822136.1620536153</v>
      </c>
      <c r="Y1632">
        <f t="shared" si="406"/>
        <v>0</v>
      </c>
      <c r="Z1632">
        <f t="shared" si="414"/>
        <v>0</v>
      </c>
      <c r="AA1632">
        <f t="shared" si="407"/>
        <v>0</v>
      </c>
    </row>
    <row r="1633" spans="2:27" x14ac:dyDescent="0.25">
      <c r="B1633" s="14" t="s">
        <v>14</v>
      </c>
      <c r="C1633" s="14">
        <v>1625</v>
      </c>
      <c r="D1633" s="14">
        <v>148</v>
      </c>
      <c r="E1633" s="15">
        <v>116.6</v>
      </c>
      <c r="F1633" s="6">
        <f t="shared" si="417"/>
        <v>-6.9444444444444448E-2</v>
      </c>
      <c r="G1633" s="6">
        <f t="shared" si="415"/>
        <v>32.277777777777779</v>
      </c>
      <c r="J1633">
        <f t="shared" si="402"/>
        <v>119.1915</v>
      </c>
      <c r="K1633">
        <f t="shared" si="403"/>
        <v>456.50226055324083</v>
      </c>
      <c r="L1633">
        <f t="shared" si="404"/>
        <v>-405.00000000000091</v>
      </c>
      <c r="M1633">
        <f t="shared" si="408"/>
        <v>170.69376055323994</v>
      </c>
      <c r="O1633">
        <f t="shared" si="409"/>
        <v>170.69376055323994</v>
      </c>
      <c r="P1633">
        <f t="shared" si="410"/>
        <v>0</v>
      </c>
      <c r="R1633">
        <f t="shared" si="411"/>
        <v>5395.8194308218626</v>
      </c>
      <c r="S1633">
        <f t="shared" si="412"/>
        <v>0</v>
      </c>
      <c r="U1633">
        <f t="shared" si="405"/>
        <v>0</v>
      </c>
      <c r="V1633">
        <f t="shared" si="416"/>
        <v>241021.76627037389</v>
      </c>
      <c r="W1633">
        <f t="shared" si="413"/>
        <v>1822136.1620536153</v>
      </c>
      <c r="Y1633">
        <f t="shared" si="406"/>
        <v>0</v>
      </c>
      <c r="Z1633">
        <f t="shared" si="414"/>
        <v>0</v>
      </c>
      <c r="AA1633">
        <f t="shared" si="407"/>
        <v>0</v>
      </c>
    </row>
    <row r="1634" spans="2:27" x14ac:dyDescent="0.25">
      <c r="B1634" s="14" t="s">
        <v>14</v>
      </c>
      <c r="C1634" s="14">
        <v>1626</v>
      </c>
      <c r="D1634" s="14">
        <v>149</v>
      </c>
      <c r="E1634" s="15">
        <v>116.2</v>
      </c>
      <c r="F1634" s="6">
        <f t="shared" si="417"/>
        <v>-0.19444444444444325</v>
      </c>
      <c r="G1634" s="6">
        <f t="shared" si="415"/>
        <v>32</v>
      </c>
      <c r="J1634">
        <f t="shared" si="402"/>
        <v>119.1915</v>
      </c>
      <c r="K1634">
        <f t="shared" si="403"/>
        <v>442.17527407407414</v>
      </c>
      <c r="L1634">
        <f t="shared" si="404"/>
        <v>-540.00000000000045</v>
      </c>
      <c r="M1634">
        <f t="shared" si="408"/>
        <v>21.366774074073646</v>
      </c>
      <c r="O1634">
        <f t="shared" si="409"/>
        <v>21.366774074073646</v>
      </c>
      <c r="P1634">
        <f t="shared" si="410"/>
        <v>0</v>
      </c>
      <c r="R1634">
        <f t="shared" si="411"/>
        <v>664.74408230451343</v>
      </c>
      <c r="S1634">
        <f t="shared" si="412"/>
        <v>0</v>
      </c>
      <c r="U1634">
        <f t="shared" si="405"/>
        <v>0</v>
      </c>
      <c r="V1634">
        <f t="shared" si="416"/>
        <v>241021.76627037389</v>
      </c>
      <c r="W1634">
        <f t="shared" si="413"/>
        <v>1822136.1620536153</v>
      </c>
      <c r="Y1634">
        <f t="shared" si="406"/>
        <v>0</v>
      </c>
      <c r="Z1634">
        <f t="shared" si="414"/>
        <v>1</v>
      </c>
      <c r="AA1634">
        <f t="shared" si="407"/>
        <v>0</v>
      </c>
    </row>
    <row r="1635" spans="2:27" x14ac:dyDescent="0.25">
      <c r="B1635" s="14" t="s">
        <v>14</v>
      </c>
      <c r="C1635" s="14">
        <v>1627</v>
      </c>
      <c r="D1635" s="14">
        <v>150</v>
      </c>
      <c r="E1635" s="15">
        <v>115.2</v>
      </c>
      <c r="F1635" s="6">
        <f t="shared" si="417"/>
        <v>-0.33333333333333409</v>
      </c>
      <c r="G1635" s="6">
        <f t="shared" si="415"/>
        <v>31.611111111111111</v>
      </c>
      <c r="J1635">
        <f t="shared" si="402"/>
        <v>119.1915</v>
      </c>
      <c r="K1635">
        <f t="shared" si="403"/>
        <v>427.30015099479169</v>
      </c>
      <c r="L1635">
        <f t="shared" si="404"/>
        <v>-624.37500000000045</v>
      </c>
      <c r="M1635">
        <f t="shared" si="408"/>
        <v>-77.883349005208743</v>
      </c>
      <c r="O1635">
        <f t="shared" si="409"/>
        <v>0</v>
      </c>
      <c r="P1635">
        <f t="shared" si="410"/>
        <v>77.883349005208743</v>
      </c>
      <c r="R1635">
        <f t="shared" si="411"/>
        <v>0</v>
      </c>
      <c r="S1635">
        <f t="shared" si="412"/>
        <v>2381.932423742634</v>
      </c>
      <c r="U1635">
        <f t="shared" si="405"/>
        <v>77.883349005208743</v>
      </c>
      <c r="V1635">
        <f t="shared" si="416"/>
        <v>241099.64961937911</v>
      </c>
      <c r="W1635">
        <f t="shared" si="413"/>
        <v>1824518.094477358</v>
      </c>
      <c r="Y1635">
        <f t="shared" si="406"/>
        <v>77.883349005208743</v>
      </c>
      <c r="Z1635">
        <f t="shared" si="414"/>
        <v>1</v>
      </c>
      <c r="AA1635">
        <f t="shared" si="407"/>
        <v>2381.932423742634</v>
      </c>
    </row>
    <row r="1636" spans="2:27" x14ac:dyDescent="0.25">
      <c r="B1636" s="14" t="s">
        <v>14</v>
      </c>
      <c r="C1636" s="14">
        <v>1628</v>
      </c>
      <c r="D1636" s="14">
        <v>151</v>
      </c>
      <c r="E1636" s="15">
        <v>113.8</v>
      </c>
      <c r="F1636" s="6">
        <f t="shared" si="417"/>
        <v>-0.44444444444444481</v>
      </c>
      <c r="G1636" s="6">
        <f t="shared" si="415"/>
        <v>31.111111111111111</v>
      </c>
      <c r="J1636">
        <f t="shared" si="402"/>
        <v>119.1915</v>
      </c>
      <c r="K1636">
        <f t="shared" si="403"/>
        <v>413.44269374479171</v>
      </c>
      <c r="L1636">
        <f t="shared" si="404"/>
        <v>-624.37500000000045</v>
      </c>
      <c r="M1636">
        <f t="shared" si="408"/>
        <v>-91.740806255208781</v>
      </c>
      <c r="O1636">
        <f t="shared" si="409"/>
        <v>0</v>
      </c>
      <c r="P1636">
        <f t="shared" si="410"/>
        <v>91.740806255208781</v>
      </c>
      <c r="R1636">
        <f t="shared" si="411"/>
        <v>0</v>
      </c>
      <c r="S1636">
        <f t="shared" si="412"/>
        <v>2759.8692548441973</v>
      </c>
      <c r="U1636">
        <f t="shared" si="405"/>
        <v>91.740806255208781</v>
      </c>
      <c r="V1636">
        <f t="shared" si="416"/>
        <v>241191.39042563431</v>
      </c>
      <c r="W1636">
        <f t="shared" si="413"/>
        <v>1827277.9637322023</v>
      </c>
      <c r="Y1636">
        <f t="shared" si="406"/>
        <v>91.740806255208781</v>
      </c>
      <c r="Z1636">
        <f t="shared" si="414"/>
        <v>1</v>
      </c>
      <c r="AA1636">
        <f t="shared" si="407"/>
        <v>2759.8692548441973</v>
      </c>
    </row>
    <row r="1637" spans="2:27" x14ac:dyDescent="0.25">
      <c r="B1637" s="14" t="s">
        <v>14</v>
      </c>
      <c r="C1637" s="14">
        <v>1629</v>
      </c>
      <c r="D1637" s="14">
        <v>152</v>
      </c>
      <c r="E1637" s="15">
        <v>112</v>
      </c>
      <c r="F1637" s="6">
        <f t="shared" si="417"/>
        <v>-0.51388888888888928</v>
      </c>
      <c r="G1637" s="6">
        <f t="shared" si="415"/>
        <v>30.583333333333332</v>
      </c>
      <c r="J1637">
        <f t="shared" si="402"/>
        <v>119.1915</v>
      </c>
      <c r="K1637">
        <f t="shared" si="403"/>
        <v>403.57658744212966</v>
      </c>
      <c r="L1637">
        <f t="shared" si="404"/>
        <v>-523.12499999999898</v>
      </c>
      <c r="M1637">
        <f t="shared" si="408"/>
        <v>-0.35691255786935017</v>
      </c>
      <c r="O1637">
        <f t="shared" si="409"/>
        <v>0</v>
      </c>
      <c r="P1637">
        <f t="shared" si="410"/>
        <v>0.35691255786935017</v>
      </c>
      <c r="R1637">
        <f t="shared" si="411"/>
        <v>0</v>
      </c>
      <c r="S1637">
        <f t="shared" si="412"/>
        <v>10.608234358894574</v>
      </c>
      <c r="U1637">
        <f t="shared" si="405"/>
        <v>0.35691255786935017</v>
      </c>
      <c r="V1637">
        <f t="shared" si="416"/>
        <v>241191.74733819219</v>
      </c>
      <c r="W1637">
        <f t="shared" si="413"/>
        <v>1827288.5719665613</v>
      </c>
      <c r="Y1637">
        <f t="shared" si="406"/>
        <v>0.35691255786935017</v>
      </c>
      <c r="Z1637">
        <f t="shared" si="414"/>
        <v>0</v>
      </c>
      <c r="AA1637">
        <f t="shared" si="407"/>
        <v>10.608234358894574</v>
      </c>
    </row>
    <row r="1638" spans="2:27" x14ac:dyDescent="0.25">
      <c r="B1638" s="14" t="s">
        <v>14</v>
      </c>
      <c r="C1638" s="14">
        <v>1630</v>
      </c>
      <c r="D1638" s="14">
        <v>153</v>
      </c>
      <c r="E1638" s="15">
        <v>110.1</v>
      </c>
      <c r="F1638" s="6">
        <f t="shared" si="417"/>
        <v>-0.51388888888888928</v>
      </c>
      <c r="G1638" s="6">
        <f t="shared" si="415"/>
        <v>30.083333333333332</v>
      </c>
      <c r="J1638">
        <f t="shared" si="402"/>
        <v>119.1915</v>
      </c>
      <c r="K1638">
        <f t="shared" si="403"/>
        <v>396.81600104108799</v>
      </c>
      <c r="L1638">
        <f t="shared" si="404"/>
        <v>-371.25000000000051</v>
      </c>
      <c r="M1638">
        <f t="shared" si="408"/>
        <v>144.75750104108744</v>
      </c>
      <c r="O1638">
        <f t="shared" si="409"/>
        <v>144.75750104108744</v>
      </c>
      <c r="P1638">
        <f t="shared" si="410"/>
        <v>0</v>
      </c>
      <c r="R1638">
        <f t="shared" si="411"/>
        <v>4266.3252390164935</v>
      </c>
      <c r="S1638">
        <f t="shared" si="412"/>
        <v>0</v>
      </c>
      <c r="U1638">
        <f t="shared" si="405"/>
        <v>0</v>
      </c>
      <c r="V1638">
        <f t="shared" si="416"/>
        <v>241191.74733819219</v>
      </c>
      <c r="W1638">
        <f t="shared" si="413"/>
        <v>1827288.5719665613</v>
      </c>
      <c r="Y1638">
        <f t="shared" si="406"/>
        <v>0</v>
      </c>
      <c r="Z1638">
        <f t="shared" si="414"/>
        <v>0</v>
      </c>
      <c r="AA1638">
        <f t="shared" si="407"/>
        <v>0</v>
      </c>
    </row>
    <row r="1639" spans="2:27" x14ac:dyDescent="0.25">
      <c r="B1639" s="14" t="s">
        <v>14</v>
      </c>
      <c r="C1639" s="14">
        <v>1631</v>
      </c>
      <c r="D1639" s="14">
        <v>154</v>
      </c>
      <c r="E1639" s="15">
        <v>108.3</v>
      </c>
      <c r="F1639" s="6">
        <f t="shared" si="417"/>
        <v>-0.43055555555555475</v>
      </c>
      <c r="G1639" s="6">
        <f t="shared" si="415"/>
        <v>29.722222222222221</v>
      </c>
      <c r="J1639">
        <f t="shared" si="402"/>
        <v>119.1915</v>
      </c>
      <c r="K1639">
        <f t="shared" si="403"/>
        <v>394.57516221990738</v>
      </c>
      <c r="L1639">
        <f t="shared" si="404"/>
        <v>-202.50000000000045</v>
      </c>
      <c r="M1639">
        <f t="shared" si="408"/>
        <v>311.26666221990695</v>
      </c>
      <c r="O1639">
        <f t="shared" si="409"/>
        <v>311.26666221990695</v>
      </c>
      <c r="P1639">
        <f t="shared" si="410"/>
        <v>0</v>
      </c>
      <c r="R1639">
        <f t="shared" si="411"/>
        <v>9147.7813507961528</v>
      </c>
      <c r="S1639">
        <f t="shared" si="412"/>
        <v>0</v>
      </c>
      <c r="U1639">
        <f t="shared" si="405"/>
        <v>0</v>
      </c>
      <c r="V1639">
        <f t="shared" si="416"/>
        <v>241191.74733819219</v>
      </c>
      <c r="W1639">
        <f t="shared" si="413"/>
        <v>1827288.5719665613</v>
      </c>
      <c r="Y1639">
        <f t="shared" si="406"/>
        <v>0</v>
      </c>
      <c r="Z1639">
        <f t="shared" si="414"/>
        <v>0</v>
      </c>
      <c r="AA1639">
        <f t="shared" si="407"/>
        <v>0</v>
      </c>
    </row>
    <row r="1640" spans="2:27" x14ac:dyDescent="0.25">
      <c r="B1640" s="14" t="s">
        <v>14</v>
      </c>
      <c r="C1640" s="14">
        <v>1632</v>
      </c>
      <c r="D1640" s="14">
        <v>155</v>
      </c>
      <c r="E1640" s="15">
        <v>107</v>
      </c>
      <c r="F1640" s="6">
        <f t="shared" si="417"/>
        <v>-0.30555555555555597</v>
      </c>
      <c r="G1640" s="6">
        <f t="shared" si="415"/>
        <v>29.472222222222221</v>
      </c>
      <c r="J1640">
        <f t="shared" si="402"/>
        <v>119.1915</v>
      </c>
      <c r="K1640">
        <f t="shared" si="403"/>
        <v>393.82962594386584</v>
      </c>
      <c r="L1640">
        <f t="shared" si="404"/>
        <v>-67.499999999998565</v>
      </c>
      <c r="M1640">
        <f t="shared" si="408"/>
        <v>445.52112594386728</v>
      </c>
      <c r="O1640">
        <f t="shared" si="409"/>
        <v>445.52112594386728</v>
      </c>
      <c r="P1640">
        <f t="shared" si="410"/>
        <v>0</v>
      </c>
      <c r="R1640">
        <f t="shared" si="411"/>
        <v>13080.995281185214</v>
      </c>
      <c r="S1640">
        <f t="shared" si="412"/>
        <v>0</v>
      </c>
      <c r="U1640">
        <f t="shared" si="405"/>
        <v>0</v>
      </c>
      <c r="V1640">
        <f t="shared" si="416"/>
        <v>241191.74733819219</v>
      </c>
      <c r="W1640">
        <f t="shared" si="413"/>
        <v>1827288.5719665613</v>
      </c>
      <c r="Y1640">
        <f t="shared" si="406"/>
        <v>0</v>
      </c>
      <c r="Z1640">
        <f t="shared" si="414"/>
        <v>0</v>
      </c>
      <c r="AA1640">
        <f t="shared" si="407"/>
        <v>0</v>
      </c>
    </row>
    <row r="1641" spans="2:27" x14ac:dyDescent="0.25">
      <c r="B1641" s="14" t="s">
        <v>14</v>
      </c>
      <c r="C1641" s="14">
        <v>1633</v>
      </c>
      <c r="D1641" s="14">
        <v>156</v>
      </c>
      <c r="E1641" s="15">
        <v>106.1</v>
      </c>
      <c r="F1641" s="6">
        <f t="shared" si="417"/>
        <v>-0.16666666666666705</v>
      </c>
      <c r="G1641" s="6">
        <f t="shared" si="415"/>
        <v>29.388888888888886</v>
      </c>
      <c r="J1641">
        <f t="shared" si="402"/>
        <v>119.1915</v>
      </c>
      <c r="K1641">
        <f t="shared" si="403"/>
        <v>393.82962594386584</v>
      </c>
      <c r="L1641">
        <f t="shared" si="404"/>
        <v>-16.874999999999041</v>
      </c>
      <c r="M1641">
        <f t="shared" si="408"/>
        <v>496.14612594386682</v>
      </c>
      <c r="O1641">
        <f t="shared" si="409"/>
        <v>496.14612594386682</v>
      </c>
      <c r="P1641">
        <f t="shared" si="410"/>
        <v>0</v>
      </c>
      <c r="R1641">
        <f t="shared" si="411"/>
        <v>14567.4015311852</v>
      </c>
      <c r="S1641">
        <f t="shared" si="412"/>
        <v>0</v>
      </c>
      <c r="U1641">
        <f t="shared" si="405"/>
        <v>0</v>
      </c>
      <c r="V1641">
        <f t="shared" si="416"/>
        <v>241191.74733819219</v>
      </c>
      <c r="W1641">
        <f t="shared" si="413"/>
        <v>1827288.5719665613</v>
      </c>
      <c r="Y1641">
        <f t="shared" si="406"/>
        <v>0</v>
      </c>
      <c r="Z1641">
        <f t="shared" si="414"/>
        <v>0</v>
      </c>
      <c r="AA1641">
        <f t="shared" si="407"/>
        <v>0</v>
      </c>
    </row>
    <row r="1642" spans="2:27" x14ac:dyDescent="0.25">
      <c r="B1642" s="14" t="s">
        <v>14</v>
      </c>
      <c r="C1642" s="14">
        <v>1634</v>
      </c>
      <c r="D1642" s="14">
        <v>157</v>
      </c>
      <c r="E1642" s="15">
        <v>105.8</v>
      </c>
      <c r="F1642" s="6">
        <f t="shared" si="417"/>
        <v>-5.5555555555554373E-2</v>
      </c>
      <c r="G1642" s="6">
        <f t="shared" si="415"/>
        <v>29.361111111111111</v>
      </c>
      <c r="J1642">
        <f t="shared" si="402"/>
        <v>119.1915</v>
      </c>
      <c r="K1642">
        <f t="shared" si="403"/>
        <v>393.08479466666671</v>
      </c>
      <c r="L1642">
        <f t="shared" si="404"/>
        <v>-16.875000000001439</v>
      </c>
      <c r="M1642">
        <f t="shared" si="408"/>
        <v>495.40129466666525</v>
      </c>
      <c r="O1642">
        <f t="shared" si="409"/>
        <v>495.40129466666525</v>
      </c>
      <c r="P1642">
        <f t="shared" si="410"/>
        <v>0</v>
      </c>
      <c r="R1642">
        <f t="shared" si="411"/>
        <v>14531.771310222181</v>
      </c>
      <c r="S1642">
        <f t="shared" si="412"/>
        <v>0</v>
      </c>
      <c r="U1642">
        <f t="shared" si="405"/>
        <v>0</v>
      </c>
      <c r="V1642">
        <f t="shared" si="416"/>
        <v>241191.74733819219</v>
      </c>
      <c r="W1642">
        <f t="shared" si="413"/>
        <v>1827288.5719665613</v>
      </c>
      <c r="Y1642">
        <f t="shared" si="406"/>
        <v>0</v>
      </c>
      <c r="Z1642">
        <f t="shared" si="414"/>
        <v>0</v>
      </c>
      <c r="AA1642">
        <f t="shared" si="407"/>
        <v>0</v>
      </c>
    </row>
    <row r="1643" spans="2:27" x14ac:dyDescent="0.25">
      <c r="B1643" s="14" t="s">
        <v>14</v>
      </c>
      <c r="C1643" s="14">
        <v>1635</v>
      </c>
      <c r="D1643" s="14">
        <v>158</v>
      </c>
      <c r="E1643" s="15">
        <v>105.7</v>
      </c>
      <c r="F1643" s="6">
        <f t="shared" si="417"/>
        <v>-1.3888888888888099E-2</v>
      </c>
      <c r="G1643" s="6">
        <f t="shared" si="415"/>
        <v>29.361111111111111</v>
      </c>
      <c r="J1643">
        <f t="shared" si="402"/>
        <v>119.1915</v>
      </c>
      <c r="K1643">
        <f t="shared" si="403"/>
        <v>390.85453082812506</v>
      </c>
      <c r="L1643">
        <f t="shared" si="404"/>
        <v>-67.500000000000952</v>
      </c>
      <c r="M1643">
        <f t="shared" si="408"/>
        <v>442.54603082812412</v>
      </c>
      <c r="O1643">
        <f t="shared" si="409"/>
        <v>442.54603082812412</v>
      </c>
      <c r="P1643">
        <f t="shared" si="410"/>
        <v>0</v>
      </c>
      <c r="R1643">
        <f t="shared" si="411"/>
        <v>12944.471401722631</v>
      </c>
      <c r="S1643">
        <f t="shared" si="412"/>
        <v>0</v>
      </c>
      <c r="U1643">
        <f t="shared" si="405"/>
        <v>0</v>
      </c>
      <c r="V1643">
        <f t="shared" si="416"/>
        <v>241191.74733819219</v>
      </c>
      <c r="W1643">
        <f t="shared" si="413"/>
        <v>1827288.5719665613</v>
      </c>
      <c r="Y1643">
        <f t="shared" si="406"/>
        <v>0</v>
      </c>
      <c r="Z1643">
        <f t="shared" si="414"/>
        <v>0</v>
      </c>
      <c r="AA1643">
        <f t="shared" si="407"/>
        <v>0</v>
      </c>
    </row>
    <row r="1644" spans="2:27" x14ac:dyDescent="0.25">
      <c r="B1644" s="14" t="s">
        <v>14</v>
      </c>
      <c r="C1644" s="14">
        <v>1636</v>
      </c>
      <c r="D1644" s="14">
        <v>159</v>
      </c>
      <c r="E1644" s="15">
        <v>105.7</v>
      </c>
      <c r="F1644" s="6">
        <f t="shared" si="417"/>
        <v>-1.3888888888890073E-2</v>
      </c>
      <c r="G1644" s="6">
        <f t="shared" si="415"/>
        <v>29.333333333333332</v>
      </c>
      <c r="J1644">
        <f t="shared" si="402"/>
        <v>119.1915</v>
      </c>
      <c r="K1644">
        <f t="shared" si="403"/>
        <v>387.89071569386584</v>
      </c>
      <c r="L1644">
        <f t="shared" si="404"/>
        <v>-118.12499999999808</v>
      </c>
      <c r="M1644">
        <f t="shared" si="408"/>
        <v>388.95721569386779</v>
      </c>
      <c r="O1644">
        <f t="shared" si="409"/>
        <v>388.95721569386779</v>
      </c>
      <c r="P1644">
        <f t="shared" si="410"/>
        <v>0</v>
      </c>
      <c r="R1644">
        <f t="shared" si="411"/>
        <v>11333.781090635204</v>
      </c>
      <c r="S1644">
        <f t="shared" si="412"/>
        <v>0</v>
      </c>
      <c r="U1644">
        <f t="shared" si="405"/>
        <v>0</v>
      </c>
      <c r="V1644">
        <f t="shared" si="416"/>
        <v>241191.74733819219</v>
      </c>
      <c r="W1644">
        <f t="shared" si="413"/>
        <v>1827288.5719665613</v>
      </c>
      <c r="Y1644">
        <f t="shared" si="406"/>
        <v>0</v>
      </c>
      <c r="Z1644">
        <f t="shared" si="414"/>
        <v>0</v>
      </c>
      <c r="AA1644">
        <f t="shared" si="407"/>
        <v>0</v>
      </c>
    </row>
    <row r="1645" spans="2:27" x14ac:dyDescent="0.25">
      <c r="B1645" s="14" t="s">
        <v>14</v>
      </c>
      <c r="C1645" s="14">
        <v>1637</v>
      </c>
      <c r="D1645" s="14">
        <v>160</v>
      </c>
      <c r="E1645" s="15">
        <v>105.6</v>
      </c>
      <c r="F1645" s="6">
        <f t="shared" si="417"/>
        <v>-5.5555555555556344E-2</v>
      </c>
      <c r="G1645" s="6">
        <f t="shared" si="415"/>
        <v>29.25</v>
      </c>
      <c r="J1645">
        <f t="shared" si="402"/>
        <v>119.1915</v>
      </c>
      <c r="K1645">
        <f t="shared" si="403"/>
        <v>384.20180925000005</v>
      </c>
      <c r="L1645">
        <f t="shared" si="404"/>
        <v>-151.87499999999855</v>
      </c>
      <c r="M1645">
        <f t="shared" si="408"/>
        <v>351.51830925000149</v>
      </c>
      <c r="O1645">
        <f t="shared" si="409"/>
        <v>351.51830925000149</v>
      </c>
      <c r="P1645">
        <f t="shared" si="410"/>
        <v>0</v>
      </c>
      <c r="R1645">
        <f t="shared" si="411"/>
        <v>10194.030968250043</v>
      </c>
      <c r="S1645">
        <f t="shared" si="412"/>
        <v>0</v>
      </c>
      <c r="U1645">
        <f t="shared" si="405"/>
        <v>0</v>
      </c>
      <c r="V1645">
        <f t="shared" si="416"/>
        <v>241191.74733819219</v>
      </c>
      <c r="W1645">
        <f t="shared" si="413"/>
        <v>1827288.5719665613</v>
      </c>
      <c r="Y1645">
        <f t="shared" si="406"/>
        <v>0</v>
      </c>
      <c r="Z1645">
        <f t="shared" si="414"/>
        <v>0</v>
      </c>
      <c r="AA1645">
        <f t="shared" si="407"/>
        <v>0</v>
      </c>
    </row>
    <row r="1646" spans="2:27" x14ac:dyDescent="0.25">
      <c r="B1646" s="14" t="s">
        <v>14</v>
      </c>
      <c r="C1646" s="14">
        <v>1638</v>
      </c>
      <c r="D1646" s="14">
        <v>161</v>
      </c>
      <c r="E1646" s="15">
        <v>105.3</v>
      </c>
      <c r="F1646" s="6">
        <f t="shared" si="417"/>
        <v>-9.7222222222220642E-2</v>
      </c>
      <c r="G1646" s="6">
        <f t="shared" si="415"/>
        <v>29.138888888888889</v>
      </c>
      <c r="J1646">
        <f t="shared" si="402"/>
        <v>119.1915</v>
      </c>
      <c r="K1646">
        <f t="shared" si="403"/>
        <v>381.26337407407414</v>
      </c>
      <c r="L1646">
        <f t="shared" si="404"/>
        <v>-151.87500000000094</v>
      </c>
      <c r="M1646">
        <f t="shared" si="408"/>
        <v>348.57987407407325</v>
      </c>
      <c r="O1646">
        <f t="shared" si="409"/>
        <v>348.57987407407325</v>
      </c>
      <c r="P1646">
        <f t="shared" si="410"/>
        <v>0</v>
      </c>
      <c r="R1646">
        <f t="shared" si="411"/>
        <v>10070.085251028782</v>
      </c>
      <c r="S1646">
        <f t="shared" si="412"/>
        <v>0</v>
      </c>
      <c r="U1646">
        <f t="shared" si="405"/>
        <v>0</v>
      </c>
      <c r="V1646">
        <f t="shared" si="416"/>
        <v>241191.74733819219</v>
      </c>
      <c r="W1646">
        <f t="shared" si="413"/>
        <v>1827288.5719665613</v>
      </c>
      <c r="Y1646">
        <f t="shared" si="406"/>
        <v>0</v>
      </c>
      <c r="Z1646">
        <f t="shared" si="414"/>
        <v>0</v>
      </c>
      <c r="AA1646">
        <f t="shared" si="407"/>
        <v>0</v>
      </c>
    </row>
    <row r="1647" spans="2:27" x14ac:dyDescent="0.25">
      <c r="B1647" s="14" t="s">
        <v>14</v>
      </c>
      <c r="C1647" s="14">
        <v>1639</v>
      </c>
      <c r="D1647" s="14">
        <v>162</v>
      </c>
      <c r="E1647" s="15">
        <v>104.9</v>
      </c>
      <c r="F1647" s="6">
        <f t="shared" si="417"/>
        <v>-0.12499999999999881</v>
      </c>
      <c r="G1647" s="6">
        <f t="shared" si="415"/>
        <v>29</v>
      </c>
      <c r="J1647">
        <f t="shared" si="402"/>
        <v>119.1915</v>
      </c>
      <c r="K1647">
        <f t="shared" si="403"/>
        <v>379.79838647916671</v>
      </c>
      <c r="L1647">
        <f t="shared" si="404"/>
        <v>-101.25000000000145</v>
      </c>
      <c r="M1647">
        <f t="shared" si="408"/>
        <v>397.73988647916531</v>
      </c>
      <c r="O1647">
        <f t="shared" si="409"/>
        <v>397.73988647916531</v>
      </c>
      <c r="P1647">
        <f t="shared" si="410"/>
        <v>0</v>
      </c>
      <c r="R1647">
        <f t="shared" si="411"/>
        <v>11468.166726815933</v>
      </c>
      <c r="S1647">
        <f t="shared" si="412"/>
        <v>0</v>
      </c>
      <c r="U1647">
        <f t="shared" si="405"/>
        <v>0</v>
      </c>
      <c r="V1647">
        <f t="shared" si="416"/>
        <v>241191.74733819219</v>
      </c>
      <c r="W1647">
        <f t="shared" si="413"/>
        <v>1827288.5719665613</v>
      </c>
      <c r="Y1647">
        <f t="shared" si="406"/>
        <v>0</v>
      </c>
      <c r="Z1647">
        <f t="shared" si="414"/>
        <v>0</v>
      </c>
      <c r="AA1647">
        <f t="shared" si="407"/>
        <v>0</v>
      </c>
    </row>
    <row r="1648" spans="2:27" x14ac:dyDescent="0.25">
      <c r="B1648" s="14" t="s">
        <v>14</v>
      </c>
      <c r="C1648" s="14">
        <v>1640</v>
      </c>
      <c r="D1648" s="14">
        <v>163</v>
      </c>
      <c r="E1648" s="15">
        <v>104.4</v>
      </c>
      <c r="F1648" s="6">
        <f t="shared" si="417"/>
        <v>-0.12500000000000078</v>
      </c>
      <c r="G1648" s="6">
        <f t="shared" si="415"/>
        <v>28.888888888888889</v>
      </c>
      <c r="J1648">
        <f t="shared" si="402"/>
        <v>119.1915</v>
      </c>
      <c r="K1648">
        <f t="shared" si="403"/>
        <v>380.5305277771991</v>
      </c>
      <c r="L1648">
        <f t="shared" si="404"/>
        <v>-16.874999999999041</v>
      </c>
      <c r="M1648">
        <f t="shared" si="408"/>
        <v>482.84702777720008</v>
      </c>
      <c r="O1648">
        <f t="shared" si="409"/>
        <v>482.84702777720008</v>
      </c>
      <c r="P1648">
        <f t="shared" si="410"/>
        <v>0</v>
      </c>
      <c r="R1648">
        <f t="shared" si="411"/>
        <v>13935.501718347525</v>
      </c>
      <c r="S1648">
        <f t="shared" si="412"/>
        <v>0</v>
      </c>
      <c r="U1648">
        <f t="shared" si="405"/>
        <v>0</v>
      </c>
      <c r="V1648">
        <f t="shared" si="416"/>
        <v>241191.74733819219</v>
      </c>
      <c r="W1648">
        <f t="shared" si="413"/>
        <v>1827288.5719665613</v>
      </c>
      <c r="Y1648">
        <f t="shared" si="406"/>
        <v>0</v>
      </c>
      <c r="Z1648">
        <f t="shared" si="414"/>
        <v>0</v>
      </c>
      <c r="AA1648">
        <f t="shared" si="407"/>
        <v>0</v>
      </c>
    </row>
    <row r="1649" spans="2:27" x14ac:dyDescent="0.25">
      <c r="B1649" s="14" t="s">
        <v>14</v>
      </c>
      <c r="C1649" s="14">
        <v>1641</v>
      </c>
      <c r="D1649" s="14">
        <v>164</v>
      </c>
      <c r="E1649" s="15">
        <v>104</v>
      </c>
      <c r="F1649" s="6">
        <f t="shared" si="417"/>
        <v>-8.3333333333334522E-2</v>
      </c>
      <c r="G1649" s="6">
        <f t="shared" si="415"/>
        <v>28.833333333333332</v>
      </c>
      <c r="J1649">
        <f t="shared" si="402"/>
        <v>119.1915</v>
      </c>
      <c r="K1649">
        <f t="shared" si="403"/>
        <v>384.20180925000005</v>
      </c>
      <c r="L1649">
        <f t="shared" si="404"/>
        <v>101.25000000000145</v>
      </c>
      <c r="M1649">
        <f t="shared" si="408"/>
        <v>604.64330925000149</v>
      </c>
      <c r="O1649">
        <f t="shared" si="409"/>
        <v>604.64330925000149</v>
      </c>
      <c r="P1649">
        <f t="shared" si="410"/>
        <v>0</v>
      </c>
      <c r="R1649">
        <f t="shared" si="411"/>
        <v>17534.655968250045</v>
      </c>
      <c r="S1649">
        <f t="shared" si="412"/>
        <v>0</v>
      </c>
      <c r="U1649">
        <f t="shared" si="405"/>
        <v>0</v>
      </c>
      <c r="V1649">
        <f t="shared" si="416"/>
        <v>241191.74733819219</v>
      </c>
      <c r="W1649">
        <f t="shared" si="413"/>
        <v>1827288.5719665613</v>
      </c>
      <c r="Y1649">
        <f t="shared" si="406"/>
        <v>0</v>
      </c>
      <c r="Z1649">
        <f t="shared" si="414"/>
        <v>0</v>
      </c>
      <c r="AA1649">
        <f t="shared" si="407"/>
        <v>0</v>
      </c>
    </row>
    <row r="1650" spans="2:27" x14ac:dyDescent="0.25">
      <c r="B1650" s="14" t="s">
        <v>14</v>
      </c>
      <c r="C1650" s="14">
        <v>1642</v>
      </c>
      <c r="D1650" s="14">
        <v>165</v>
      </c>
      <c r="E1650" s="15">
        <v>103.8</v>
      </c>
      <c r="F1650" s="6">
        <f t="shared" si="417"/>
        <v>-1.3888888888888099E-2</v>
      </c>
      <c r="G1650" s="6">
        <f t="shared" si="415"/>
        <v>28.861111111111111</v>
      </c>
      <c r="J1650">
        <f t="shared" si="402"/>
        <v>119.1915</v>
      </c>
      <c r="K1650">
        <f t="shared" si="403"/>
        <v>389.37121326331021</v>
      </c>
      <c r="L1650">
        <f t="shared" si="404"/>
        <v>202.49999999999807</v>
      </c>
      <c r="M1650">
        <f t="shared" si="408"/>
        <v>711.0627132633083</v>
      </c>
      <c r="O1650">
        <f t="shared" si="409"/>
        <v>711.0627132633083</v>
      </c>
      <c r="P1650">
        <f t="shared" si="410"/>
        <v>0</v>
      </c>
      <c r="R1650">
        <f t="shared" si="411"/>
        <v>20759.080878881581</v>
      </c>
      <c r="S1650">
        <f t="shared" si="412"/>
        <v>0</v>
      </c>
      <c r="U1650">
        <f t="shared" si="405"/>
        <v>0</v>
      </c>
      <c r="V1650">
        <f t="shared" si="416"/>
        <v>241191.74733819219</v>
      </c>
      <c r="W1650">
        <f t="shared" si="413"/>
        <v>1827288.5719665613</v>
      </c>
      <c r="Y1650">
        <f t="shared" si="406"/>
        <v>0</v>
      </c>
      <c r="Z1650">
        <f t="shared" si="414"/>
        <v>0</v>
      </c>
      <c r="AA1650">
        <f t="shared" si="407"/>
        <v>0</v>
      </c>
    </row>
    <row r="1651" spans="2:27" x14ac:dyDescent="0.25">
      <c r="B1651" s="14" t="s">
        <v>14</v>
      </c>
      <c r="C1651" s="14">
        <v>1643</v>
      </c>
      <c r="D1651" s="14">
        <v>166</v>
      </c>
      <c r="E1651" s="15">
        <v>103.9</v>
      </c>
      <c r="F1651" s="6">
        <f t="shared" si="417"/>
        <v>8.3333333333334522E-2</v>
      </c>
      <c r="G1651" s="6">
        <f t="shared" si="415"/>
        <v>29</v>
      </c>
      <c r="J1651">
        <f t="shared" si="402"/>
        <v>119.1915</v>
      </c>
      <c r="K1651">
        <f t="shared" si="403"/>
        <v>396.81600104108799</v>
      </c>
      <c r="L1651">
        <f t="shared" si="404"/>
        <v>286.87499999999807</v>
      </c>
      <c r="M1651">
        <f t="shared" si="408"/>
        <v>802.88250104108602</v>
      </c>
      <c r="O1651">
        <f t="shared" si="409"/>
        <v>802.88250104108602</v>
      </c>
      <c r="P1651">
        <f t="shared" si="410"/>
        <v>0</v>
      </c>
      <c r="R1651">
        <f t="shared" si="411"/>
        <v>23662.731489016453</v>
      </c>
      <c r="S1651">
        <f t="shared" si="412"/>
        <v>0</v>
      </c>
      <c r="U1651">
        <f t="shared" si="405"/>
        <v>0</v>
      </c>
      <c r="V1651">
        <f t="shared" si="416"/>
        <v>241191.74733819219</v>
      </c>
      <c r="W1651">
        <f t="shared" si="413"/>
        <v>1827288.5719665613</v>
      </c>
      <c r="Y1651">
        <f t="shared" si="406"/>
        <v>0</v>
      </c>
      <c r="Z1651">
        <f t="shared" si="414"/>
        <v>0</v>
      </c>
      <c r="AA1651">
        <f t="shared" si="407"/>
        <v>0</v>
      </c>
    </row>
    <row r="1652" spans="2:27" x14ac:dyDescent="0.25">
      <c r="B1652" s="14" t="s">
        <v>14</v>
      </c>
      <c r="C1652" s="14">
        <v>1644</v>
      </c>
      <c r="D1652" s="14">
        <v>167</v>
      </c>
      <c r="E1652" s="15">
        <v>104.4</v>
      </c>
      <c r="F1652" s="6">
        <f t="shared" si="417"/>
        <v>0.16666666666666508</v>
      </c>
      <c r="G1652" s="6">
        <f t="shared" si="415"/>
        <v>29.194444444444443</v>
      </c>
      <c r="J1652">
        <f t="shared" si="402"/>
        <v>119.1915</v>
      </c>
      <c r="K1652">
        <f t="shared" si="403"/>
        <v>405.08669496296307</v>
      </c>
      <c r="L1652">
        <f t="shared" si="404"/>
        <v>354.37500000000142</v>
      </c>
      <c r="M1652">
        <f t="shared" si="408"/>
        <v>878.65319496296456</v>
      </c>
      <c r="O1652">
        <f t="shared" si="409"/>
        <v>878.65319496296456</v>
      </c>
      <c r="P1652">
        <f t="shared" si="410"/>
        <v>0</v>
      </c>
      <c r="R1652">
        <f t="shared" si="411"/>
        <v>26164.339583341611</v>
      </c>
      <c r="S1652">
        <f t="shared" si="412"/>
        <v>0</v>
      </c>
      <c r="U1652">
        <f t="shared" si="405"/>
        <v>0</v>
      </c>
      <c r="V1652">
        <f t="shared" si="416"/>
        <v>241191.74733819219</v>
      </c>
      <c r="W1652">
        <f t="shared" si="413"/>
        <v>1827288.5719665613</v>
      </c>
      <c r="Y1652">
        <f t="shared" si="406"/>
        <v>0</v>
      </c>
      <c r="Z1652">
        <f t="shared" si="414"/>
        <v>0</v>
      </c>
      <c r="AA1652">
        <f t="shared" si="407"/>
        <v>0</v>
      </c>
    </row>
    <row r="1653" spans="2:27" x14ac:dyDescent="0.25">
      <c r="B1653" s="14" t="s">
        <v>14</v>
      </c>
      <c r="C1653" s="14">
        <v>1645</v>
      </c>
      <c r="D1653" s="14">
        <v>168</v>
      </c>
      <c r="E1653" s="15">
        <v>105.1</v>
      </c>
      <c r="F1653" s="6">
        <f t="shared" si="417"/>
        <v>0.23611111111110952</v>
      </c>
      <c r="G1653" s="6">
        <f t="shared" si="415"/>
        <v>29.472222222222221</v>
      </c>
      <c r="J1653">
        <f t="shared" si="402"/>
        <v>119.1915</v>
      </c>
      <c r="K1653">
        <f t="shared" si="403"/>
        <v>414.97113123553254</v>
      </c>
      <c r="L1653">
        <f t="shared" si="404"/>
        <v>405.00000000000091</v>
      </c>
      <c r="M1653">
        <f t="shared" si="408"/>
        <v>939.16263123553347</v>
      </c>
      <c r="O1653">
        <f t="shared" si="409"/>
        <v>939.16263123553347</v>
      </c>
      <c r="P1653">
        <f t="shared" si="410"/>
        <v>0</v>
      </c>
      <c r="R1653">
        <f t="shared" si="411"/>
        <v>28305.318191404273</v>
      </c>
      <c r="S1653">
        <f t="shared" si="412"/>
        <v>0</v>
      </c>
      <c r="U1653">
        <f t="shared" si="405"/>
        <v>0</v>
      </c>
      <c r="V1653">
        <f t="shared" si="416"/>
        <v>241191.74733819219</v>
      </c>
      <c r="W1653">
        <f t="shared" si="413"/>
        <v>1827288.5719665613</v>
      </c>
      <c r="Y1653">
        <f t="shared" si="406"/>
        <v>0</v>
      </c>
      <c r="Z1653">
        <f t="shared" si="414"/>
        <v>0</v>
      </c>
      <c r="AA1653">
        <f t="shared" si="407"/>
        <v>0</v>
      </c>
    </row>
    <row r="1654" spans="2:27" x14ac:dyDescent="0.25">
      <c r="B1654" s="14" t="s">
        <v>14</v>
      </c>
      <c r="C1654" s="14">
        <v>1646</v>
      </c>
      <c r="D1654" s="14">
        <v>169</v>
      </c>
      <c r="E1654" s="15">
        <v>106.1</v>
      </c>
      <c r="F1654" s="6">
        <f t="shared" si="417"/>
        <v>0.29166666666666785</v>
      </c>
      <c r="G1654" s="6">
        <f t="shared" si="415"/>
        <v>29.777777777777779</v>
      </c>
      <c r="J1654">
        <f t="shared" si="402"/>
        <v>119.1915</v>
      </c>
      <c r="K1654">
        <f t="shared" si="403"/>
        <v>425.74915354108811</v>
      </c>
      <c r="L1654">
        <f t="shared" si="404"/>
        <v>455.62500000000045</v>
      </c>
      <c r="M1654">
        <f t="shared" si="408"/>
        <v>1000.5656535410885</v>
      </c>
      <c r="O1654">
        <f t="shared" si="409"/>
        <v>1000.5656535410885</v>
      </c>
      <c r="P1654">
        <f t="shared" si="410"/>
        <v>0</v>
      </c>
      <c r="R1654">
        <f t="shared" si="411"/>
        <v>30545.045923379341</v>
      </c>
      <c r="S1654">
        <f t="shared" si="412"/>
        <v>0</v>
      </c>
      <c r="U1654">
        <f t="shared" si="405"/>
        <v>0</v>
      </c>
      <c r="V1654">
        <f t="shared" si="416"/>
        <v>241191.74733819219</v>
      </c>
      <c r="W1654">
        <f t="shared" si="413"/>
        <v>1827288.5719665613</v>
      </c>
      <c r="Y1654">
        <f t="shared" si="406"/>
        <v>0</v>
      </c>
      <c r="Z1654">
        <f t="shared" si="414"/>
        <v>0</v>
      </c>
      <c r="AA1654">
        <f t="shared" si="407"/>
        <v>0</v>
      </c>
    </row>
    <row r="1655" spans="2:27" x14ac:dyDescent="0.25">
      <c r="B1655" s="14" t="s">
        <v>14</v>
      </c>
      <c r="C1655" s="14">
        <v>1647</v>
      </c>
      <c r="D1655" s="14">
        <v>170</v>
      </c>
      <c r="E1655" s="15">
        <v>107.2</v>
      </c>
      <c r="F1655" s="6">
        <f t="shared" si="417"/>
        <v>0.33333333333333409</v>
      </c>
      <c r="G1655" s="6">
        <f t="shared" si="415"/>
        <v>30.138888888888889</v>
      </c>
      <c r="J1655">
        <f t="shared" si="402"/>
        <v>119.1915</v>
      </c>
      <c r="K1655">
        <f t="shared" si="403"/>
        <v>436.66535561979168</v>
      </c>
      <c r="L1655">
        <f t="shared" si="404"/>
        <v>472.49999999999955</v>
      </c>
      <c r="M1655">
        <f t="shared" si="408"/>
        <v>1028.3568556197911</v>
      </c>
      <c r="O1655">
        <f t="shared" si="409"/>
        <v>1028.3568556197911</v>
      </c>
      <c r="P1655">
        <f t="shared" si="410"/>
        <v>0</v>
      </c>
      <c r="R1655">
        <f t="shared" si="411"/>
        <v>31793.366119578539</v>
      </c>
      <c r="S1655">
        <f t="shared" si="412"/>
        <v>0</v>
      </c>
      <c r="U1655">
        <f t="shared" si="405"/>
        <v>0</v>
      </c>
      <c r="V1655">
        <f t="shared" si="416"/>
        <v>241191.74733819219</v>
      </c>
      <c r="W1655">
        <f t="shared" si="413"/>
        <v>1827288.5719665613</v>
      </c>
      <c r="Y1655">
        <f t="shared" si="406"/>
        <v>0</v>
      </c>
      <c r="Z1655">
        <f t="shared" si="414"/>
        <v>0</v>
      </c>
      <c r="AA1655">
        <f t="shared" si="407"/>
        <v>0</v>
      </c>
    </row>
    <row r="1656" spans="2:27" x14ac:dyDescent="0.25">
      <c r="B1656" s="14" t="s">
        <v>14</v>
      </c>
      <c r="C1656" s="14">
        <v>1648</v>
      </c>
      <c r="D1656" s="14">
        <v>171</v>
      </c>
      <c r="E1656" s="15">
        <v>108.5</v>
      </c>
      <c r="F1656" s="6">
        <f t="shared" si="417"/>
        <v>0.37500000000000039</v>
      </c>
      <c r="G1656" s="6">
        <f t="shared" si="415"/>
        <v>30.527777777777779</v>
      </c>
      <c r="J1656">
        <f t="shared" si="402"/>
        <v>119.1915</v>
      </c>
      <c r="K1656">
        <f t="shared" si="403"/>
        <v>447.71973747164367</v>
      </c>
      <c r="L1656">
        <f t="shared" si="404"/>
        <v>472.49999999999955</v>
      </c>
      <c r="M1656">
        <f t="shared" si="408"/>
        <v>1039.4112374716433</v>
      </c>
      <c r="O1656">
        <f t="shared" si="409"/>
        <v>1039.4112374716433</v>
      </c>
      <c r="P1656">
        <f t="shared" si="410"/>
        <v>0</v>
      </c>
      <c r="R1656">
        <f t="shared" si="411"/>
        <v>32539.346239737279</v>
      </c>
      <c r="S1656">
        <f t="shared" si="412"/>
        <v>0</v>
      </c>
      <c r="U1656">
        <f t="shared" si="405"/>
        <v>0</v>
      </c>
      <c r="V1656">
        <f t="shared" si="416"/>
        <v>241191.74733819219</v>
      </c>
      <c r="W1656">
        <f t="shared" si="413"/>
        <v>1827288.5719665613</v>
      </c>
      <c r="Y1656">
        <f t="shared" si="406"/>
        <v>0</v>
      </c>
      <c r="Z1656">
        <f t="shared" si="414"/>
        <v>0</v>
      </c>
      <c r="AA1656">
        <f t="shared" si="407"/>
        <v>0</v>
      </c>
    </row>
    <row r="1657" spans="2:27" x14ac:dyDescent="0.25">
      <c r="B1657" s="14" t="s">
        <v>14</v>
      </c>
      <c r="C1657" s="14">
        <v>1649</v>
      </c>
      <c r="D1657" s="14">
        <v>172</v>
      </c>
      <c r="E1657" s="15">
        <v>109.9</v>
      </c>
      <c r="F1657" s="6">
        <f t="shared" si="417"/>
        <v>0.38888888888888851</v>
      </c>
      <c r="G1657" s="6">
        <f t="shared" si="415"/>
        <v>30.916666666666664</v>
      </c>
      <c r="J1657">
        <f t="shared" si="402"/>
        <v>119.1915</v>
      </c>
      <c r="K1657">
        <f t="shared" si="403"/>
        <v>457.3049017355325</v>
      </c>
      <c r="L1657">
        <f t="shared" si="404"/>
        <v>438.75000000000142</v>
      </c>
      <c r="M1657">
        <f t="shared" si="408"/>
        <v>1015.2464017355339</v>
      </c>
      <c r="O1657">
        <f t="shared" si="409"/>
        <v>1015.2464017355339</v>
      </c>
      <c r="P1657">
        <f t="shared" si="410"/>
        <v>0</v>
      </c>
      <c r="R1657">
        <f t="shared" si="411"/>
        <v>32121.268099354809</v>
      </c>
      <c r="S1657">
        <f t="shared" si="412"/>
        <v>0</v>
      </c>
      <c r="U1657">
        <f t="shared" si="405"/>
        <v>0</v>
      </c>
      <c r="V1657">
        <f t="shared" si="416"/>
        <v>241191.74733819219</v>
      </c>
      <c r="W1657">
        <f t="shared" si="413"/>
        <v>1827288.5719665613</v>
      </c>
      <c r="Y1657">
        <f t="shared" si="406"/>
        <v>0</v>
      </c>
      <c r="Z1657">
        <f t="shared" si="414"/>
        <v>0</v>
      </c>
      <c r="AA1657">
        <f t="shared" si="407"/>
        <v>0</v>
      </c>
    </row>
    <row r="1658" spans="2:27" x14ac:dyDescent="0.25">
      <c r="B1658" s="14" t="s">
        <v>14</v>
      </c>
      <c r="C1658" s="14">
        <v>1650</v>
      </c>
      <c r="D1658" s="14">
        <v>173</v>
      </c>
      <c r="E1658" s="15">
        <v>111.3</v>
      </c>
      <c r="F1658" s="6">
        <f t="shared" si="417"/>
        <v>0.38888888888888851</v>
      </c>
      <c r="G1658" s="6">
        <f t="shared" si="415"/>
        <v>31.305555555555557</v>
      </c>
      <c r="J1658">
        <f t="shared" si="402"/>
        <v>119.1915</v>
      </c>
      <c r="K1658">
        <f t="shared" si="403"/>
        <v>466.18048466435192</v>
      </c>
      <c r="L1658">
        <f t="shared" si="404"/>
        <v>388.12499999999949</v>
      </c>
      <c r="M1658">
        <f t="shared" si="408"/>
        <v>973.49698466435143</v>
      </c>
      <c r="O1658">
        <f t="shared" si="409"/>
        <v>973.49698466435143</v>
      </c>
      <c r="P1658">
        <f t="shared" si="410"/>
        <v>0</v>
      </c>
      <c r="R1658">
        <f t="shared" si="411"/>
        <v>31097.820343444557</v>
      </c>
      <c r="S1658">
        <f t="shared" si="412"/>
        <v>0</v>
      </c>
      <c r="U1658">
        <f t="shared" si="405"/>
        <v>0</v>
      </c>
      <c r="V1658">
        <f t="shared" si="416"/>
        <v>241191.74733819219</v>
      </c>
      <c r="W1658">
        <f t="shared" si="413"/>
        <v>1827288.5719665613</v>
      </c>
      <c r="Y1658">
        <f t="shared" si="406"/>
        <v>0</v>
      </c>
      <c r="Z1658">
        <f t="shared" si="414"/>
        <v>0</v>
      </c>
      <c r="AA1658">
        <f t="shared" si="407"/>
        <v>0</v>
      </c>
    </row>
    <row r="1659" spans="2:27" x14ac:dyDescent="0.25">
      <c r="B1659" s="14" t="s">
        <v>14</v>
      </c>
      <c r="C1659" s="14">
        <v>1651</v>
      </c>
      <c r="D1659" s="14">
        <v>174</v>
      </c>
      <c r="E1659" s="15">
        <v>112.7</v>
      </c>
      <c r="F1659" s="6">
        <f t="shared" si="417"/>
        <v>0.36111111111111227</v>
      </c>
      <c r="G1659" s="6">
        <f t="shared" si="415"/>
        <v>31.638888888888889</v>
      </c>
      <c r="J1659">
        <f t="shared" si="402"/>
        <v>119.1915</v>
      </c>
      <c r="K1659">
        <f t="shared" si="403"/>
        <v>474.32322129629637</v>
      </c>
      <c r="L1659">
        <f t="shared" si="404"/>
        <v>354.37499999999903</v>
      </c>
      <c r="M1659">
        <f t="shared" si="408"/>
        <v>947.88972129629542</v>
      </c>
      <c r="O1659">
        <f t="shared" si="409"/>
        <v>947.88972129629542</v>
      </c>
      <c r="P1659">
        <f t="shared" si="410"/>
        <v>0</v>
      </c>
      <c r="R1659">
        <f t="shared" si="411"/>
        <v>30543.113241769519</v>
      </c>
      <c r="S1659">
        <f t="shared" si="412"/>
        <v>0</v>
      </c>
      <c r="U1659">
        <f t="shared" si="405"/>
        <v>0</v>
      </c>
      <c r="V1659">
        <f t="shared" si="416"/>
        <v>241191.74733819219</v>
      </c>
      <c r="W1659">
        <f t="shared" si="413"/>
        <v>1827288.5719665613</v>
      </c>
      <c r="Y1659">
        <f t="shared" si="406"/>
        <v>0</v>
      </c>
      <c r="Z1659">
        <f t="shared" si="414"/>
        <v>0</v>
      </c>
      <c r="AA1659">
        <f t="shared" si="407"/>
        <v>0</v>
      </c>
    </row>
    <row r="1660" spans="2:27" x14ac:dyDescent="0.25">
      <c r="B1660" s="14" t="s">
        <v>14</v>
      </c>
      <c r="C1660" s="14">
        <v>1652</v>
      </c>
      <c r="D1660" s="14">
        <v>175</v>
      </c>
      <c r="E1660" s="15">
        <v>113.9</v>
      </c>
      <c r="F1660" s="6">
        <f t="shared" si="417"/>
        <v>0.31944444444444403</v>
      </c>
      <c r="G1660" s="6">
        <f t="shared" si="415"/>
        <v>31.944444444444443</v>
      </c>
      <c r="J1660">
        <f t="shared" si="402"/>
        <v>119.1915</v>
      </c>
      <c r="K1660">
        <f t="shared" si="403"/>
        <v>480.88817051851851</v>
      </c>
      <c r="L1660">
        <f t="shared" si="404"/>
        <v>303.74999999999955</v>
      </c>
      <c r="M1660">
        <f t="shared" si="408"/>
        <v>903.82967051851801</v>
      </c>
      <c r="O1660">
        <f t="shared" si="409"/>
        <v>903.82967051851801</v>
      </c>
      <c r="P1660">
        <f t="shared" si="410"/>
        <v>0</v>
      </c>
      <c r="R1660">
        <f t="shared" si="411"/>
        <v>29324.251532378585</v>
      </c>
      <c r="S1660">
        <f t="shared" si="412"/>
        <v>0</v>
      </c>
      <c r="U1660">
        <f t="shared" si="405"/>
        <v>0</v>
      </c>
      <c r="V1660">
        <f t="shared" si="416"/>
        <v>241191.74733819219</v>
      </c>
      <c r="W1660">
        <f t="shared" si="413"/>
        <v>1827288.5719665613</v>
      </c>
      <c r="Y1660">
        <f t="shared" si="406"/>
        <v>0</v>
      </c>
      <c r="Z1660">
        <f t="shared" si="414"/>
        <v>0</v>
      </c>
      <c r="AA1660">
        <f t="shared" si="407"/>
        <v>0</v>
      </c>
    </row>
    <row r="1661" spans="2:27" x14ac:dyDescent="0.25">
      <c r="B1661" s="14" t="s">
        <v>14</v>
      </c>
      <c r="C1661" s="14">
        <v>1653</v>
      </c>
      <c r="D1661" s="14">
        <v>176</v>
      </c>
      <c r="E1661" s="15">
        <v>115</v>
      </c>
      <c r="F1661" s="6">
        <f t="shared" si="417"/>
        <v>0.29166666666666585</v>
      </c>
      <c r="G1661" s="6">
        <f t="shared" si="415"/>
        <v>32.222222222222221</v>
      </c>
      <c r="J1661">
        <f t="shared" si="402"/>
        <v>119.1915</v>
      </c>
      <c r="K1661">
        <f t="shared" si="403"/>
        <v>487.49823966666662</v>
      </c>
      <c r="L1661">
        <f t="shared" si="404"/>
        <v>269.99999999999903</v>
      </c>
      <c r="M1661">
        <f t="shared" si="408"/>
        <v>876.68973966666567</v>
      </c>
      <c r="O1661">
        <f t="shared" si="409"/>
        <v>876.68973966666567</v>
      </c>
      <c r="P1661">
        <f t="shared" si="410"/>
        <v>0</v>
      </c>
      <c r="R1661">
        <f t="shared" si="411"/>
        <v>28638.531495777745</v>
      </c>
      <c r="S1661">
        <f t="shared" si="412"/>
        <v>0</v>
      </c>
      <c r="U1661">
        <f t="shared" si="405"/>
        <v>0</v>
      </c>
      <c r="V1661">
        <f t="shared" si="416"/>
        <v>241191.74733819219</v>
      </c>
      <c r="W1661">
        <f t="shared" si="413"/>
        <v>1827288.5719665613</v>
      </c>
      <c r="Y1661">
        <f t="shared" si="406"/>
        <v>0</v>
      </c>
      <c r="Z1661">
        <f t="shared" si="414"/>
        <v>0</v>
      </c>
      <c r="AA1661">
        <f t="shared" si="407"/>
        <v>0</v>
      </c>
    </row>
    <row r="1662" spans="2:27" x14ac:dyDescent="0.25">
      <c r="B1662" s="14" t="s">
        <v>14</v>
      </c>
      <c r="C1662" s="14">
        <v>1654</v>
      </c>
      <c r="D1662" s="14">
        <v>177</v>
      </c>
      <c r="E1662" s="15">
        <v>116</v>
      </c>
      <c r="F1662" s="6">
        <f t="shared" si="417"/>
        <v>0.24999999999999961</v>
      </c>
      <c r="G1662" s="6">
        <f t="shared" si="415"/>
        <v>32.444444444444443</v>
      </c>
      <c r="J1662">
        <f t="shared" si="402"/>
        <v>119.1915</v>
      </c>
      <c r="K1662">
        <f t="shared" si="403"/>
        <v>494.15342874074094</v>
      </c>
      <c r="L1662">
        <f t="shared" si="404"/>
        <v>270.00000000000142</v>
      </c>
      <c r="M1662">
        <f t="shared" si="408"/>
        <v>883.34492874074226</v>
      </c>
      <c r="O1662">
        <f t="shared" si="409"/>
        <v>883.34492874074226</v>
      </c>
      <c r="P1662">
        <f t="shared" si="410"/>
        <v>0</v>
      </c>
      <c r="R1662">
        <f t="shared" si="411"/>
        <v>29052.233211917748</v>
      </c>
      <c r="S1662">
        <f t="shared" si="412"/>
        <v>0</v>
      </c>
      <c r="U1662">
        <f t="shared" si="405"/>
        <v>0</v>
      </c>
      <c r="V1662">
        <f t="shared" si="416"/>
        <v>241191.74733819219</v>
      </c>
      <c r="W1662">
        <f t="shared" si="413"/>
        <v>1827288.5719665613</v>
      </c>
      <c r="Y1662">
        <f t="shared" si="406"/>
        <v>0</v>
      </c>
      <c r="Z1662">
        <f t="shared" si="414"/>
        <v>0</v>
      </c>
      <c r="AA1662">
        <f t="shared" si="407"/>
        <v>0</v>
      </c>
    </row>
    <row r="1663" spans="2:27" x14ac:dyDescent="0.25">
      <c r="B1663" s="14" t="s">
        <v>14</v>
      </c>
      <c r="C1663" s="14">
        <v>1655</v>
      </c>
      <c r="D1663" s="14">
        <v>178</v>
      </c>
      <c r="E1663" s="15">
        <v>116.8</v>
      </c>
      <c r="F1663" s="6">
        <f t="shared" si="417"/>
        <v>0.22222222222222143</v>
      </c>
      <c r="G1663" s="6">
        <f t="shared" si="415"/>
        <v>32.666666666666664</v>
      </c>
      <c r="J1663">
        <f t="shared" si="402"/>
        <v>119.1915</v>
      </c>
      <c r="K1663">
        <f t="shared" si="403"/>
        <v>500.85373774074094</v>
      </c>
      <c r="L1663">
        <f t="shared" si="404"/>
        <v>270.00000000000142</v>
      </c>
      <c r="M1663">
        <f t="shared" si="408"/>
        <v>890.04523774074232</v>
      </c>
      <c r="O1663">
        <f t="shared" si="409"/>
        <v>890.04523774074232</v>
      </c>
      <c r="P1663">
        <f t="shared" si="410"/>
        <v>0</v>
      </c>
      <c r="R1663">
        <f t="shared" si="411"/>
        <v>29470.386760749025</v>
      </c>
      <c r="S1663">
        <f t="shared" si="412"/>
        <v>0</v>
      </c>
      <c r="U1663">
        <f t="shared" si="405"/>
        <v>0</v>
      </c>
      <c r="V1663">
        <f t="shared" si="416"/>
        <v>241191.74733819219</v>
      </c>
      <c r="W1663">
        <f t="shared" si="413"/>
        <v>1827288.5719665613</v>
      </c>
      <c r="Y1663">
        <f t="shared" si="406"/>
        <v>0</v>
      </c>
      <c r="Z1663">
        <f t="shared" si="414"/>
        <v>0</v>
      </c>
      <c r="AA1663">
        <f t="shared" si="407"/>
        <v>0</v>
      </c>
    </row>
    <row r="1664" spans="2:27" x14ac:dyDescent="0.25">
      <c r="B1664" s="14" t="s">
        <v>14</v>
      </c>
      <c r="C1664" s="14">
        <v>1656</v>
      </c>
      <c r="D1664" s="14">
        <v>179</v>
      </c>
      <c r="E1664" s="15">
        <v>117.6</v>
      </c>
      <c r="F1664" s="6">
        <f t="shared" si="417"/>
        <v>0.2222222222222234</v>
      </c>
      <c r="G1664" s="6">
        <f t="shared" si="415"/>
        <v>32.888888888888893</v>
      </c>
      <c r="J1664">
        <f t="shared" si="402"/>
        <v>119.1915</v>
      </c>
      <c r="K1664">
        <f t="shared" si="403"/>
        <v>507.59916666666686</v>
      </c>
      <c r="L1664">
        <f t="shared" si="404"/>
        <v>269.99999999999903</v>
      </c>
      <c r="M1664">
        <f t="shared" si="408"/>
        <v>896.79066666666586</v>
      </c>
      <c r="O1664">
        <f t="shared" si="409"/>
        <v>896.79066666666586</v>
      </c>
      <c r="P1664">
        <f t="shared" si="410"/>
        <v>0</v>
      </c>
      <c r="R1664">
        <f t="shared" si="411"/>
        <v>29893.022222222196</v>
      </c>
      <c r="S1664">
        <f t="shared" si="412"/>
        <v>0</v>
      </c>
      <c r="U1664">
        <f t="shared" si="405"/>
        <v>0</v>
      </c>
      <c r="V1664">
        <f t="shared" si="416"/>
        <v>241191.74733819219</v>
      </c>
      <c r="W1664">
        <f t="shared" si="413"/>
        <v>1827288.5719665613</v>
      </c>
      <c r="Y1664">
        <f t="shared" si="406"/>
        <v>0</v>
      </c>
      <c r="Z1664">
        <f t="shared" si="414"/>
        <v>0</v>
      </c>
      <c r="AA1664">
        <f t="shared" si="407"/>
        <v>0</v>
      </c>
    </row>
    <row r="1665" spans="2:27" x14ac:dyDescent="0.25">
      <c r="B1665" s="14" t="s">
        <v>14</v>
      </c>
      <c r="C1665" s="14">
        <v>1657</v>
      </c>
      <c r="D1665" s="14">
        <v>180</v>
      </c>
      <c r="E1665" s="15">
        <v>118.4</v>
      </c>
      <c r="F1665" s="6">
        <f t="shared" si="417"/>
        <v>0.2222222222222234</v>
      </c>
      <c r="G1665" s="6">
        <f t="shared" si="415"/>
        <v>33.111111111111114</v>
      </c>
      <c r="J1665">
        <f t="shared" si="402"/>
        <v>119.1915</v>
      </c>
      <c r="K1665">
        <f t="shared" si="403"/>
        <v>514.38971551851876</v>
      </c>
      <c r="L1665">
        <f t="shared" si="404"/>
        <v>269.99999999999903</v>
      </c>
      <c r="M1665">
        <f t="shared" si="408"/>
        <v>903.58121551851787</v>
      </c>
      <c r="O1665">
        <f t="shared" si="409"/>
        <v>903.58121551851787</v>
      </c>
      <c r="P1665">
        <f t="shared" si="410"/>
        <v>0</v>
      </c>
      <c r="R1665">
        <f t="shared" si="411"/>
        <v>30320.169676288046</v>
      </c>
      <c r="S1665">
        <f t="shared" si="412"/>
        <v>0</v>
      </c>
      <c r="U1665">
        <f t="shared" si="405"/>
        <v>0</v>
      </c>
      <c r="V1665">
        <f t="shared" si="416"/>
        <v>241191.74733819219</v>
      </c>
      <c r="W1665">
        <f t="shared" si="413"/>
        <v>1827288.5719665613</v>
      </c>
      <c r="Y1665">
        <f t="shared" si="406"/>
        <v>0</v>
      </c>
      <c r="Z1665">
        <f t="shared" si="414"/>
        <v>0</v>
      </c>
      <c r="AA1665">
        <f t="shared" si="407"/>
        <v>0</v>
      </c>
    </row>
    <row r="1666" spans="2:27" x14ac:dyDescent="0.25">
      <c r="B1666" s="14" t="s">
        <v>14</v>
      </c>
      <c r="C1666" s="14">
        <v>1658</v>
      </c>
      <c r="D1666" s="14">
        <v>181</v>
      </c>
      <c r="E1666" s="15">
        <v>119.2</v>
      </c>
      <c r="F1666" s="6">
        <f t="shared" si="417"/>
        <v>0.22222222222222143</v>
      </c>
      <c r="G1666" s="6">
        <f t="shared" si="415"/>
        <v>33.333333333333336</v>
      </c>
      <c r="J1666">
        <f t="shared" si="402"/>
        <v>119.1915</v>
      </c>
      <c r="K1666">
        <f t="shared" si="403"/>
        <v>521.2253842962964</v>
      </c>
      <c r="L1666">
        <f t="shared" si="404"/>
        <v>269.99999999999903</v>
      </c>
      <c r="M1666">
        <f t="shared" si="408"/>
        <v>910.41688429629539</v>
      </c>
      <c r="O1666">
        <f t="shared" si="409"/>
        <v>910.41688429629539</v>
      </c>
      <c r="P1666">
        <f t="shared" si="410"/>
        <v>0</v>
      </c>
      <c r="R1666">
        <f t="shared" si="411"/>
        <v>30751.859202897089</v>
      </c>
      <c r="S1666">
        <f t="shared" si="412"/>
        <v>0</v>
      </c>
      <c r="U1666">
        <f t="shared" si="405"/>
        <v>0</v>
      </c>
      <c r="V1666">
        <f t="shared" si="416"/>
        <v>241191.74733819219</v>
      </c>
      <c r="W1666">
        <f t="shared" si="413"/>
        <v>1827288.5719665613</v>
      </c>
      <c r="Y1666">
        <f t="shared" si="406"/>
        <v>0</v>
      </c>
      <c r="Z1666">
        <f t="shared" si="414"/>
        <v>0</v>
      </c>
      <c r="AA1666">
        <f t="shared" si="407"/>
        <v>0</v>
      </c>
    </row>
    <row r="1667" spans="2:27" x14ac:dyDescent="0.25">
      <c r="B1667" s="14" t="s">
        <v>14</v>
      </c>
      <c r="C1667" s="14">
        <v>1659</v>
      </c>
      <c r="D1667" s="14">
        <v>182</v>
      </c>
      <c r="E1667" s="15">
        <v>120</v>
      </c>
      <c r="F1667" s="6">
        <f t="shared" si="417"/>
        <v>0.22222222222222143</v>
      </c>
      <c r="G1667" s="6">
        <f t="shared" si="415"/>
        <v>33.555555555555557</v>
      </c>
      <c r="J1667">
        <f t="shared" si="402"/>
        <v>119.1915</v>
      </c>
      <c r="K1667">
        <f t="shared" si="403"/>
        <v>527.24360691608808</v>
      </c>
      <c r="L1667">
        <f t="shared" si="404"/>
        <v>253.12499999999997</v>
      </c>
      <c r="M1667">
        <f t="shared" si="408"/>
        <v>899.5601069160881</v>
      </c>
      <c r="O1667">
        <f t="shared" si="409"/>
        <v>899.5601069160881</v>
      </c>
      <c r="P1667">
        <f t="shared" si="410"/>
        <v>0</v>
      </c>
      <c r="R1667">
        <f t="shared" si="411"/>
        <v>30560.055854399325</v>
      </c>
      <c r="S1667">
        <f t="shared" si="412"/>
        <v>0</v>
      </c>
      <c r="U1667">
        <f t="shared" si="405"/>
        <v>0</v>
      </c>
      <c r="V1667">
        <f t="shared" si="416"/>
        <v>241191.74733819219</v>
      </c>
      <c r="W1667">
        <f t="shared" si="413"/>
        <v>1827288.5719665613</v>
      </c>
      <c r="Y1667">
        <f t="shared" si="406"/>
        <v>0</v>
      </c>
      <c r="Z1667">
        <f t="shared" si="414"/>
        <v>0</v>
      </c>
      <c r="AA1667">
        <f t="shared" si="407"/>
        <v>0</v>
      </c>
    </row>
    <row r="1668" spans="2:27" x14ac:dyDescent="0.25">
      <c r="B1668" s="14" t="s">
        <v>14</v>
      </c>
      <c r="C1668" s="14">
        <v>1660</v>
      </c>
      <c r="D1668" s="14">
        <v>183</v>
      </c>
      <c r="E1668" s="15">
        <v>120.8</v>
      </c>
      <c r="F1668" s="6">
        <f t="shared" si="417"/>
        <v>0.22222222222222143</v>
      </c>
      <c r="G1668" s="6">
        <f t="shared" si="415"/>
        <v>33.777777777777779</v>
      </c>
      <c r="J1668">
        <f t="shared" si="402"/>
        <v>119.1915</v>
      </c>
      <c r="K1668">
        <f t="shared" si="403"/>
        <v>534.16387555497693</v>
      </c>
      <c r="L1668">
        <f t="shared" si="404"/>
        <v>253.12499999999997</v>
      </c>
      <c r="M1668">
        <f t="shared" si="408"/>
        <v>906.48037555497694</v>
      </c>
      <c r="O1668">
        <f t="shared" si="409"/>
        <v>906.48037555497694</v>
      </c>
      <c r="P1668">
        <f t="shared" si="410"/>
        <v>0</v>
      </c>
      <c r="R1668">
        <f t="shared" si="411"/>
        <v>30996.592841893795</v>
      </c>
      <c r="S1668">
        <f t="shared" si="412"/>
        <v>0</v>
      </c>
      <c r="U1668">
        <f t="shared" si="405"/>
        <v>0</v>
      </c>
      <c r="V1668">
        <f t="shared" si="416"/>
        <v>241191.74733819219</v>
      </c>
      <c r="W1668">
        <f t="shared" si="413"/>
        <v>1827288.5719665613</v>
      </c>
      <c r="Y1668">
        <f t="shared" si="406"/>
        <v>0</v>
      </c>
      <c r="Z1668">
        <f t="shared" si="414"/>
        <v>0</v>
      </c>
      <c r="AA1668">
        <f t="shared" si="407"/>
        <v>0</v>
      </c>
    </row>
    <row r="1669" spans="2:27" x14ac:dyDescent="0.25">
      <c r="B1669" s="14" t="s">
        <v>14</v>
      </c>
      <c r="C1669" s="14">
        <v>1661</v>
      </c>
      <c r="D1669" s="14">
        <v>184</v>
      </c>
      <c r="E1669" s="15">
        <v>121.6</v>
      </c>
      <c r="F1669" s="6">
        <f t="shared" si="417"/>
        <v>0.20833333333333331</v>
      </c>
      <c r="G1669" s="6">
        <f t="shared" si="415"/>
        <v>33.972222222222221</v>
      </c>
      <c r="J1669">
        <f t="shared" si="402"/>
        <v>119.1915</v>
      </c>
      <c r="K1669">
        <f t="shared" si="403"/>
        <v>540.2561230532408</v>
      </c>
      <c r="L1669">
        <f t="shared" si="404"/>
        <v>253.12499999999997</v>
      </c>
      <c r="M1669">
        <f t="shared" si="408"/>
        <v>912.57262305324082</v>
      </c>
      <c r="O1669">
        <f t="shared" si="409"/>
        <v>912.57262305324082</v>
      </c>
      <c r="P1669">
        <f t="shared" si="410"/>
        <v>0</v>
      </c>
      <c r="R1669">
        <f t="shared" si="411"/>
        <v>31382.358537219778</v>
      </c>
      <c r="S1669">
        <f t="shared" si="412"/>
        <v>0</v>
      </c>
      <c r="U1669">
        <f t="shared" si="405"/>
        <v>0</v>
      </c>
      <c r="V1669">
        <f t="shared" si="416"/>
        <v>241191.74733819219</v>
      </c>
      <c r="W1669">
        <f t="shared" si="413"/>
        <v>1827288.5719665613</v>
      </c>
      <c r="Y1669">
        <f t="shared" si="406"/>
        <v>0</v>
      </c>
      <c r="Z1669">
        <f t="shared" si="414"/>
        <v>0</v>
      </c>
      <c r="AA1669">
        <f t="shared" si="407"/>
        <v>0</v>
      </c>
    </row>
    <row r="1670" spans="2:27" x14ac:dyDescent="0.25">
      <c r="B1670" s="14" t="s">
        <v>14</v>
      </c>
      <c r="C1670" s="14">
        <v>1662</v>
      </c>
      <c r="D1670" s="14">
        <v>185</v>
      </c>
      <c r="E1670" s="15">
        <v>122.3</v>
      </c>
      <c r="F1670" s="6">
        <f t="shared" si="417"/>
        <v>0.20833333333333331</v>
      </c>
      <c r="G1670" s="6">
        <f t="shared" si="415"/>
        <v>34.194444444444443</v>
      </c>
      <c r="J1670">
        <f t="shared" si="402"/>
        <v>119.1915</v>
      </c>
      <c r="K1670">
        <f t="shared" si="403"/>
        <v>545.50554443518536</v>
      </c>
      <c r="L1670">
        <f t="shared" si="404"/>
        <v>219.37500000000193</v>
      </c>
      <c r="M1670">
        <f t="shared" si="408"/>
        <v>884.07204443518731</v>
      </c>
      <c r="O1670">
        <f t="shared" si="409"/>
        <v>884.07204443518731</v>
      </c>
      <c r="P1670">
        <f t="shared" si="410"/>
        <v>0</v>
      </c>
      <c r="R1670">
        <f t="shared" si="411"/>
        <v>30549.600646593695</v>
      </c>
      <c r="S1670">
        <f t="shared" si="412"/>
        <v>0</v>
      </c>
      <c r="U1670">
        <f t="shared" si="405"/>
        <v>0</v>
      </c>
      <c r="V1670">
        <f t="shared" si="416"/>
        <v>241191.74733819219</v>
      </c>
      <c r="W1670">
        <f t="shared" si="413"/>
        <v>1827288.5719665613</v>
      </c>
      <c r="Y1670">
        <f t="shared" si="406"/>
        <v>0</v>
      </c>
      <c r="Z1670">
        <f t="shared" si="414"/>
        <v>0</v>
      </c>
      <c r="AA1670">
        <f t="shared" si="407"/>
        <v>0</v>
      </c>
    </row>
    <row r="1671" spans="2:27" x14ac:dyDescent="0.25">
      <c r="B1671" s="14" t="s">
        <v>14</v>
      </c>
      <c r="C1671" s="14">
        <v>1663</v>
      </c>
      <c r="D1671" s="14">
        <v>186</v>
      </c>
      <c r="E1671" s="15">
        <v>123.1</v>
      </c>
      <c r="F1671" s="6">
        <f t="shared" si="417"/>
        <v>0.20833333333333331</v>
      </c>
      <c r="G1671" s="6">
        <f t="shared" si="415"/>
        <v>34.388888888888886</v>
      </c>
      <c r="J1671">
        <f t="shared" ref="J1671:J1734" si="418">$AP$12*$AP$9*$AP$14</f>
        <v>119.1915</v>
      </c>
      <c r="K1671">
        <f t="shared" ref="K1671:K1734" si="419">0.5*$AP$13*$AP$10*$AP$11*G1673^2</f>
        <v>550.78034577546305</v>
      </c>
      <c r="L1671">
        <f t="shared" ref="L1671:L1734" si="420">$AP$9*F1673</f>
        <v>202.50000000000045</v>
      </c>
      <c r="M1671">
        <f t="shared" si="408"/>
        <v>872.47184577546352</v>
      </c>
      <c r="O1671">
        <f t="shared" si="409"/>
        <v>872.47184577546352</v>
      </c>
      <c r="P1671">
        <f t="shared" si="410"/>
        <v>0</v>
      </c>
      <c r="R1671">
        <f t="shared" si="411"/>
        <v>30294.161311648037</v>
      </c>
      <c r="S1671">
        <f t="shared" si="412"/>
        <v>0</v>
      </c>
      <c r="U1671">
        <f t="shared" ref="U1671:U1734" si="421">P1671*$AP$15</f>
        <v>0</v>
      </c>
      <c r="V1671">
        <f t="shared" si="416"/>
        <v>241191.74733819219</v>
      </c>
      <c r="W1671">
        <f t="shared" si="413"/>
        <v>1827288.5719665613</v>
      </c>
      <c r="Y1671">
        <f t="shared" ref="Y1671:Y1734" si="422">MAX(P1671:P1671)</f>
        <v>0</v>
      </c>
      <c r="Z1671">
        <f t="shared" si="414"/>
        <v>0</v>
      </c>
      <c r="AA1671">
        <f t="shared" ref="AA1671:AA1734" si="423">S1671*$AP$15</f>
        <v>0</v>
      </c>
    </row>
    <row r="1672" spans="2:27" x14ac:dyDescent="0.25">
      <c r="B1672" s="14" t="s">
        <v>14</v>
      </c>
      <c r="C1672" s="14">
        <v>1664</v>
      </c>
      <c r="D1672" s="14">
        <v>187</v>
      </c>
      <c r="E1672" s="15">
        <v>123.8</v>
      </c>
      <c r="F1672" s="6">
        <f t="shared" si="417"/>
        <v>0.18055555555555713</v>
      </c>
      <c r="G1672" s="6">
        <f t="shared" si="415"/>
        <v>34.555555555555557</v>
      </c>
      <c r="J1672">
        <f t="shared" si="418"/>
        <v>119.1915</v>
      </c>
      <c r="K1672">
        <f t="shared" si="419"/>
        <v>554.31097997916686</v>
      </c>
      <c r="L1672">
        <f t="shared" si="420"/>
        <v>168.75</v>
      </c>
      <c r="M1672">
        <f t="shared" ref="M1672:M1735" si="424">J1672+K1672+L1672</f>
        <v>842.25247997916688</v>
      </c>
      <c r="O1672">
        <f t="shared" ref="O1672:O1735" si="425">MAX(M1672, 0)</f>
        <v>842.25247997916688</v>
      </c>
      <c r="P1672">
        <f t="shared" ref="P1672:P1735" si="426">MAX(-M1672, 0)</f>
        <v>0</v>
      </c>
      <c r="R1672">
        <f t="shared" ref="R1672:R1735" si="427">O1672*G1674</f>
        <v>29338.46138594098</v>
      </c>
      <c r="S1672">
        <f t="shared" ref="S1672:S1735" si="428">P1672*G1674</f>
        <v>0</v>
      </c>
      <c r="U1672">
        <f t="shared" si="421"/>
        <v>0</v>
      </c>
      <c r="V1672">
        <f t="shared" si="416"/>
        <v>241191.74733819219</v>
      </c>
      <c r="W1672">
        <f t="shared" ref="W1672:W1735" si="429">W1671+AA1672</f>
        <v>1827288.5719665613</v>
      </c>
      <c r="Y1672">
        <f t="shared" si="422"/>
        <v>0</v>
      </c>
      <c r="Z1672">
        <f t="shared" ref="Z1672:Z1735" si="430">IF(P1673&gt;0,Z1671+IF(P1672=0,1,0),0)</f>
        <v>0</v>
      </c>
      <c r="AA1672">
        <f t="shared" si="423"/>
        <v>0</v>
      </c>
    </row>
    <row r="1673" spans="2:27" x14ac:dyDescent="0.25">
      <c r="B1673" s="14" t="s">
        <v>14</v>
      </c>
      <c r="C1673" s="14">
        <v>1665</v>
      </c>
      <c r="D1673" s="14">
        <v>188</v>
      </c>
      <c r="E1673" s="15">
        <v>124.4</v>
      </c>
      <c r="F1673" s="6">
        <f t="shared" si="417"/>
        <v>0.16666666666666705</v>
      </c>
      <c r="G1673" s="6">
        <f t="shared" ref="G1673:G1736" si="431">E1674/3.6</f>
        <v>34.722222222222221</v>
      </c>
      <c r="J1673">
        <f t="shared" si="418"/>
        <v>119.1915</v>
      </c>
      <c r="K1673">
        <f t="shared" si="419"/>
        <v>557.85289416435182</v>
      </c>
      <c r="L1673">
        <f t="shared" si="420"/>
        <v>134.99999999999952</v>
      </c>
      <c r="M1673">
        <f t="shared" si="424"/>
        <v>812.04439416435139</v>
      </c>
      <c r="O1673">
        <f t="shared" si="425"/>
        <v>812.04439416435139</v>
      </c>
      <c r="P1673">
        <f t="shared" si="426"/>
        <v>0</v>
      </c>
      <c r="R1673">
        <f t="shared" si="427"/>
        <v>28376.440218298721</v>
      </c>
      <c r="S1673">
        <f t="shared" si="428"/>
        <v>0</v>
      </c>
      <c r="U1673">
        <f t="shared" si="421"/>
        <v>0</v>
      </c>
      <c r="V1673">
        <f t="shared" ref="V1673:V1736" si="432">V1672+U1673</f>
        <v>241191.74733819219</v>
      </c>
      <c r="W1673">
        <f t="shared" si="429"/>
        <v>1827288.5719665613</v>
      </c>
      <c r="Y1673">
        <f t="shared" si="422"/>
        <v>0</v>
      </c>
      <c r="Z1673">
        <f t="shared" si="430"/>
        <v>0</v>
      </c>
      <c r="AA1673">
        <f t="shared" si="423"/>
        <v>0</v>
      </c>
    </row>
    <row r="1674" spans="2:27" x14ac:dyDescent="0.25">
      <c r="B1674" s="14" t="s">
        <v>14</v>
      </c>
      <c r="C1674" s="14">
        <v>1666</v>
      </c>
      <c r="D1674" s="14">
        <v>189</v>
      </c>
      <c r="E1674" s="15">
        <v>125</v>
      </c>
      <c r="F1674" s="6">
        <f t="shared" ref="F1674:F1737" si="433">($E1675-$E1673)/2/3.6</f>
        <v>0.1388888888888889</v>
      </c>
      <c r="G1674" s="6">
        <f t="shared" si="431"/>
        <v>34.833333333333336</v>
      </c>
      <c r="J1674">
        <f t="shared" si="418"/>
        <v>119.1915</v>
      </c>
      <c r="K1674">
        <f t="shared" si="419"/>
        <v>560.51673229108803</v>
      </c>
      <c r="L1674">
        <f t="shared" si="420"/>
        <v>118.12499999999808</v>
      </c>
      <c r="M1674">
        <f t="shared" si="424"/>
        <v>797.83323229108612</v>
      </c>
      <c r="O1674">
        <f t="shared" si="425"/>
        <v>797.83323229108612</v>
      </c>
      <c r="P1674">
        <f t="shared" si="426"/>
        <v>0</v>
      </c>
      <c r="R1674">
        <f t="shared" si="427"/>
        <v>27946.325164418322</v>
      </c>
      <c r="S1674">
        <f t="shared" si="428"/>
        <v>0</v>
      </c>
      <c r="U1674">
        <f t="shared" si="421"/>
        <v>0</v>
      </c>
      <c r="V1674">
        <f t="shared" si="432"/>
        <v>241191.74733819219</v>
      </c>
      <c r="W1674">
        <f t="shared" si="429"/>
        <v>1827288.5719665613</v>
      </c>
      <c r="Y1674">
        <f t="shared" si="422"/>
        <v>0</v>
      </c>
      <c r="Z1674">
        <f t="shared" si="430"/>
        <v>0</v>
      </c>
      <c r="AA1674">
        <f t="shared" si="423"/>
        <v>0</v>
      </c>
    </row>
    <row r="1675" spans="2:27" x14ac:dyDescent="0.25">
      <c r="B1675" s="14" t="s">
        <v>14</v>
      </c>
      <c r="C1675" s="14">
        <v>1667</v>
      </c>
      <c r="D1675" s="14">
        <v>190</v>
      </c>
      <c r="E1675" s="15">
        <v>125.4</v>
      </c>
      <c r="F1675" s="6">
        <f t="shared" si="433"/>
        <v>0.11111111111111072</v>
      </c>
      <c r="G1675" s="6">
        <f t="shared" si="431"/>
        <v>34.944444444444443</v>
      </c>
      <c r="J1675">
        <f t="shared" si="418"/>
        <v>119.1915</v>
      </c>
      <c r="K1675">
        <f t="shared" si="419"/>
        <v>563.18691540740758</v>
      </c>
      <c r="L1675">
        <f t="shared" si="420"/>
        <v>101.25000000000145</v>
      </c>
      <c r="M1675">
        <f t="shared" si="424"/>
        <v>783.62841540740908</v>
      </c>
      <c r="O1675">
        <f t="shared" si="425"/>
        <v>783.62841540740908</v>
      </c>
      <c r="P1675">
        <f t="shared" si="426"/>
        <v>0</v>
      </c>
      <c r="R1675">
        <f t="shared" si="427"/>
        <v>27514.064363193476</v>
      </c>
      <c r="S1675">
        <f t="shared" si="428"/>
        <v>0</v>
      </c>
      <c r="U1675">
        <f t="shared" si="421"/>
        <v>0</v>
      </c>
      <c r="V1675">
        <f t="shared" si="432"/>
        <v>241191.74733819219</v>
      </c>
      <c r="W1675">
        <f t="shared" si="429"/>
        <v>1827288.5719665613</v>
      </c>
      <c r="Y1675">
        <f t="shared" si="422"/>
        <v>0</v>
      </c>
      <c r="Z1675">
        <f t="shared" si="430"/>
        <v>0</v>
      </c>
      <c r="AA1675">
        <f t="shared" si="423"/>
        <v>0</v>
      </c>
    </row>
    <row r="1676" spans="2:27" x14ac:dyDescent="0.25">
      <c r="B1676" s="14" t="s">
        <v>14</v>
      </c>
      <c r="C1676" s="14">
        <v>1668</v>
      </c>
      <c r="D1676" s="14">
        <v>191</v>
      </c>
      <c r="E1676" s="15">
        <v>125.8</v>
      </c>
      <c r="F1676" s="6">
        <f t="shared" si="433"/>
        <v>9.7222222222220642E-2</v>
      </c>
      <c r="G1676" s="6">
        <f t="shared" si="431"/>
        <v>35.027777777777779</v>
      </c>
      <c r="J1676">
        <f t="shared" si="418"/>
        <v>119.1915</v>
      </c>
      <c r="K1676">
        <f t="shared" si="419"/>
        <v>564.97056247916669</v>
      </c>
      <c r="L1676">
        <f t="shared" si="420"/>
        <v>84.375</v>
      </c>
      <c r="M1676">
        <f t="shared" si="424"/>
        <v>768.53706247916671</v>
      </c>
      <c r="O1676">
        <f t="shared" si="425"/>
        <v>768.53706247916671</v>
      </c>
      <c r="P1676">
        <f t="shared" si="426"/>
        <v>0</v>
      </c>
      <c r="R1676">
        <f t="shared" si="427"/>
        <v>27026.886697184029</v>
      </c>
      <c r="S1676">
        <f t="shared" si="428"/>
        <v>0</v>
      </c>
      <c r="U1676">
        <f t="shared" si="421"/>
        <v>0</v>
      </c>
      <c r="V1676">
        <f t="shared" si="432"/>
        <v>241191.74733819219</v>
      </c>
      <c r="W1676">
        <f t="shared" si="429"/>
        <v>1827288.5719665613</v>
      </c>
      <c r="Y1676">
        <f t="shared" si="422"/>
        <v>0</v>
      </c>
      <c r="Z1676">
        <f t="shared" si="430"/>
        <v>0</v>
      </c>
      <c r="AA1676">
        <f t="shared" si="423"/>
        <v>0</v>
      </c>
    </row>
    <row r="1677" spans="2:27" x14ac:dyDescent="0.25">
      <c r="B1677" s="14" t="s">
        <v>14</v>
      </c>
      <c r="C1677" s="14">
        <v>1669</v>
      </c>
      <c r="D1677" s="14">
        <v>192</v>
      </c>
      <c r="E1677" s="15">
        <v>126.1</v>
      </c>
      <c r="F1677" s="6">
        <f t="shared" si="433"/>
        <v>8.3333333333334522E-2</v>
      </c>
      <c r="G1677" s="6">
        <f t="shared" si="431"/>
        <v>35.111111111111114</v>
      </c>
      <c r="J1677">
        <f t="shared" si="418"/>
        <v>119.1915</v>
      </c>
      <c r="K1677">
        <f t="shared" si="419"/>
        <v>565.86344351331024</v>
      </c>
      <c r="L1677">
        <f t="shared" si="420"/>
        <v>50.624999999999517</v>
      </c>
      <c r="M1677">
        <f t="shared" si="424"/>
        <v>735.67994351330981</v>
      </c>
      <c r="O1677">
        <f t="shared" si="425"/>
        <v>735.67994351330981</v>
      </c>
      <c r="P1677">
        <f t="shared" si="426"/>
        <v>0</v>
      </c>
      <c r="R1677">
        <f t="shared" si="427"/>
        <v>25891.846900871209</v>
      </c>
      <c r="S1677">
        <f t="shared" si="428"/>
        <v>0</v>
      </c>
      <c r="U1677">
        <f t="shared" si="421"/>
        <v>0</v>
      </c>
      <c r="V1677">
        <f t="shared" si="432"/>
        <v>241191.74733819219</v>
      </c>
      <c r="W1677">
        <f t="shared" si="429"/>
        <v>1827288.5719665613</v>
      </c>
      <c r="Y1677">
        <f t="shared" si="422"/>
        <v>0</v>
      </c>
      <c r="Z1677">
        <f t="shared" si="430"/>
        <v>0</v>
      </c>
      <c r="AA1677">
        <f t="shared" si="423"/>
        <v>0</v>
      </c>
    </row>
    <row r="1678" spans="2:27" x14ac:dyDescent="0.25">
      <c r="B1678" s="14" t="s">
        <v>14</v>
      </c>
      <c r="C1678" s="14">
        <v>1670</v>
      </c>
      <c r="D1678" s="14">
        <v>193</v>
      </c>
      <c r="E1678" s="15">
        <v>126.4</v>
      </c>
      <c r="F1678" s="6">
        <f t="shared" si="433"/>
        <v>6.9444444444444448E-2</v>
      </c>
      <c r="G1678" s="6">
        <f t="shared" si="431"/>
        <v>35.166666666666664</v>
      </c>
      <c r="J1678">
        <f t="shared" si="418"/>
        <v>119.1915</v>
      </c>
      <c r="K1678">
        <f t="shared" si="419"/>
        <v>566.75702954629639</v>
      </c>
      <c r="L1678">
        <f t="shared" si="420"/>
        <v>33.750000000000476</v>
      </c>
      <c r="M1678">
        <f t="shared" si="424"/>
        <v>719.69852954629687</v>
      </c>
      <c r="O1678">
        <f t="shared" si="425"/>
        <v>719.69852954629687</v>
      </c>
      <c r="P1678">
        <f t="shared" si="426"/>
        <v>0</v>
      </c>
      <c r="R1678">
        <f t="shared" si="427"/>
        <v>25349.381540686234</v>
      </c>
      <c r="S1678">
        <f t="shared" si="428"/>
        <v>0</v>
      </c>
      <c r="U1678">
        <f t="shared" si="421"/>
        <v>0</v>
      </c>
      <c r="V1678">
        <f t="shared" si="432"/>
        <v>241191.74733819219</v>
      </c>
      <c r="W1678">
        <f t="shared" si="429"/>
        <v>1827288.5719665613</v>
      </c>
      <c r="Y1678">
        <f t="shared" si="422"/>
        <v>0</v>
      </c>
      <c r="Z1678">
        <f t="shared" si="430"/>
        <v>0</v>
      </c>
      <c r="AA1678">
        <f t="shared" si="423"/>
        <v>0</v>
      </c>
    </row>
    <row r="1679" spans="2:27" x14ac:dyDescent="0.25">
      <c r="B1679" s="14" t="s">
        <v>14</v>
      </c>
      <c r="C1679" s="14">
        <v>1671</v>
      </c>
      <c r="D1679" s="14">
        <v>194</v>
      </c>
      <c r="E1679" s="15">
        <v>126.6</v>
      </c>
      <c r="F1679" s="6">
        <f t="shared" si="433"/>
        <v>4.1666666666666269E-2</v>
      </c>
      <c r="G1679" s="6">
        <f t="shared" si="431"/>
        <v>35.194444444444443</v>
      </c>
      <c r="J1679">
        <f t="shared" si="418"/>
        <v>119.1915</v>
      </c>
      <c r="K1679">
        <f t="shared" si="419"/>
        <v>567.65132057812514</v>
      </c>
      <c r="L1679">
        <f t="shared" si="420"/>
        <v>33.750000000000476</v>
      </c>
      <c r="M1679">
        <f t="shared" si="424"/>
        <v>720.59282057812561</v>
      </c>
      <c r="O1679">
        <f t="shared" si="425"/>
        <v>720.59282057812561</v>
      </c>
      <c r="P1679">
        <f t="shared" si="426"/>
        <v>0</v>
      </c>
      <c r="R1679">
        <f t="shared" si="427"/>
        <v>25400.896925378929</v>
      </c>
      <c r="S1679">
        <f t="shared" si="428"/>
        <v>0</v>
      </c>
      <c r="U1679">
        <f t="shared" si="421"/>
        <v>0</v>
      </c>
      <c r="V1679">
        <f t="shared" si="432"/>
        <v>241191.74733819219</v>
      </c>
      <c r="W1679">
        <f t="shared" si="429"/>
        <v>1827288.5719665613</v>
      </c>
      <c r="Y1679">
        <f t="shared" si="422"/>
        <v>0</v>
      </c>
      <c r="Z1679">
        <f t="shared" si="430"/>
        <v>0</v>
      </c>
      <c r="AA1679">
        <f t="shared" si="423"/>
        <v>0</v>
      </c>
    </row>
    <row r="1680" spans="2:27" x14ac:dyDescent="0.25">
      <c r="B1680" s="14" t="s">
        <v>14</v>
      </c>
      <c r="C1680" s="14">
        <v>1672</v>
      </c>
      <c r="D1680" s="14">
        <v>195</v>
      </c>
      <c r="E1680" s="15">
        <v>126.7</v>
      </c>
      <c r="F1680" s="6">
        <f t="shared" si="433"/>
        <v>2.7777777777778172E-2</v>
      </c>
      <c r="G1680" s="6">
        <f t="shared" si="431"/>
        <v>35.222222222222221</v>
      </c>
      <c r="J1680">
        <f t="shared" si="418"/>
        <v>119.1915</v>
      </c>
      <c r="K1680">
        <f t="shared" si="419"/>
        <v>567.65132057812514</v>
      </c>
      <c r="L1680">
        <f t="shared" si="420"/>
        <v>16.875000000001439</v>
      </c>
      <c r="M1680">
        <f t="shared" si="424"/>
        <v>703.71782057812663</v>
      </c>
      <c r="O1680">
        <f t="shared" si="425"/>
        <v>703.71782057812663</v>
      </c>
      <c r="P1680">
        <f t="shared" si="426"/>
        <v>0</v>
      </c>
      <c r="R1680">
        <f t="shared" si="427"/>
        <v>24806.053175378966</v>
      </c>
      <c r="S1680">
        <f t="shared" si="428"/>
        <v>0</v>
      </c>
      <c r="U1680">
        <f t="shared" si="421"/>
        <v>0</v>
      </c>
      <c r="V1680">
        <f t="shared" si="432"/>
        <v>241191.74733819219</v>
      </c>
      <c r="W1680">
        <f t="shared" si="429"/>
        <v>1827288.5719665613</v>
      </c>
      <c r="Y1680">
        <f t="shared" si="422"/>
        <v>0</v>
      </c>
      <c r="Z1680">
        <f t="shared" si="430"/>
        <v>0</v>
      </c>
      <c r="AA1680">
        <f t="shared" si="423"/>
        <v>0</v>
      </c>
    </row>
    <row r="1681" spans="2:27" x14ac:dyDescent="0.25">
      <c r="B1681" s="14" t="s">
        <v>14</v>
      </c>
      <c r="C1681" s="14">
        <v>1673</v>
      </c>
      <c r="D1681" s="14">
        <v>196</v>
      </c>
      <c r="E1681" s="15">
        <v>126.8</v>
      </c>
      <c r="F1681" s="6">
        <f t="shared" si="433"/>
        <v>2.7777777777778172E-2</v>
      </c>
      <c r="G1681" s="6">
        <f t="shared" si="431"/>
        <v>35.25</v>
      </c>
      <c r="J1681">
        <f t="shared" si="418"/>
        <v>119.1915</v>
      </c>
      <c r="K1681">
        <f t="shared" si="419"/>
        <v>567.65132057812514</v>
      </c>
      <c r="L1681">
        <f t="shared" si="420"/>
        <v>0</v>
      </c>
      <c r="M1681">
        <f t="shared" si="424"/>
        <v>686.84282057812516</v>
      </c>
      <c r="O1681">
        <f t="shared" si="425"/>
        <v>686.84282057812516</v>
      </c>
      <c r="P1681">
        <f t="shared" si="426"/>
        <v>0</v>
      </c>
      <c r="R1681">
        <f t="shared" si="427"/>
        <v>24211.209425378911</v>
      </c>
      <c r="S1681">
        <f t="shared" si="428"/>
        <v>0</v>
      </c>
      <c r="U1681">
        <f t="shared" si="421"/>
        <v>0</v>
      </c>
      <c r="V1681">
        <f t="shared" si="432"/>
        <v>241191.74733819219</v>
      </c>
      <c r="W1681">
        <f t="shared" si="429"/>
        <v>1827288.5719665613</v>
      </c>
      <c r="Y1681">
        <f t="shared" si="422"/>
        <v>0</v>
      </c>
      <c r="Z1681">
        <f t="shared" si="430"/>
        <v>0</v>
      </c>
      <c r="AA1681">
        <f t="shared" si="423"/>
        <v>0</v>
      </c>
    </row>
    <row r="1682" spans="2:27" x14ac:dyDescent="0.25">
      <c r="B1682" s="14" t="s">
        <v>14</v>
      </c>
      <c r="C1682" s="14">
        <v>1674</v>
      </c>
      <c r="D1682" s="14">
        <v>197</v>
      </c>
      <c r="E1682" s="15">
        <v>126.9</v>
      </c>
      <c r="F1682" s="6">
        <f t="shared" si="433"/>
        <v>1.3888888888890073E-2</v>
      </c>
      <c r="G1682" s="6">
        <f t="shared" si="431"/>
        <v>35.25</v>
      </c>
      <c r="J1682">
        <f t="shared" si="418"/>
        <v>119.1915</v>
      </c>
      <c r="K1682">
        <f t="shared" si="419"/>
        <v>566.75702954629639</v>
      </c>
      <c r="L1682">
        <f t="shared" si="420"/>
        <v>-16.875000000001439</v>
      </c>
      <c r="M1682">
        <f t="shared" si="424"/>
        <v>669.07352954629494</v>
      </c>
      <c r="O1682">
        <f t="shared" si="425"/>
        <v>669.07352954629494</v>
      </c>
      <c r="P1682">
        <f t="shared" si="426"/>
        <v>0</v>
      </c>
      <c r="R1682">
        <f t="shared" si="427"/>
        <v>23566.256540686165</v>
      </c>
      <c r="S1682">
        <f t="shared" si="428"/>
        <v>0</v>
      </c>
      <c r="U1682">
        <f t="shared" si="421"/>
        <v>0</v>
      </c>
      <c r="V1682">
        <f t="shared" si="432"/>
        <v>241191.74733819219</v>
      </c>
      <c r="W1682">
        <f t="shared" si="429"/>
        <v>1827288.5719665613</v>
      </c>
      <c r="Y1682">
        <f t="shared" si="422"/>
        <v>0</v>
      </c>
      <c r="Z1682">
        <f t="shared" si="430"/>
        <v>0</v>
      </c>
      <c r="AA1682">
        <f t="shared" si="423"/>
        <v>0</v>
      </c>
    </row>
    <row r="1683" spans="2:27" x14ac:dyDescent="0.25">
      <c r="B1683" s="14" t="s">
        <v>14</v>
      </c>
      <c r="C1683" s="14">
        <v>1675</v>
      </c>
      <c r="D1683" s="14">
        <v>198</v>
      </c>
      <c r="E1683" s="15">
        <v>126.9</v>
      </c>
      <c r="F1683" s="6">
        <f t="shared" si="433"/>
        <v>0</v>
      </c>
      <c r="G1683" s="6">
        <f t="shared" si="431"/>
        <v>35.25</v>
      </c>
      <c r="J1683">
        <f t="shared" si="418"/>
        <v>119.1915</v>
      </c>
      <c r="K1683">
        <f t="shared" si="419"/>
        <v>564.97056247916669</v>
      </c>
      <c r="L1683">
        <f t="shared" si="420"/>
        <v>-50.625000000001918</v>
      </c>
      <c r="M1683">
        <f t="shared" si="424"/>
        <v>633.53706247916477</v>
      </c>
      <c r="O1683">
        <f t="shared" si="425"/>
        <v>633.53706247916477</v>
      </c>
      <c r="P1683">
        <f t="shared" si="426"/>
        <v>0</v>
      </c>
      <c r="R1683">
        <f t="shared" si="427"/>
        <v>22279.38669718396</v>
      </c>
      <c r="S1683">
        <f t="shared" si="428"/>
        <v>0</v>
      </c>
      <c r="U1683">
        <f t="shared" si="421"/>
        <v>0</v>
      </c>
      <c r="V1683">
        <f t="shared" si="432"/>
        <v>241191.74733819219</v>
      </c>
      <c r="W1683">
        <f t="shared" si="429"/>
        <v>1827288.5719665613</v>
      </c>
      <c r="Y1683">
        <f t="shared" si="422"/>
        <v>0</v>
      </c>
      <c r="Z1683">
        <f t="shared" si="430"/>
        <v>0</v>
      </c>
      <c r="AA1683">
        <f t="shared" si="423"/>
        <v>0</v>
      </c>
    </row>
    <row r="1684" spans="2:27" x14ac:dyDescent="0.25">
      <c r="B1684" s="14" t="s">
        <v>14</v>
      </c>
      <c r="C1684" s="14">
        <v>1676</v>
      </c>
      <c r="D1684" s="14">
        <v>199</v>
      </c>
      <c r="E1684" s="15">
        <v>126.9</v>
      </c>
      <c r="F1684" s="6">
        <f t="shared" si="433"/>
        <v>-1.3888888888890073E-2</v>
      </c>
      <c r="G1684" s="6">
        <f t="shared" si="431"/>
        <v>35.222222222222221</v>
      </c>
      <c r="J1684">
        <f t="shared" si="418"/>
        <v>119.1915</v>
      </c>
      <c r="K1684">
        <f t="shared" si="419"/>
        <v>562.29614936979158</v>
      </c>
      <c r="L1684">
        <f t="shared" si="420"/>
        <v>-84.375</v>
      </c>
      <c r="M1684">
        <f t="shared" si="424"/>
        <v>597.1126493697916</v>
      </c>
      <c r="O1684">
        <f t="shared" si="425"/>
        <v>597.1126493697916</v>
      </c>
      <c r="P1684">
        <f t="shared" si="426"/>
        <v>0</v>
      </c>
      <c r="R1684">
        <f t="shared" si="427"/>
        <v>20948.702115390184</v>
      </c>
      <c r="S1684">
        <f t="shared" si="428"/>
        <v>0</v>
      </c>
      <c r="U1684">
        <f t="shared" si="421"/>
        <v>0</v>
      </c>
      <c r="V1684">
        <f t="shared" si="432"/>
        <v>241191.74733819219</v>
      </c>
      <c r="W1684">
        <f t="shared" si="429"/>
        <v>1827288.5719665613</v>
      </c>
      <c r="Y1684">
        <f t="shared" si="422"/>
        <v>0</v>
      </c>
      <c r="Z1684">
        <f t="shared" si="430"/>
        <v>0</v>
      </c>
      <c r="AA1684">
        <f t="shared" si="423"/>
        <v>0</v>
      </c>
    </row>
    <row r="1685" spans="2:27" x14ac:dyDescent="0.25">
      <c r="B1685" s="14" t="s">
        <v>14</v>
      </c>
      <c r="C1685" s="14">
        <v>1677</v>
      </c>
      <c r="D1685" s="14">
        <v>200</v>
      </c>
      <c r="E1685" s="15">
        <v>126.8</v>
      </c>
      <c r="F1685" s="6">
        <f t="shared" si="433"/>
        <v>-4.1666666666668246E-2</v>
      </c>
      <c r="G1685" s="6">
        <f t="shared" si="431"/>
        <v>35.166666666666664</v>
      </c>
      <c r="J1685">
        <f t="shared" si="418"/>
        <v>119.1915</v>
      </c>
      <c r="K1685">
        <f t="shared" si="419"/>
        <v>559.62808125000015</v>
      </c>
      <c r="L1685">
        <f t="shared" si="420"/>
        <v>-101.24999999999903</v>
      </c>
      <c r="M1685">
        <f t="shared" si="424"/>
        <v>577.56958125000119</v>
      </c>
      <c r="O1685">
        <f t="shared" si="425"/>
        <v>577.56958125000119</v>
      </c>
      <c r="P1685">
        <f t="shared" si="426"/>
        <v>0</v>
      </c>
      <c r="R1685">
        <f t="shared" si="427"/>
        <v>20214.935343750043</v>
      </c>
      <c r="S1685">
        <f t="shared" si="428"/>
        <v>0</v>
      </c>
      <c r="U1685">
        <f t="shared" si="421"/>
        <v>0</v>
      </c>
      <c r="V1685">
        <f t="shared" si="432"/>
        <v>241191.74733819219</v>
      </c>
      <c r="W1685">
        <f t="shared" si="429"/>
        <v>1827288.5719665613</v>
      </c>
      <c r="Y1685">
        <f t="shared" si="422"/>
        <v>0</v>
      </c>
      <c r="Z1685">
        <f t="shared" si="430"/>
        <v>0</v>
      </c>
      <c r="AA1685">
        <f t="shared" si="423"/>
        <v>0</v>
      </c>
    </row>
    <row r="1686" spans="2:27" x14ac:dyDescent="0.25">
      <c r="B1686" s="14" t="s">
        <v>14</v>
      </c>
      <c r="C1686" s="14">
        <v>1678</v>
      </c>
      <c r="D1686" s="14">
        <v>201</v>
      </c>
      <c r="E1686" s="15">
        <v>126.6</v>
      </c>
      <c r="F1686" s="6">
        <f t="shared" si="433"/>
        <v>-6.9444444444444448E-2</v>
      </c>
      <c r="G1686" s="6">
        <f t="shared" si="431"/>
        <v>35.083333333333329</v>
      </c>
      <c r="J1686">
        <f t="shared" si="418"/>
        <v>119.1915</v>
      </c>
      <c r="K1686">
        <f t="shared" si="419"/>
        <v>556.96635811979161</v>
      </c>
      <c r="L1686">
        <f t="shared" si="420"/>
        <v>-101.24999999999903</v>
      </c>
      <c r="M1686">
        <f t="shared" si="424"/>
        <v>574.90785811979254</v>
      </c>
      <c r="O1686">
        <f t="shared" si="425"/>
        <v>574.90785811979254</v>
      </c>
      <c r="P1686">
        <f t="shared" si="426"/>
        <v>0</v>
      </c>
      <c r="R1686">
        <f t="shared" si="427"/>
        <v>20073.866046016086</v>
      </c>
      <c r="S1686">
        <f t="shared" si="428"/>
        <v>0</v>
      </c>
      <c r="U1686">
        <f t="shared" si="421"/>
        <v>0</v>
      </c>
      <c r="V1686">
        <f t="shared" si="432"/>
        <v>241191.74733819219</v>
      </c>
      <c r="W1686">
        <f t="shared" si="429"/>
        <v>1827288.5719665613</v>
      </c>
      <c r="Y1686">
        <f t="shared" si="422"/>
        <v>0</v>
      </c>
      <c r="Z1686">
        <f t="shared" si="430"/>
        <v>0</v>
      </c>
      <c r="AA1686">
        <f t="shared" si="423"/>
        <v>0</v>
      </c>
    </row>
    <row r="1687" spans="2:27" x14ac:dyDescent="0.25">
      <c r="B1687" s="14" t="s">
        <v>14</v>
      </c>
      <c r="C1687" s="14">
        <v>1679</v>
      </c>
      <c r="D1687" s="14">
        <v>202</v>
      </c>
      <c r="E1687" s="15">
        <v>126.3</v>
      </c>
      <c r="F1687" s="6">
        <f t="shared" si="433"/>
        <v>-8.3333333333332538E-2</v>
      </c>
      <c r="G1687" s="6">
        <f t="shared" si="431"/>
        <v>35</v>
      </c>
      <c r="J1687">
        <f t="shared" si="418"/>
        <v>119.1915</v>
      </c>
      <c r="K1687">
        <f t="shared" si="419"/>
        <v>556.0805270740741</v>
      </c>
      <c r="L1687">
        <f t="shared" si="420"/>
        <v>-67.500000000000952</v>
      </c>
      <c r="M1687">
        <f t="shared" si="424"/>
        <v>607.77202707407321</v>
      </c>
      <c r="O1687">
        <f t="shared" si="425"/>
        <v>607.77202707407321</v>
      </c>
      <c r="P1687">
        <f t="shared" si="426"/>
        <v>0</v>
      </c>
      <c r="R1687">
        <f t="shared" si="427"/>
        <v>21204.490722362108</v>
      </c>
      <c r="S1687">
        <f t="shared" si="428"/>
        <v>0</v>
      </c>
      <c r="U1687">
        <f t="shared" si="421"/>
        <v>0</v>
      </c>
      <c r="V1687">
        <f t="shared" si="432"/>
        <v>241191.74733819219</v>
      </c>
      <c r="W1687">
        <f t="shared" si="429"/>
        <v>1827288.5719665613</v>
      </c>
      <c r="Y1687">
        <f t="shared" si="422"/>
        <v>0</v>
      </c>
      <c r="Z1687">
        <f t="shared" si="430"/>
        <v>0</v>
      </c>
      <c r="AA1687">
        <f t="shared" si="423"/>
        <v>0</v>
      </c>
    </row>
    <row r="1688" spans="2:27" x14ac:dyDescent="0.25">
      <c r="B1688" s="14" t="s">
        <v>14</v>
      </c>
      <c r="C1688" s="14">
        <v>1680</v>
      </c>
      <c r="D1688" s="14">
        <v>203</v>
      </c>
      <c r="E1688" s="15">
        <v>126</v>
      </c>
      <c r="F1688" s="6">
        <f t="shared" si="433"/>
        <v>-8.3333333333332538E-2</v>
      </c>
      <c r="G1688" s="6">
        <f t="shared" si="431"/>
        <v>34.916666666666664</v>
      </c>
      <c r="J1688">
        <f t="shared" si="418"/>
        <v>119.1915</v>
      </c>
      <c r="K1688">
        <f t="shared" si="419"/>
        <v>556.0805270740741</v>
      </c>
      <c r="L1688">
        <f t="shared" si="420"/>
        <v>-16.875000000001439</v>
      </c>
      <c r="M1688">
        <f t="shared" si="424"/>
        <v>658.39702707407264</v>
      </c>
      <c r="O1688">
        <f t="shared" si="425"/>
        <v>658.39702707407264</v>
      </c>
      <c r="P1688">
        <f t="shared" si="426"/>
        <v>0</v>
      </c>
      <c r="R1688">
        <f t="shared" si="427"/>
        <v>22970.740722362087</v>
      </c>
      <c r="S1688">
        <f t="shared" si="428"/>
        <v>0</v>
      </c>
      <c r="U1688">
        <f t="shared" si="421"/>
        <v>0</v>
      </c>
      <c r="V1688">
        <f t="shared" si="432"/>
        <v>241191.74733819219</v>
      </c>
      <c r="W1688">
        <f t="shared" si="429"/>
        <v>1827288.5719665613</v>
      </c>
      <c r="Y1688">
        <f t="shared" si="422"/>
        <v>0</v>
      </c>
      <c r="Z1688">
        <f t="shared" si="430"/>
        <v>0</v>
      </c>
      <c r="AA1688">
        <f t="shared" si="423"/>
        <v>0</v>
      </c>
    </row>
    <row r="1689" spans="2:27" x14ac:dyDescent="0.25">
      <c r="B1689" s="14" t="s">
        <v>14</v>
      </c>
      <c r="C1689" s="14">
        <v>1681</v>
      </c>
      <c r="D1689" s="14">
        <v>204</v>
      </c>
      <c r="E1689" s="15">
        <v>125.7</v>
      </c>
      <c r="F1689" s="6">
        <f t="shared" si="433"/>
        <v>-5.5555555555556344E-2</v>
      </c>
      <c r="G1689" s="6">
        <f t="shared" si="431"/>
        <v>34.888888888888886</v>
      </c>
      <c r="J1689">
        <f t="shared" si="418"/>
        <v>119.1915</v>
      </c>
      <c r="K1689">
        <f t="shared" si="419"/>
        <v>557.85289416435182</v>
      </c>
      <c r="L1689">
        <f t="shared" si="420"/>
        <v>33.750000000000476</v>
      </c>
      <c r="M1689">
        <f t="shared" si="424"/>
        <v>710.7943941643523</v>
      </c>
      <c r="O1689">
        <f t="shared" si="425"/>
        <v>710.7943941643523</v>
      </c>
      <c r="P1689">
        <f t="shared" si="426"/>
        <v>0</v>
      </c>
      <c r="R1689">
        <f t="shared" si="427"/>
        <v>24838.315218298754</v>
      </c>
      <c r="S1689">
        <f t="shared" si="428"/>
        <v>0</v>
      </c>
      <c r="U1689">
        <f t="shared" si="421"/>
        <v>0</v>
      </c>
      <c r="V1689">
        <f t="shared" si="432"/>
        <v>241191.74733819219</v>
      </c>
      <c r="W1689">
        <f t="shared" si="429"/>
        <v>1827288.5719665613</v>
      </c>
      <c r="Y1689">
        <f t="shared" si="422"/>
        <v>0</v>
      </c>
      <c r="Z1689">
        <f t="shared" si="430"/>
        <v>0</v>
      </c>
      <c r="AA1689">
        <f t="shared" si="423"/>
        <v>0</v>
      </c>
    </row>
    <row r="1690" spans="2:27" x14ac:dyDescent="0.25">
      <c r="B1690" s="14" t="s">
        <v>14</v>
      </c>
      <c r="C1690" s="14">
        <v>1682</v>
      </c>
      <c r="D1690" s="14">
        <v>205</v>
      </c>
      <c r="E1690" s="15">
        <v>125.6</v>
      </c>
      <c r="F1690" s="6">
        <f t="shared" si="433"/>
        <v>-1.3888888888890073E-2</v>
      </c>
      <c r="G1690" s="6">
        <f t="shared" si="431"/>
        <v>34.888888888888886</v>
      </c>
      <c r="J1690">
        <f t="shared" si="418"/>
        <v>119.1915</v>
      </c>
      <c r="K1690">
        <f t="shared" si="419"/>
        <v>561.40608833101862</v>
      </c>
      <c r="L1690">
        <f t="shared" si="420"/>
        <v>101.25000000000145</v>
      </c>
      <c r="M1690">
        <f t="shared" si="424"/>
        <v>781.84758833102012</v>
      </c>
      <c r="O1690">
        <f t="shared" si="425"/>
        <v>781.84758833102012</v>
      </c>
      <c r="P1690">
        <f t="shared" si="426"/>
        <v>0</v>
      </c>
      <c r="R1690">
        <f t="shared" si="427"/>
        <v>27408.101568715207</v>
      </c>
      <c r="S1690">
        <f t="shared" si="428"/>
        <v>0</v>
      </c>
      <c r="U1690">
        <f t="shared" si="421"/>
        <v>0</v>
      </c>
      <c r="V1690">
        <f t="shared" si="432"/>
        <v>241191.74733819219</v>
      </c>
      <c r="W1690">
        <f t="shared" si="429"/>
        <v>1827288.5719665613</v>
      </c>
      <c r="Y1690">
        <f t="shared" si="422"/>
        <v>0</v>
      </c>
      <c r="Z1690">
        <f t="shared" si="430"/>
        <v>0</v>
      </c>
      <c r="AA1690">
        <f t="shared" si="423"/>
        <v>0</v>
      </c>
    </row>
    <row r="1691" spans="2:27" x14ac:dyDescent="0.25">
      <c r="B1691" s="14" t="s">
        <v>14</v>
      </c>
      <c r="C1691" s="14">
        <v>1683</v>
      </c>
      <c r="D1691" s="14">
        <v>206</v>
      </c>
      <c r="E1691" s="15">
        <v>125.6</v>
      </c>
      <c r="F1691" s="6">
        <f t="shared" si="433"/>
        <v>2.7777777777778172E-2</v>
      </c>
      <c r="G1691" s="6">
        <f t="shared" si="431"/>
        <v>34.944444444444443</v>
      </c>
      <c r="J1691">
        <f t="shared" si="418"/>
        <v>119.1915</v>
      </c>
      <c r="K1691">
        <f t="shared" si="419"/>
        <v>564.97056247916669</v>
      </c>
      <c r="L1691">
        <f t="shared" si="420"/>
        <v>134.99999999999952</v>
      </c>
      <c r="M1691">
        <f t="shared" si="424"/>
        <v>819.16206247916625</v>
      </c>
      <c r="O1691">
        <f t="shared" si="425"/>
        <v>819.16206247916625</v>
      </c>
      <c r="P1691">
        <f t="shared" si="426"/>
        <v>0</v>
      </c>
      <c r="R1691">
        <f t="shared" si="427"/>
        <v>28807.199197184011</v>
      </c>
      <c r="S1691">
        <f t="shared" si="428"/>
        <v>0</v>
      </c>
      <c r="U1691">
        <f t="shared" si="421"/>
        <v>0</v>
      </c>
      <c r="V1691">
        <f t="shared" si="432"/>
        <v>241191.74733819219</v>
      </c>
      <c r="W1691">
        <f t="shared" si="429"/>
        <v>1827288.5719665613</v>
      </c>
      <c r="Y1691">
        <f t="shared" si="422"/>
        <v>0</v>
      </c>
      <c r="Z1691">
        <f t="shared" si="430"/>
        <v>0</v>
      </c>
      <c r="AA1691">
        <f t="shared" si="423"/>
        <v>0</v>
      </c>
    </row>
    <row r="1692" spans="2:27" x14ac:dyDescent="0.25">
      <c r="B1692" s="14" t="s">
        <v>14</v>
      </c>
      <c r="C1692" s="14">
        <v>1684</v>
      </c>
      <c r="D1692" s="14">
        <v>207</v>
      </c>
      <c r="E1692" s="15">
        <v>125.8</v>
      </c>
      <c r="F1692" s="6">
        <f t="shared" si="433"/>
        <v>8.3333333333334522E-2</v>
      </c>
      <c r="G1692" s="6">
        <f t="shared" si="431"/>
        <v>35.055555555555557</v>
      </c>
      <c r="J1692">
        <f t="shared" si="418"/>
        <v>119.1915</v>
      </c>
      <c r="K1692">
        <f t="shared" si="419"/>
        <v>568.54631660879636</v>
      </c>
      <c r="L1692">
        <f t="shared" si="420"/>
        <v>134.99999999999952</v>
      </c>
      <c r="M1692">
        <f t="shared" si="424"/>
        <v>822.73781660879592</v>
      </c>
      <c r="O1692">
        <f t="shared" si="425"/>
        <v>822.73781660879592</v>
      </c>
      <c r="P1692">
        <f t="shared" si="426"/>
        <v>0</v>
      </c>
      <c r="R1692">
        <f t="shared" si="427"/>
        <v>29024.361863699189</v>
      </c>
      <c r="S1692">
        <f t="shared" si="428"/>
        <v>0</v>
      </c>
      <c r="U1692">
        <f t="shared" si="421"/>
        <v>0</v>
      </c>
      <c r="V1692">
        <f t="shared" si="432"/>
        <v>241191.74733819219</v>
      </c>
      <c r="W1692">
        <f t="shared" si="429"/>
        <v>1827288.5719665613</v>
      </c>
      <c r="Y1692">
        <f t="shared" si="422"/>
        <v>0</v>
      </c>
      <c r="Z1692">
        <f t="shared" si="430"/>
        <v>0</v>
      </c>
      <c r="AA1692">
        <f t="shared" si="423"/>
        <v>0</v>
      </c>
    </row>
    <row r="1693" spans="2:27" x14ac:dyDescent="0.25">
      <c r="B1693" s="14" t="s">
        <v>14</v>
      </c>
      <c r="C1693" s="14">
        <v>1685</v>
      </c>
      <c r="D1693" s="14">
        <v>208</v>
      </c>
      <c r="E1693" s="15">
        <v>126.2</v>
      </c>
      <c r="F1693" s="6">
        <f t="shared" si="433"/>
        <v>0.11111111111111072</v>
      </c>
      <c r="G1693" s="6">
        <f t="shared" si="431"/>
        <v>35.166666666666664</v>
      </c>
      <c r="J1693">
        <f t="shared" si="418"/>
        <v>119.1915</v>
      </c>
      <c r="K1693">
        <f t="shared" si="419"/>
        <v>572.13335071990764</v>
      </c>
      <c r="L1693">
        <f t="shared" si="420"/>
        <v>135.0000000000019</v>
      </c>
      <c r="M1693">
        <f t="shared" si="424"/>
        <v>826.32485071990959</v>
      </c>
      <c r="O1693">
        <f t="shared" si="425"/>
        <v>826.32485071990959</v>
      </c>
      <c r="P1693">
        <f t="shared" si="426"/>
        <v>0</v>
      </c>
      <c r="R1693">
        <f t="shared" si="427"/>
        <v>29242.718328254581</v>
      </c>
      <c r="S1693">
        <f t="shared" si="428"/>
        <v>0</v>
      </c>
      <c r="U1693">
        <f t="shared" si="421"/>
        <v>0</v>
      </c>
      <c r="V1693">
        <f t="shared" si="432"/>
        <v>241191.74733819219</v>
      </c>
      <c r="W1693">
        <f t="shared" si="429"/>
        <v>1827288.5719665613</v>
      </c>
      <c r="Y1693">
        <f t="shared" si="422"/>
        <v>0</v>
      </c>
      <c r="Z1693">
        <f t="shared" si="430"/>
        <v>0</v>
      </c>
      <c r="AA1693">
        <f t="shared" si="423"/>
        <v>0</v>
      </c>
    </row>
    <row r="1694" spans="2:27" x14ac:dyDescent="0.25">
      <c r="B1694" s="14" t="s">
        <v>14</v>
      </c>
      <c r="C1694" s="14">
        <v>1686</v>
      </c>
      <c r="D1694" s="14">
        <v>209</v>
      </c>
      <c r="E1694" s="15">
        <v>126.6</v>
      </c>
      <c r="F1694" s="6">
        <f t="shared" si="433"/>
        <v>0.11111111111111072</v>
      </c>
      <c r="G1694" s="6">
        <f t="shared" si="431"/>
        <v>35.277777777777779</v>
      </c>
      <c r="J1694">
        <f t="shared" si="418"/>
        <v>119.1915</v>
      </c>
      <c r="K1694">
        <f t="shared" si="419"/>
        <v>573.93109776851861</v>
      </c>
      <c r="L1694">
        <f t="shared" si="420"/>
        <v>101.24999999999903</v>
      </c>
      <c r="M1694">
        <f t="shared" si="424"/>
        <v>794.37259776851761</v>
      </c>
      <c r="O1694">
        <f t="shared" si="425"/>
        <v>794.37259776851761</v>
      </c>
      <c r="P1694">
        <f t="shared" si="426"/>
        <v>0</v>
      </c>
      <c r="R1694">
        <f t="shared" si="427"/>
        <v>28156.095409795234</v>
      </c>
      <c r="S1694">
        <f t="shared" si="428"/>
        <v>0</v>
      </c>
      <c r="U1694">
        <f t="shared" si="421"/>
        <v>0</v>
      </c>
      <c r="V1694">
        <f t="shared" si="432"/>
        <v>241191.74733819219</v>
      </c>
      <c r="W1694">
        <f t="shared" si="429"/>
        <v>1827288.5719665613</v>
      </c>
      <c r="Y1694">
        <f t="shared" si="422"/>
        <v>0</v>
      </c>
      <c r="Z1694">
        <f t="shared" si="430"/>
        <v>0</v>
      </c>
      <c r="AA1694">
        <f t="shared" si="423"/>
        <v>0</v>
      </c>
    </row>
    <row r="1695" spans="2:27" x14ac:dyDescent="0.25">
      <c r="B1695" s="14" t="s">
        <v>14</v>
      </c>
      <c r="C1695" s="14">
        <v>1687</v>
      </c>
      <c r="D1695" s="14">
        <v>210</v>
      </c>
      <c r="E1695" s="15">
        <v>127</v>
      </c>
      <c r="F1695" s="6">
        <f t="shared" si="433"/>
        <v>0.11111111111111269</v>
      </c>
      <c r="G1695" s="6">
        <f t="shared" si="431"/>
        <v>35.388888888888893</v>
      </c>
      <c r="J1695">
        <f t="shared" si="418"/>
        <v>119.1915</v>
      </c>
      <c r="K1695">
        <f t="shared" si="419"/>
        <v>575.73166481250007</v>
      </c>
      <c r="L1695">
        <f t="shared" si="420"/>
        <v>67.499999999998565</v>
      </c>
      <c r="M1695">
        <f t="shared" si="424"/>
        <v>762.42316481249861</v>
      </c>
      <c r="O1695">
        <f t="shared" si="425"/>
        <v>762.42316481249861</v>
      </c>
      <c r="P1695">
        <f t="shared" si="426"/>
        <v>0</v>
      </c>
      <c r="R1695">
        <f t="shared" si="427"/>
        <v>27066.022350843701</v>
      </c>
      <c r="S1695">
        <f t="shared" si="428"/>
        <v>0</v>
      </c>
      <c r="U1695">
        <f t="shared" si="421"/>
        <v>0</v>
      </c>
      <c r="V1695">
        <f t="shared" si="432"/>
        <v>241191.74733819219</v>
      </c>
      <c r="W1695">
        <f t="shared" si="429"/>
        <v>1827288.5719665613</v>
      </c>
      <c r="Y1695">
        <f t="shared" si="422"/>
        <v>0</v>
      </c>
      <c r="Z1695">
        <f t="shared" si="430"/>
        <v>0</v>
      </c>
      <c r="AA1695">
        <f t="shared" si="423"/>
        <v>0</v>
      </c>
    </row>
    <row r="1696" spans="2:27" x14ac:dyDescent="0.25">
      <c r="B1696" s="14" t="s">
        <v>14</v>
      </c>
      <c r="C1696" s="14">
        <v>1688</v>
      </c>
      <c r="D1696" s="14">
        <v>211</v>
      </c>
      <c r="E1696" s="15">
        <v>127.4</v>
      </c>
      <c r="F1696" s="6">
        <f t="shared" si="433"/>
        <v>8.3333333333332538E-2</v>
      </c>
      <c r="G1696" s="6">
        <f t="shared" si="431"/>
        <v>35.444444444444443</v>
      </c>
      <c r="J1696">
        <f t="shared" si="418"/>
        <v>119.1915</v>
      </c>
      <c r="K1696">
        <f t="shared" si="419"/>
        <v>576.63300583275475</v>
      </c>
      <c r="L1696">
        <f t="shared" si="420"/>
        <v>50.625000000001918</v>
      </c>
      <c r="M1696">
        <f t="shared" si="424"/>
        <v>746.4495058327567</v>
      </c>
      <c r="O1696">
        <f t="shared" si="425"/>
        <v>746.4495058327567</v>
      </c>
      <c r="P1696">
        <f t="shared" si="426"/>
        <v>0</v>
      </c>
      <c r="R1696">
        <f t="shared" si="427"/>
        <v>26519.692165558219</v>
      </c>
      <c r="S1696">
        <f t="shared" si="428"/>
        <v>0</v>
      </c>
      <c r="U1696">
        <f t="shared" si="421"/>
        <v>0</v>
      </c>
      <c r="V1696">
        <f t="shared" si="432"/>
        <v>241191.74733819219</v>
      </c>
      <c r="W1696">
        <f t="shared" si="429"/>
        <v>1827288.5719665613</v>
      </c>
      <c r="Y1696">
        <f t="shared" si="422"/>
        <v>0</v>
      </c>
      <c r="Z1696">
        <f t="shared" si="430"/>
        <v>0</v>
      </c>
      <c r="AA1696">
        <f t="shared" si="423"/>
        <v>0</v>
      </c>
    </row>
    <row r="1697" spans="2:27" x14ac:dyDescent="0.25">
      <c r="B1697" s="14" t="s">
        <v>14</v>
      </c>
      <c r="C1697" s="14">
        <v>1689</v>
      </c>
      <c r="D1697" s="14">
        <v>212</v>
      </c>
      <c r="E1697" s="15">
        <v>127.6</v>
      </c>
      <c r="F1697" s="6">
        <f t="shared" si="433"/>
        <v>5.5555555555554373E-2</v>
      </c>
      <c r="G1697" s="6">
        <f t="shared" si="431"/>
        <v>35.5</v>
      </c>
      <c r="J1697">
        <f t="shared" si="418"/>
        <v>119.1915</v>
      </c>
      <c r="K1697">
        <f t="shared" si="419"/>
        <v>577.53505185185202</v>
      </c>
      <c r="L1697">
        <f t="shared" si="420"/>
        <v>33.750000000000476</v>
      </c>
      <c r="M1697">
        <f t="shared" si="424"/>
        <v>730.47655185185249</v>
      </c>
      <c r="O1697">
        <f t="shared" si="425"/>
        <v>730.47655185185249</v>
      </c>
      <c r="P1697">
        <f t="shared" si="426"/>
        <v>0</v>
      </c>
      <c r="R1697">
        <f t="shared" si="427"/>
        <v>25972.499621399202</v>
      </c>
      <c r="S1697">
        <f t="shared" si="428"/>
        <v>0</v>
      </c>
      <c r="U1697">
        <f t="shared" si="421"/>
        <v>0</v>
      </c>
      <c r="V1697">
        <f t="shared" si="432"/>
        <v>241191.74733819219</v>
      </c>
      <c r="W1697">
        <f t="shared" si="429"/>
        <v>1827288.5719665613</v>
      </c>
      <c r="Y1697">
        <f t="shared" si="422"/>
        <v>0</v>
      </c>
      <c r="Z1697">
        <f t="shared" si="430"/>
        <v>0</v>
      </c>
      <c r="AA1697">
        <f t="shared" si="423"/>
        <v>0</v>
      </c>
    </row>
    <row r="1698" spans="2:27" x14ac:dyDescent="0.25">
      <c r="B1698" s="14" t="s">
        <v>14</v>
      </c>
      <c r="C1698" s="14">
        <v>1690</v>
      </c>
      <c r="D1698" s="14">
        <v>213</v>
      </c>
      <c r="E1698" s="15">
        <v>127.8</v>
      </c>
      <c r="F1698" s="6">
        <f t="shared" si="433"/>
        <v>4.1666666666668246E-2</v>
      </c>
      <c r="G1698" s="6">
        <f t="shared" si="431"/>
        <v>35.527777777777779</v>
      </c>
      <c r="J1698">
        <f t="shared" si="418"/>
        <v>119.1915</v>
      </c>
      <c r="K1698">
        <f t="shared" si="419"/>
        <v>578.43780286979165</v>
      </c>
      <c r="L1698">
        <f t="shared" si="420"/>
        <v>33.749999999998082</v>
      </c>
      <c r="M1698">
        <f t="shared" si="424"/>
        <v>731.37930286978974</v>
      </c>
      <c r="O1698">
        <f t="shared" si="425"/>
        <v>731.37930286978974</v>
      </c>
      <c r="P1698">
        <f t="shared" si="426"/>
        <v>0</v>
      </c>
      <c r="R1698">
        <f t="shared" si="427"/>
        <v>26024.913527116682</v>
      </c>
      <c r="S1698">
        <f t="shared" si="428"/>
        <v>0</v>
      </c>
      <c r="U1698">
        <f t="shared" si="421"/>
        <v>0</v>
      </c>
      <c r="V1698">
        <f t="shared" si="432"/>
        <v>241191.74733819219</v>
      </c>
      <c r="W1698">
        <f t="shared" si="429"/>
        <v>1827288.5719665613</v>
      </c>
      <c r="Y1698">
        <f t="shared" si="422"/>
        <v>0</v>
      </c>
      <c r="Z1698">
        <f t="shared" si="430"/>
        <v>0</v>
      </c>
      <c r="AA1698">
        <f t="shared" si="423"/>
        <v>0</v>
      </c>
    </row>
    <row r="1699" spans="2:27" x14ac:dyDescent="0.25">
      <c r="B1699" s="14" t="s">
        <v>14</v>
      </c>
      <c r="C1699" s="14">
        <v>1691</v>
      </c>
      <c r="D1699" s="14">
        <v>214</v>
      </c>
      <c r="E1699" s="15">
        <v>127.9</v>
      </c>
      <c r="F1699" s="6">
        <f t="shared" si="433"/>
        <v>2.7777777777778172E-2</v>
      </c>
      <c r="G1699" s="6">
        <f t="shared" si="431"/>
        <v>35.555555555555557</v>
      </c>
      <c r="J1699">
        <f t="shared" si="418"/>
        <v>119.1915</v>
      </c>
      <c r="K1699">
        <f t="shared" si="419"/>
        <v>579.341258886574</v>
      </c>
      <c r="L1699">
        <f t="shared" si="420"/>
        <v>33.749999999998082</v>
      </c>
      <c r="M1699">
        <f t="shared" si="424"/>
        <v>732.28275888657208</v>
      </c>
      <c r="O1699">
        <f t="shared" si="425"/>
        <v>732.28275888657208</v>
      </c>
      <c r="P1699">
        <f t="shared" si="426"/>
        <v>0</v>
      </c>
      <c r="R1699">
        <f t="shared" si="427"/>
        <v>26077.402691460702</v>
      </c>
      <c r="S1699">
        <f t="shared" si="428"/>
        <v>0</v>
      </c>
      <c r="U1699">
        <f t="shared" si="421"/>
        <v>0</v>
      </c>
      <c r="V1699">
        <f t="shared" si="432"/>
        <v>241191.74733819219</v>
      </c>
      <c r="W1699">
        <f t="shared" si="429"/>
        <v>1827288.5719665613</v>
      </c>
      <c r="Y1699">
        <f t="shared" si="422"/>
        <v>0</v>
      </c>
      <c r="Z1699">
        <f t="shared" si="430"/>
        <v>0</v>
      </c>
      <c r="AA1699">
        <f t="shared" si="423"/>
        <v>0</v>
      </c>
    </row>
    <row r="1700" spans="2:27" x14ac:dyDescent="0.25">
      <c r="B1700" s="14" t="s">
        <v>14</v>
      </c>
      <c r="C1700" s="14">
        <v>1692</v>
      </c>
      <c r="D1700" s="14">
        <v>215</v>
      </c>
      <c r="E1700" s="15">
        <v>128</v>
      </c>
      <c r="F1700" s="6">
        <f t="shared" si="433"/>
        <v>2.7777777777776198E-2</v>
      </c>
      <c r="G1700" s="6">
        <f t="shared" si="431"/>
        <v>35.583333333333329</v>
      </c>
      <c r="J1700">
        <f t="shared" si="418"/>
        <v>119.1915</v>
      </c>
      <c r="K1700">
        <f t="shared" si="419"/>
        <v>580.24541990219927</v>
      </c>
      <c r="L1700">
        <f t="shared" si="420"/>
        <v>33.750000000002878</v>
      </c>
      <c r="M1700">
        <f t="shared" si="424"/>
        <v>733.18691990220213</v>
      </c>
      <c r="O1700">
        <f t="shared" si="425"/>
        <v>733.18691990220213</v>
      </c>
      <c r="P1700">
        <f t="shared" si="426"/>
        <v>0</v>
      </c>
      <c r="R1700">
        <f t="shared" si="427"/>
        <v>26129.967173181263</v>
      </c>
      <c r="S1700">
        <f t="shared" si="428"/>
        <v>0</v>
      </c>
      <c r="U1700">
        <f t="shared" si="421"/>
        <v>0</v>
      </c>
      <c r="V1700">
        <f t="shared" si="432"/>
        <v>241191.74733819219</v>
      </c>
      <c r="W1700">
        <f t="shared" si="429"/>
        <v>1827288.5719665613</v>
      </c>
      <c r="Y1700">
        <f t="shared" si="422"/>
        <v>0</v>
      </c>
      <c r="Z1700">
        <f t="shared" si="430"/>
        <v>0</v>
      </c>
      <c r="AA1700">
        <f t="shared" si="423"/>
        <v>0</v>
      </c>
    </row>
    <row r="1701" spans="2:27" x14ac:dyDescent="0.25">
      <c r="B1701" s="14" t="s">
        <v>14</v>
      </c>
      <c r="C1701" s="14">
        <v>1693</v>
      </c>
      <c r="D1701" s="14">
        <v>216</v>
      </c>
      <c r="E1701" s="15">
        <v>128.1</v>
      </c>
      <c r="F1701" s="6">
        <f t="shared" si="433"/>
        <v>2.7777777777776198E-2</v>
      </c>
      <c r="G1701" s="6">
        <f t="shared" si="431"/>
        <v>35.611111111111107</v>
      </c>
      <c r="J1701">
        <f t="shared" si="418"/>
        <v>119.1915</v>
      </c>
      <c r="K1701">
        <f t="shared" si="419"/>
        <v>581.15028591666669</v>
      </c>
      <c r="L1701">
        <f t="shared" si="420"/>
        <v>33.750000000002878</v>
      </c>
      <c r="M1701">
        <f t="shared" si="424"/>
        <v>734.09178591666955</v>
      </c>
      <c r="O1701">
        <f t="shared" si="425"/>
        <v>734.09178591666955</v>
      </c>
      <c r="P1701">
        <f t="shared" si="426"/>
        <v>0</v>
      </c>
      <c r="R1701">
        <f t="shared" si="427"/>
        <v>26182.607031027877</v>
      </c>
      <c r="S1701">
        <f t="shared" si="428"/>
        <v>0</v>
      </c>
      <c r="U1701">
        <f t="shared" si="421"/>
        <v>0</v>
      </c>
      <c r="V1701">
        <f t="shared" si="432"/>
        <v>241191.74733819219</v>
      </c>
      <c r="W1701">
        <f t="shared" si="429"/>
        <v>1827288.5719665613</v>
      </c>
      <c r="Y1701">
        <f t="shared" si="422"/>
        <v>0</v>
      </c>
      <c r="Z1701">
        <f t="shared" si="430"/>
        <v>0</v>
      </c>
      <c r="AA1701">
        <f t="shared" si="423"/>
        <v>0</v>
      </c>
    </row>
    <row r="1702" spans="2:27" x14ac:dyDescent="0.25">
      <c r="B1702" s="14" t="s">
        <v>14</v>
      </c>
      <c r="C1702" s="14">
        <v>1694</v>
      </c>
      <c r="D1702" s="14">
        <v>217</v>
      </c>
      <c r="E1702" s="15">
        <v>128.19999999999999</v>
      </c>
      <c r="F1702" s="6">
        <f t="shared" si="433"/>
        <v>2.7777777777780146E-2</v>
      </c>
      <c r="G1702" s="6">
        <f t="shared" si="431"/>
        <v>35.638888888888893</v>
      </c>
      <c r="J1702">
        <f t="shared" si="418"/>
        <v>119.1915</v>
      </c>
      <c r="K1702">
        <f t="shared" si="419"/>
        <v>582.05585692997693</v>
      </c>
      <c r="L1702">
        <f t="shared" si="420"/>
        <v>33.749999999998082</v>
      </c>
      <c r="M1702">
        <f t="shared" si="424"/>
        <v>734.99735692997501</v>
      </c>
      <c r="O1702">
        <f t="shared" si="425"/>
        <v>734.99735692997501</v>
      </c>
      <c r="P1702">
        <f t="shared" si="426"/>
        <v>0</v>
      </c>
      <c r="R1702">
        <f t="shared" si="427"/>
        <v>26235.322323750497</v>
      </c>
      <c r="S1702">
        <f t="shared" si="428"/>
        <v>0</v>
      </c>
      <c r="U1702">
        <f t="shared" si="421"/>
        <v>0</v>
      </c>
      <c r="V1702">
        <f t="shared" si="432"/>
        <v>241191.74733819219</v>
      </c>
      <c r="W1702">
        <f t="shared" si="429"/>
        <v>1827288.5719665613</v>
      </c>
      <c r="Y1702">
        <f t="shared" si="422"/>
        <v>0</v>
      </c>
      <c r="Z1702">
        <f t="shared" si="430"/>
        <v>0</v>
      </c>
      <c r="AA1702">
        <f t="shared" si="423"/>
        <v>0</v>
      </c>
    </row>
    <row r="1703" spans="2:27" x14ac:dyDescent="0.25">
      <c r="B1703" s="14" t="s">
        <v>14</v>
      </c>
      <c r="C1703" s="14">
        <v>1695</v>
      </c>
      <c r="D1703" s="14">
        <v>218</v>
      </c>
      <c r="E1703" s="15">
        <v>128.30000000000001</v>
      </c>
      <c r="F1703" s="6">
        <f t="shared" si="433"/>
        <v>2.7777777777780146E-2</v>
      </c>
      <c r="G1703" s="6">
        <f t="shared" si="431"/>
        <v>35.666666666666664</v>
      </c>
      <c r="J1703">
        <f t="shared" si="418"/>
        <v>119.1915</v>
      </c>
      <c r="K1703">
        <f t="shared" si="419"/>
        <v>582.96213294212964</v>
      </c>
      <c r="L1703">
        <f t="shared" si="420"/>
        <v>33.749999999998082</v>
      </c>
      <c r="M1703">
        <f t="shared" si="424"/>
        <v>735.90363294212773</v>
      </c>
      <c r="O1703">
        <f t="shared" si="425"/>
        <v>735.90363294212773</v>
      </c>
      <c r="P1703">
        <f t="shared" si="426"/>
        <v>0</v>
      </c>
      <c r="R1703">
        <f t="shared" si="427"/>
        <v>26288.113110099341</v>
      </c>
      <c r="S1703">
        <f t="shared" si="428"/>
        <v>0</v>
      </c>
      <c r="U1703">
        <f t="shared" si="421"/>
        <v>0</v>
      </c>
      <c r="V1703">
        <f t="shared" si="432"/>
        <v>241191.74733819219</v>
      </c>
      <c r="W1703">
        <f t="shared" si="429"/>
        <v>1827288.5719665613</v>
      </c>
      <c r="Y1703">
        <f t="shared" si="422"/>
        <v>0</v>
      </c>
      <c r="Z1703">
        <f t="shared" si="430"/>
        <v>0</v>
      </c>
      <c r="AA1703">
        <f t="shared" si="423"/>
        <v>0</v>
      </c>
    </row>
    <row r="1704" spans="2:27" x14ac:dyDescent="0.25">
      <c r="B1704" s="14" t="s">
        <v>14</v>
      </c>
      <c r="C1704" s="14">
        <v>1696</v>
      </c>
      <c r="D1704" s="14">
        <v>219</v>
      </c>
      <c r="E1704" s="15">
        <v>128.4</v>
      </c>
      <c r="F1704" s="6">
        <f t="shared" si="433"/>
        <v>2.7777777777776198E-2</v>
      </c>
      <c r="G1704" s="6">
        <f t="shared" si="431"/>
        <v>35.694444444444443</v>
      </c>
      <c r="J1704">
        <f t="shared" si="418"/>
        <v>119.1915</v>
      </c>
      <c r="K1704">
        <f t="shared" si="419"/>
        <v>582.96213294212964</v>
      </c>
      <c r="L1704">
        <f t="shared" si="420"/>
        <v>16.874999999999041</v>
      </c>
      <c r="M1704">
        <f t="shared" si="424"/>
        <v>719.02863294212875</v>
      </c>
      <c r="O1704">
        <f t="shared" si="425"/>
        <v>719.02863294212875</v>
      </c>
      <c r="P1704">
        <f t="shared" si="426"/>
        <v>0</v>
      </c>
      <c r="R1704">
        <f t="shared" si="427"/>
        <v>25685.300610099377</v>
      </c>
      <c r="S1704">
        <f t="shared" si="428"/>
        <v>0</v>
      </c>
      <c r="U1704">
        <f t="shared" si="421"/>
        <v>0</v>
      </c>
      <c r="V1704">
        <f t="shared" si="432"/>
        <v>241191.74733819219</v>
      </c>
      <c r="W1704">
        <f t="shared" si="429"/>
        <v>1827288.5719665613</v>
      </c>
      <c r="Y1704">
        <f t="shared" si="422"/>
        <v>0</v>
      </c>
      <c r="Z1704">
        <f t="shared" si="430"/>
        <v>0</v>
      </c>
      <c r="AA1704">
        <f t="shared" si="423"/>
        <v>0</v>
      </c>
    </row>
    <row r="1705" spans="2:27" x14ac:dyDescent="0.25">
      <c r="B1705" s="14" t="s">
        <v>14</v>
      </c>
      <c r="C1705" s="14">
        <v>1697</v>
      </c>
      <c r="D1705" s="14">
        <v>220</v>
      </c>
      <c r="E1705" s="15">
        <v>128.5</v>
      </c>
      <c r="F1705" s="6">
        <f t="shared" si="433"/>
        <v>2.7777777777776198E-2</v>
      </c>
      <c r="G1705" s="6">
        <f t="shared" si="431"/>
        <v>35.722222222222221</v>
      </c>
      <c r="J1705">
        <f t="shared" si="418"/>
        <v>119.1915</v>
      </c>
      <c r="K1705">
        <f t="shared" si="419"/>
        <v>582.05585692997693</v>
      </c>
      <c r="L1705">
        <f t="shared" si="420"/>
        <v>-16.874999999999041</v>
      </c>
      <c r="M1705">
        <f t="shared" si="424"/>
        <v>684.37235692997785</v>
      </c>
      <c r="O1705">
        <f t="shared" si="425"/>
        <v>684.37235692997785</v>
      </c>
      <c r="P1705">
        <f t="shared" si="426"/>
        <v>0</v>
      </c>
      <c r="R1705">
        <f t="shared" si="427"/>
        <v>24428.291073750599</v>
      </c>
      <c r="S1705">
        <f t="shared" si="428"/>
        <v>0</v>
      </c>
      <c r="U1705">
        <f t="shared" si="421"/>
        <v>0</v>
      </c>
      <c r="V1705">
        <f t="shared" si="432"/>
        <v>241191.74733819219</v>
      </c>
      <c r="W1705">
        <f t="shared" si="429"/>
        <v>1827288.5719665613</v>
      </c>
      <c r="Y1705">
        <f t="shared" si="422"/>
        <v>0</v>
      </c>
      <c r="Z1705">
        <f t="shared" si="430"/>
        <v>0</v>
      </c>
      <c r="AA1705">
        <f t="shared" si="423"/>
        <v>0</v>
      </c>
    </row>
    <row r="1706" spans="2:27" x14ac:dyDescent="0.25">
      <c r="B1706" s="14" t="s">
        <v>14</v>
      </c>
      <c r="C1706" s="14">
        <v>1698</v>
      </c>
      <c r="D1706" s="14">
        <v>221</v>
      </c>
      <c r="E1706" s="15">
        <v>128.6</v>
      </c>
      <c r="F1706" s="6">
        <f t="shared" si="433"/>
        <v>1.3888888888888099E-2</v>
      </c>
      <c r="G1706" s="6">
        <f t="shared" si="431"/>
        <v>35.722222222222221</v>
      </c>
      <c r="J1706">
        <f t="shared" si="418"/>
        <v>119.1915</v>
      </c>
      <c r="K1706">
        <f t="shared" si="419"/>
        <v>580.24541990219927</v>
      </c>
      <c r="L1706">
        <f t="shared" si="420"/>
        <v>-50.624999999997122</v>
      </c>
      <c r="M1706">
        <f t="shared" si="424"/>
        <v>648.81191990220213</v>
      </c>
      <c r="O1706">
        <f t="shared" si="425"/>
        <v>648.81191990220213</v>
      </c>
      <c r="P1706">
        <f t="shared" si="426"/>
        <v>0</v>
      </c>
      <c r="R1706">
        <f t="shared" si="427"/>
        <v>23122.935923181263</v>
      </c>
      <c r="S1706">
        <f t="shared" si="428"/>
        <v>0</v>
      </c>
      <c r="U1706">
        <f t="shared" si="421"/>
        <v>0</v>
      </c>
      <c r="V1706">
        <f t="shared" si="432"/>
        <v>241191.74733819219</v>
      </c>
      <c r="W1706">
        <f t="shared" si="429"/>
        <v>1827288.5719665613</v>
      </c>
      <c r="Y1706">
        <f t="shared" si="422"/>
        <v>0</v>
      </c>
      <c r="Z1706">
        <f t="shared" si="430"/>
        <v>0</v>
      </c>
      <c r="AA1706">
        <f t="shared" si="423"/>
        <v>0</v>
      </c>
    </row>
    <row r="1707" spans="2:27" x14ac:dyDescent="0.25">
      <c r="B1707" s="14" t="s">
        <v>14</v>
      </c>
      <c r="C1707" s="14">
        <v>1699</v>
      </c>
      <c r="D1707" s="14">
        <v>222</v>
      </c>
      <c r="E1707" s="15">
        <v>128.6</v>
      </c>
      <c r="F1707" s="6">
        <f t="shared" si="433"/>
        <v>-1.3888888888888099E-2</v>
      </c>
      <c r="G1707" s="6">
        <f t="shared" si="431"/>
        <v>35.694444444444443</v>
      </c>
      <c r="J1707">
        <f t="shared" si="418"/>
        <v>119.1915</v>
      </c>
      <c r="K1707">
        <f t="shared" si="419"/>
        <v>578.43780286979165</v>
      </c>
      <c r="L1707">
        <f t="shared" si="420"/>
        <v>-67.500000000000952</v>
      </c>
      <c r="M1707">
        <f t="shared" si="424"/>
        <v>630.12930286979076</v>
      </c>
      <c r="O1707">
        <f t="shared" si="425"/>
        <v>630.12930286979076</v>
      </c>
      <c r="P1707">
        <f t="shared" si="426"/>
        <v>0</v>
      </c>
      <c r="R1707">
        <f t="shared" si="427"/>
        <v>22422.101027116718</v>
      </c>
      <c r="S1707">
        <f t="shared" si="428"/>
        <v>0</v>
      </c>
      <c r="U1707">
        <f t="shared" si="421"/>
        <v>0</v>
      </c>
      <c r="V1707">
        <f t="shared" si="432"/>
        <v>241191.74733819219</v>
      </c>
      <c r="W1707">
        <f t="shared" si="429"/>
        <v>1827288.5719665613</v>
      </c>
      <c r="Y1707">
        <f t="shared" si="422"/>
        <v>0</v>
      </c>
      <c r="Z1707">
        <f t="shared" si="430"/>
        <v>0</v>
      </c>
      <c r="AA1707">
        <f t="shared" si="423"/>
        <v>0</v>
      </c>
    </row>
    <row r="1708" spans="2:27" x14ac:dyDescent="0.25">
      <c r="B1708" s="14" t="s">
        <v>14</v>
      </c>
      <c r="C1708" s="14">
        <v>1700</v>
      </c>
      <c r="D1708" s="14">
        <v>223</v>
      </c>
      <c r="E1708" s="15">
        <v>128.5</v>
      </c>
      <c r="F1708" s="6">
        <f t="shared" si="433"/>
        <v>-4.1666666666664298E-2</v>
      </c>
      <c r="G1708" s="6">
        <f t="shared" si="431"/>
        <v>35.638888888888893</v>
      </c>
      <c r="J1708">
        <f t="shared" si="418"/>
        <v>119.1915</v>
      </c>
      <c r="K1708">
        <f t="shared" si="419"/>
        <v>576.63300583275475</v>
      </c>
      <c r="L1708">
        <f t="shared" si="420"/>
        <v>-67.500000000000952</v>
      </c>
      <c r="M1708">
        <f t="shared" si="424"/>
        <v>628.32450583275386</v>
      </c>
      <c r="O1708">
        <f t="shared" si="425"/>
        <v>628.32450583275386</v>
      </c>
      <c r="P1708">
        <f t="shared" si="426"/>
        <v>0</v>
      </c>
      <c r="R1708">
        <f t="shared" si="427"/>
        <v>22322.973415558117</v>
      </c>
      <c r="S1708">
        <f t="shared" si="428"/>
        <v>0</v>
      </c>
      <c r="U1708">
        <f t="shared" si="421"/>
        <v>0</v>
      </c>
      <c r="V1708">
        <f t="shared" si="432"/>
        <v>241191.74733819219</v>
      </c>
      <c r="W1708">
        <f t="shared" si="429"/>
        <v>1827288.5719665613</v>
      </c>
      <c r="Y1708">
        <f t="shared" si="422"/>
        <v>0</v>
      </c>
      <c r="Z1708">
        <f t="shared" si="430"/>
        <v>0</v>
      </c>
      <c r="AA1708">
        <f t="shared" si="423"/>
        <v>0</v>
      </c>
    </row>
    <row r="1709" spans="2:27" x14ac:dyDescent="0.25">
      <c r="B1709" s="14" t="s">
        <v>14</v>
      </c>
      <c r="C1709" s="14">
        <v>1701</v>
      </c>
      <c r="D1709" s="14">
        <v>224</v>
      </c>
      <c r="E1709" s="15">
        <v>128.30000000000001</v>
      </c>
      <c r="F1709" s="6">
        <f t="shared" si="433"/>
        <v>-5.5555555555556344E-2</v>
      </c>
      <c r="G1709" s="6">
        <f t="shared" si="431"/>
        <v>35.583333333333329</v>
      </c>
      <c r="J1709">
        <f t="shared" si="418"/>
        <v>119.1915</v>
      </c>
      <c r="K1709">
        <f t="shared" si="419"/>
        <v>573.93109776851861</v>
      </c>
      <c r="L1709">
        <f t="shared" si="420"/>
        <v>-84.375</v>
      </c>
      <c r="M1709">
        <f t="shared" si="424"/>
        <v>608.74759776851863</v>
      </c>
      <c r="O1709">
        <f t="shared" si="425"/>
        <v>608.74759776851863</v>
      </c>
      <c r="P1709">
        <f t="shared" si="426"/>
        <v>0</v>
      </c>
      <c r="R1709">
        <f t="shared" si="427"/>
        <v>21576.720409795271</v>
      </c>
      <c r="S1709">
        <f t="shared" si="428"/>
        <v>0</v>
      </c>
      <c r="U1709">
        <f t="shared" si="421"/>
        <v>0</v>
      </c>
      <c r="V1709">
        <f t="shared" si="432"/>
        <v>241191.74733819219</v>
      </c>
      <c r="W1709">
        <f t="shared" si="429"/>
        <v>1827288.5719665613</v>
      </c>
      <c r="Y1709">
        <f t="shared" si="422"/>
        <v>0</v>
      </c>
      <c r="Z1709">
        <f t="shared" si="430"/>
        <v>0</v>
      </c>
      <c r="AA1709">
        <f t="shared" si="423"/>
        <v>0</v>
      </c>
    </row>
    <row r="1710" spans="2:27" x14ac:dyDescent="0.25">
      <c r="B1710" s="14" t="s">
        <v>14</v>
      </c>
      <c r="C1710" s="14">
        <v>1702</v>
      </c>
      <c r="D1710" s="14">
        <v>225</v>
      </c>
      <c r="E1710" s="15">
        <v>128.1</v>
      </c>
      <c r="F1710" s="6">
        <f t="shared" si="433"/>
        <v>-5.5555555555556344E-2</v>
      </c>
      <c r="G1710" s="6">
        <f t="shared" si="431"/>
        <v>35.527777777777779</v>
      </c>
      <c r="J1710">
        <f t="shared" si="418"/>
        <v>119.1915</v>
      </c>
      <c r="K1710">
        <f t="shared" si="419"/>
        <v>572.13335071990764</v>
      </c>
      <c r="L1710">
        <f t="shared" si="420"/>
        <v>-84.375</v>
      </c>
      <c r="M1710">
        <f t="shared" si="424"/>
        <v>606.94985071990766</v>
      </c>
      <c r="O1710">
        <f t="shared" si="425"/>
        <v>606.94985071990766</v>
      </c>
      <c r="P1710">
        <f t="shared" si="426"/>
        <v>0</v>
      </c>
      <c r="R1710">
        <f t="shared" si="427"/>
        <v>21479.280828254512</v>
      </c>
      <c r="S1710">
        <f t="shared" si="428"/>
        <v>0</v>
      </c>
      <c r="U1710">
        <f t="shared" si="421"/>
        <v>0</v>
      </c>
      <c r="V1710">
        <f t="shared" si="432"/>
        <v>241191.74733819219</v>
      </c>
      <c r="W1710">
        <f t="shared" si="429"/>
        <v>1827288.5719665613</v>
      </c>
      <c r="Y1710">
        <f t="shared" si="422"/>
        <v>0</v>
      </c>
      <c r="Z1710">
        <f t="shared" si="430"/>
        <v>0</v>
      </c>
      <c r="AA1710">
        <f t="shared" si="423"/>
        <v>0</v>
      </c>
    </row>
    <row r="1711" spans="2:27" x14ac:dyDescent="0.25">
      <c r="B1711" s="14" t="s">
        <v>14</v>
      </c>
      <c r="C1711" s="14">
        <v>1703</v>
      </c>
      <c r="D1711" s="14">
        <v>226</v>
      </c>
      <c r="E1711" s="15">
        <v>127.9</v>
      </c>
      <c r="F1711" s="6">
        <f t="shared" si="433"/>
        <v>-6.9444444444444448E-2</v>
      </c>
      <c r="G1711" s="6">
        <f t="shared" si="431"/>
        <v>35.444444444444443</v>
      </c>
      <c r="J1711">
        <f t="shared" si="418"/>
        <v>119.1915</v>
      </c>
      <c r="K1711">
        <f t="shared" si="419"/>
        <v>570.33842366666681</v>
      </c>
      <c r="L1711">
        <f t="shared" si="420"/>
        <v>-67.499999999998565</v>
      </c>
      <c r="M1711">
        <f t="shared" si="424"/>
        <v>622.02992366666831</v>
      </c>
      <c r="O1711">
        <f t="shared" si="425"/>
        <v>622.02992366666831</v>
      </c>
      <c r="P1711">
        <f t="shared" si="426"/>
        <v>0</v>
      </c>
      <c r="R1711">
        <f t="shared" si="427"/>
        <v>21978.390636222281</v>
      </c>
      <c r="S1711">
        <f t="shared" si="428"/>
        <v>0</v>
      </c>
      <c r="U1711">
        <f t="shared" si="421"/>
        <v>0</v>
      </c>
      <c r="V1711">
        <f t="shared" si="432"/>
        <v>241191.74733819219</v>
      </c>
      <c r="W1711">
        <f t="shared" si="429"/>
        <v>1827288.5719665613</v>
      </c>
      <c r="Y1711">
        <f t="shared" si="422"/>
        <v>0</v>
      </c>
      <c r="Z1711">
        <f t="shared" si="430"/>
        <v>0</v>
      </c>
      <c r="AA1711">
        <f t="shared" si="423"/>
        <v>0</v>
      </c>
    </row>
    <row r="1712" spans="2:27" x14ac:dyDescent="0.25">
      <c r="B1712" s="14" t="s">
        <v>14</v>
      </c>
      <c r="C1712" s="14">
        <v>1704</v>
      </c>
      <c r="D1712" s="14">
        <v>227</v>
      </c>
      <c r="E1712" s="15">
        <v>127.6</v>
      </c>
      <c r="F1712" s="6">
        <f t="shared" si="433"/>
        <v>-6.9444444444444448E-2</v>
      </c>
      <c r="G1712" s="6">
        <f t="shared" si="431"/>
        <v>35.388888888888893</v>
      </c>
      <c r="J1712">
        <f t="shared" si="418"/>
        <v>119.1915</v>
      </c>
      <c r="K1712">
        <f t="shared" si="419"/>
        <v>568.54631660879636</v>
      </c>
      <c r="L1712">
        <f t="shared" si="420"/>
        <v>-67.500000000000952</v>
      </c>
      <c r="M1712">
        <f t="shared" si="424"/>
        <v>620.23781660879547</v>
      </c>
      <c r="O1712">
        <f t="shared" si="425"/>
        <v>620.23781660879547</v>
      </c>
      <c r="P1712">
        <f t="shared" si="426"/>
        <v>0</v>
      </c>
      <c r="R1712">
        <f t="shared" si="427"/>
        <v>21880.611863699174</v>
      </c>
      <c r="S1712">
        <f t="shared" si="428"/>
        <v>0</v>
      </c>
      <c r="U1712">
        <f t="shared" si="421"/>
        <v>0</v>
      </c>
      <c r="V1712">
        <f t="shared" si="432"/>
        <v>241191.74733819219</v>
      </c>
      <c r="W1712">
        <f t="shared" si="429"/>
        <v>1827288.5719665613</v>
      </c>
      <c r="Y1712">
        <f t="shared" si="422"/>
        <v>0</v>
      </c>
      <c r="Z1712">
        <f t="shared" si="430"/>
        <v>0</v>
      </c>
      <c r="AA1712">
        <f t="shared" si="423"/>
        <v>0</v>
      </c>
    </row>
    <row r="1713" spans="2:27" x14ac:dyDescent="0.25">
      <c r="B1713" s="14" t="s">
        <v>14</v>
      </c>
      <c r="C1713" s="14">
        <v>1705</v>
      </c>
      <c r="D1713" s="14">
        <v>228</v>
      </c>
      <c r="E1713" s="15">
        <v>127.4</v>
      </c>
      <c r="F1713" s="6">
        <f t="shared" si="433"/>
        <v>-5.5555555555554373E-2</v>
      </c>
      <c r="G1713" s="6">
        <f t="shared" si="431"/>
        <v>35.333333333333336</v>
      </c>
      <c r="J1713">
        <f t="shared" si="418"/>
        <v>119.1915</v>
      </c>
      <c r="K1713">
        <f t="shared" si="419"/>
        <v>567.65132057812514</v>
      </c>
      <c r="L1713">
        <f t="shared" si="420"/>
        <v>-50.624999999999517</v>
      </c>
      <c r="M1713">
        <f t="shared" si="424"/>
        <v>636.21782057812561</v>
      </c>
      <c r="O1713">
        <f t="shared" si="425"/>
        <v>636.21782057812561</v>
      </c>
      <c r="P1713">
        <f t="shared" si="426"/>
        <v>0</v>
      </c>
      <c r="R1713">
        <f t="shared" si="427"/>
        <v>22426.678175378929</v>
      </c>
      <c r="S1713">
        <f t="shared" si="428"/>
        <v>0</v>
      </c>
      <c r="U1713">
        <f t="shared" si="421"/>
        <v>0</v>
      </c>
      <c r="V1713">
        <f t="shared" si="432"/>
        <v>241191.74733819219</v>
      </c>
      <c r="W1713">
        <f t="shared" si="429"/>
        <v>1827288.5719665613</v>
      </c>
      <c r="Y1713">
        <f t="shared" si="422"/>
        <v>0</v>
      </c>
      <c r="Z1713">
        <f t="shared" si="430"/>
        <v>0</v>
      </c>
      <c r="AA1713">
        <f t="shared" si="423"/>
        <v>0</v>
      </c>
    </row>
    <row r="1714" spans="2:27" x14ac:dyDescent="0.25">
      <c r="B1714" s="14" t="s">
        <v>14</v>
      </c>
      <c r="C1714" s="14">
        <v>1706</v>
      </c>
      <c r="D1714" s="14">
        <v>229</v>
      </c>
      <c r="E1714" s="15">
        <v>127.2</v>
      </c>
      <c r="F1714" s="6">
        <f t="shared" si="433"/>
        <v>-5.5555555555556344E-2</v>
      </c>
      <c r="G1714" s="6">
        <f t="shared" si="431"/>
        <v>35.277777777777779</v>
      </c>
      <c r="J1714">
        <f t="shared" si="418"/>
        <v>119.1915</v>
      </c>
      <c r="K1714">
        <f t="shared" si="419"/>
        <v>566.75702954629639</v>
      </c>
      <c r="L1714">
        <f t="shared" si="420"/>
        <v>-33.750000000000476</v>
      </c>
      <c r="M1714">
        <f t="shared" si="424"/>
        <v>652.19852954629596</v>
      </c>
      <c r="O1714">
        <f t="shared" si="425"/>
        <v>652.19852954629596</v>
      </c>
      <c r="P1714">
        <f t="shared" si="426"/>
        <v>0</v>
      </c>
      <c r="R1714">
        <f t="shared" si="427"/>
        <v>22971.881540686201</v>
      </c>
      <c r="S1714">
        <f t="shared" si="428"/>
        <v>0</v>
      </c>
      <c r="U1714">
        <f t="shared" si="421"/>
        <v>0</v>
      </c>
      <c r="V1714">
        <f t="shared" si="432"/>
        <v>241191.74733819219</v>
      </c>
      <c r="W1714">
        <f t="shared" si="429"/>
        <v>1827288.5719665613</v>
      </c>
      <c r="Y1714">
        <f t="shared" si="422"/>
        <v>0</v>
      </c>
      <c r="Z1714">
        <f t="shared" si="430"/>
        <v>0</v>
      </c>
      <c r="AA1714">
        <f t="shared" si="423"/>
        <v>0</v>
      </c>
    </row>
    <row r="1715" spans="2:27" x14ac:dyDescent="0.25">
      <c r="B1715" s="14" t="s">
        <v>14</v>
      </c>
      <c r="C1715" s="14">
        <v>1707</v>
      </c>
      <c r="D1715" s="14">
        <v>230</v>
      </c>
      <c r="E1715" s="15">
        <v>127</v>
      </c>
      <c r="F1715" s="6">
        <f t="shared" si="433"/>
        <v>-4.1666666666666269E-2</v>
      </c>
      <c r="G1715" s="6">
        <f t="shared" si="431"/>
        <v>35.25</v>
      </c>
      <c r="J1715">
        <f t="shared" si="418"/>
        <v>119.1915</v>
      </c>
      <c r="K1715">
        <f t="shared" si="419"/>
        <v>565.86344351331024</v>
      </c>
      <c r="L1715">
        <f t="shared" si="420"/>
        <v>-33.750000000000476</v>
      </c>
      <c r="M1715">
        <f t="shared" si="424"/>
        <v>651.30494351330981</v>
      </c>
      <c r="O1715">
        <f t="shared" si="425"/>
        <v>651.30494351330981</v>
      </c>
      <c r="P1715">
        <f t="shared" si="426"/>
        <v>0</v>
      </c>
      <c r="R1715">
        <f t="shared" si="427"/>
        <v>22922.315650871209</v>
      </c>
      <c r="S1715">
        <f t="shared" si="428"/>
        <v>0</v>
      </c>
      <c r="U1715">
        <f t="shared" si="421"/>
        <v>0</v>
      </c>
      <c r="V1715">
        <f t="shared" si="432"/>
        <v>241191.74733819219</v>
      </c>
      <c r="W1715">
        <f t="shared" si="429"/>
        <v>1827288.5719665613</v>
      </c>
      <c r="Y1715">
        <f t="shared" si="422"/>
        <v>0</v>
      </c>
      <c r="Z1715">
        <f t="shared" si="430"/>
        <v>0</v>
      </c>
      <c r="AA1715">
        <f t="shared" si="423"/>
        <v>0</v>
      </c>
    </row>
    <row r="1716" spans="2:27" x14ac:dyDescent="0.25">
      <c r="B1716" s="14" t="s">
        <v>14</v>
      </c>
      <c r="C1716" s="14">
        <v>1708</v>
      </c>
      <c r="D1716" s="14">
        <v>231</v>
      </c>
      <c r="E1716" s="15">
        <v>126.9</v>
      </c>
      <c r="F1716" s="6">
        <f t="shared" si="433"/>
        <v>-2.7777777777778172E-2</v>
      </c>
      <c r="G1716" s="6">
        <f t="shared" si="431"/>
        <v>35.222222222222221</v>
      </c>
      <c r="J1716">
        <f t="shared" si="418"/>
        <v>119.1915</v>
      </c>
      <c r="K1716">
        <f t="shared" si="419"/>
        <v>566.75702954629639</v>
      </c>
      <c r="L1716">
        <f t="shared" si="420"/>
        <v>0</v>
      </c>
      <c r="M1716">
        <f t="shared" si="424"/>
        <v>685.94852954629641</v>
      </c>
      <c r="O1716">
        <f t="shared" si="425"/>
        <v>685.94852954629641</v>
      </c>
      <c r="P1716">
        <f t="shared" si="426"/>
        <v>0</v>
      </c>
      <c r="R1716">
        <f t="shared" si="427"/>
        <v>24160.631540686216</v>
      </c>
      <c r="S1716">
        <f t="shared" si="428"/>
        <v>0</v>
      </c>
      <c r="U1716">
        <f t="shared" si="421"/>
        <v>0</v>
      </c>
      <c r="V1716">
        <f t="shared" si="432"/>
        <v>241191.74733819219</v>
      </c>
      <c r="W1716">
        <f t="shared" si="429"/>
        <v>1827288.5719665613</v>
      </c>
      <c r="Y1716">
        <f t="shared" si="422"/>
        <v>0</v>
      </c>
      <c r="Z1716">
        <f t="shared" si="430"/>
        <v>0</v>
      </c>
      <c r="AA1716">
        <f t="shared" si="423"/>
        <v>0</v>
      </c>
    </row>
    <row r="1717" spans="2:27" x14ac:dyDescent="0.25">
      <c r="B1717" s="14" t="s">
        <v>14</v>
      </c>
      <c r="C1717" s="14">
        <v>1709</v>
      </c>
      <c r="D1717" s="14">
        <v>232</v>
      </c>
      <c r="E1717" s="15">
        <v>126.8</v>
      </c>
      <c r="F1717" s="6">
        <f t="shared" si="433"/>
        <v>-2.7777777777778172E-2</v>
      </c>
      <c r="G1717" s="6">
        <f t="shared" si="431"/>
        <v>35.194444444444443</v>
      </c>
      <c r="J1717">
        <f t="shared" si="418"/>
        <v>119.1915</v>
      </c>
      <c r="K1717">
        <f t="shared" si="419"/>
        <v>567.65132057812514</v>
      </c>
      <c r="L1717">
        <f t="shared" si="420"/>
        <v>33.750000000000476</v>
      </c>
      <c r="M1717">
        <f t="shared" si="424"/>
        <v>720.59282057812561</v>
      </c>
      <c r="O1717">
        <f t="shared" si="425"/>
        <v>720.59282057812561</v>
      </c>
      <c r="P1717">
        <f t="shared" si="426"/>
        <v>0</v>
      </c>
      <c r="R1717">
        <f t="shared" si="427"/>
        <v>25400.896925378929</v>
      </c>
      <c r="S1717">
        <f t="shared" si="428"/>
        <v>0</v>
      </c>
      <c r="U1717">
        <f t="shared" si="421"/>
        <v>0</v>
      </c>
      <c r="V1717">
        <f t="shared" si="432"/>
        <v>241191.74733819219</v>
      </c>
      <c r="W1717">
        <f t="shared" si="429"/>
        <v>1827288.5719665613</v>
      </c>
      <c r="Y1717">
        <f t="shared" si="422"/>
        <v>0</v>
      </c>
      <c r="Z1717">
        <f t="shared" si="430"/>
        <v>0</v>
      </c>
      <c r="AA1717">
        <f t="shared" si="423"/>
        <v>0</v>
      </c>
    </row>
    <row r="1718" spans="2:27" x14ac:dyDescent="0.25">
      <c r="B1718" s="14" t="s">
        <v>14</v>
      </c>
      <c r="C1718" s="14">
        <v>1710</v>
      </c>
      <c r="D1718" s="14">
        <v>233</v>
      </c>
      <c r="E1718" s="15">
        <v>126.7</v>
      </c>
      <c r="F1718" s="6">
        <f t="shared" si="433"/>
        <v>0</v>
      </c>
      <c r="G1718" s="6">
        <f t="shared" si="431"/>
        <v>35.222222222222221</v>
      </c>
      <c r="J1718">
        <f t="shared" si="418"/>
        <v>119.1915</v>
      </c>
      <c r="K1718">
        <f t="shared" si="419"/>
        <v>569.44201763831018</v>
      </c>
      <c r="L1718">
        <f t="shared" si="420"/>
        <v>50.624999999999517</v>
      </c>
      <c r="M1718">
        <f t="shared" si="424"/>
        <v>739.25851763830974</v>
      </c>
      <c r="O1718">
        <f t="shared" si="425"/>
        <v>739.25851763830974</v>
      </c>
      <c r="P1718">
        <f t="shared" si="426"/>
        <v>0</v>
      </c>
      <c r="R1718">
        <f t="shared" si="427"/>
        <v>26099.932664396987</v>
      </c>
      <c r="S1718">
        <f t="shared" si="428"/>
        <v>0</v>
      </c>
      <c r="U1718">
        <f t="shared" si="421"/>
        <v>0</v>
      </c>
      <c r="V1718">
        <f t="shared" si="432"/>
        <v>241191.74733819219</v>
      </c>
      <c r="W1718">
        <f t="shared" si="429"/>
        <v>1827288.5719665613</v>
      </c>
      <c r="Y1718">
        <f t="shared" si="422"/>
        <v>0</v>
      </c>
      <c r="Z1718">
        <f t="shared" si="430"/>
        <v>0</v>
      </c>
      <c r="AA1718">
        <f t="shared" si="423"/>
        <v>0</v>
      </c>
    </row>
    <row r="1719" spans="2:27" x14ac:dyDescent="0.25">
      <c r="B1719" s="14" t="s">
        <v>14</v>
      </c>
      <c r="C1719" s="14">
        <v>1711</v>
      </c>
      <c r="D1719" s="14">
        <v>234</v>
      </c>
      <c r="E1719" s="15">
        <v>126.8</v>
      </c>
      <c r="F1719" s="6">
        <f t="shared" si="433"/>
        <v>2.7777777777778172E-2</v>
      </c>
      <c r="G1719" s="6">
        <f t="shared" si="431"/>
        <v>35.25</v>
      </c>
      <c r="J1719">
        <f t="shared" si="418"/>
        <v>119.1915</v>
      </c>
      <c r="K1719">
        <f t="shared" si="419"/>
        <v>572.13335071990764</v>
      </c>
      <c r="L1719">
        <f t="shared" si="420"/>
        <v>84.375</v>
      </c>
      <c r="M1719">
        <f t="shared" si="424"/>
        <v>775.69985071990766</v>
      </c>
      <c r="O1719">
        <f t="shared" si="425"/>
        <v>775.69985071990766</v>
      </c>
      <c r="P1719">
        <f t="shared" si="426"/>
        <v>0</v>
      </c>
      <c r="R1719">
        <f t="shared" si="427"/>
        <v>27451.155828254512</v>
      </c>
      <c r="S1719">
        <f t="shared" si="428"/>
        <v>0</v>
      </c>
      <c r="U1719">
        <f t="shared" si="421"/>
        <v>0</v>
      </c>
      <c r="V1719">
        <f t="shared" si="432"/>
        <v>241191.74733819219</v>
      </c>
      <c r="W1719">
        <f t="shared" si="429"/>
        <v>1827288.5719665613</v>
      </c>
      <c r="Y1719">
        <f t="shared" si="422"/>
        <v>0</v>
      </c>
      <c r="Z1719">
        <f t="shared" si="430"/>
        <v>0</v>
      </c>
      <c r="AA1719">
        <f t="shared" si="423"/>
        <v>0</v>
      </c>
    </row>
    <row r="1720" spans="2:27" x14ac:dyDescent="0.25">
      <c r="B1720" s="14" t="s">
        <v>14</v>
      </c>
      <c r="C1720" s="14">
        <v>1712</v>
      </c>
      <c r="D1720" s="14">
        <v>235</v>
      </c>
      <c r="E1720" s="15">
        <v>126.9</v>
      </c>
      <c r="F1720" s="6">
        <f t="shared" si="433"/>
        <v>4.1666666666666269E-2</v>
      </c>
      <c r="G1720" s="6">
        <f t="shared" si="431"/>
        <v>35.30555555555555</v>
      </c>
      <c r="J1720">
        <f t="shared" si="418"/>
        <v>119.1915</v>
      </c>
      <c r="K1720">
        <f t="shared" si="419"/>
        <v>574.83102879108799</v>
      </c>
      <c r="L1720">
        <f t="shared" si="420"/>
        <v>101.25000000000145</v>
      </c>
      <c r="M1720">
        <f t="shared" si="424"/>
        <v>795.27252879108948</v>
      </c>
      <c r="O1720">
        <f t="shared" si="425"/>
        <v>795.27252879108948</v>
      </c>
      <c r="P1720">
        <f t="shared" si="426"/>
        <v>0</v>
      </c>
      <c r="R1720">
        <f t="shared" si="427"/>
        <v>28210.083868506146</v>
      </c>
      <c r="S1720">
        <f t="shared" si="428"/>
        <v>0</v>
      </c>
      <c r="U1720">
        <f t="shared" si="421"/>
        <v>0</v>
      </c>
      <c r="V1720">
        <f t="shared" si="432"/>
        <v>241191.74733819219</v>
      </c>
      <c r="W1720">
        <f t="shared" si="429"/>
        <v>1827288.5719665613</v>
      </c>
      <c r="Y1720">
        <f t="shared" si="422"/>
        <v>0</v>
      </c>
      <c r="Z1720">
        <f t="shared" si="430"/>
        <v>0</v>
      </c>
      <c r="AA1720">
        <f t="shared" si="423"/>
        <v>0</v>
      </c>
    </row>
    <row r="1721" spans="2:27" x14ac:dyDescent="0.25">
      <c r="B1721" s="14" t="s">
        <v>14</v>
      </c>
      <c r="C1721" s="14">
        <v>1713</v>
      </c>
      <c r="D1721" s="14">
        <v>236</v>
      </c>
      <c r="E1721" s="15">
        <v>127.1</v>
      </c>
      <c r="F1721" s="6">
        <f t="shared" si="433"/>
        <v>6.9444444444444448E-2</v>
      </c>
      <c r="G1721" s="6">
        <f t="shared" si="431"/>
        <v>35.388888888888893</v>
      </c>
      <c r="J1721">
        <f t="shared" si="418"/>
        <v>119.1915</v>
      </c>
      <c r="K1721">
        <f t="shared" si="419"/>
        <v>578.43780286979165</v>
      </c>
      <c r="L1721">
        <f t="shared" si="420"/>
        <v>118.12499999999808</v>
      </c>
      <c r="M1721">
        <f t="shared" si="424"/>
        <v>815.75430286978974</v>
      </c>
      <c r="O1721">
        <f t="shared" si="425"/>
        <v>815.75430286978974</v>
      </c>
      <c r="P1721">
        <f t="shared" si="426"/>
        <v>0</v>
      </c>
      <c r="R1721">
        <f t="shared" si="427"/>
        <v>29027.257277116682</v>
      </c>
      <c r="S1721">
        <f t="shared" si="428"/>
        <v>0</v>
      </c>
      <c r="U1721">
        <f t="shared" si="421"/>
        <v>0</v>
      </c>
      <c r="V1721">
        <f t="shared" si="432"/>
        <v>241191.74733819219</v>
      </c>
      <c r="W1721">
        <f t="shared" si="429"/>
        <v>1827288.5719665613</v>
      </c>
      <c r="Y1721">
        <f t="shared" si="422"/>
        <v>0</v>
      </c>
      <c r="Z1721">
        <f t="shared" si="430"/>
        <v>0</v>
      </c>
      <c r="AA1721">
        <f t="shared" si="423"/>
        <v>0</v>
      </c>
    </row>
    <row r="1722" spans="2:27" x14ac:dyDescent="0.25">
      <c r="B1722" s="14" t="s">
        <v>14</v>
      </c>
      <c r="C1722" s="14">
        <v>1714</v>
      </c>
      <c r="D1722" s="14">
        <v>237</v>
      </c>
      <c r="E1722" s="15">
        <v>127.4</v>
      </c>
      <c r="F1722" s="6">
        <f t="shared" si="433"/>
        <v>8.3333333333334522E-2</v>
      </c>
      <c r="G1722" s="6">
        <f t="shared" si="431"/>
        <v>35.472222222222221</v>
      </c>
      <c r="J1722">
        <f t="shared" si="418"/>
        <v>119.1915</v>
      </c>
      <c r="K1722">
        <f t="shared" si="419"/>
        <v>582.05585692997693</v>
      </c>
      <c r="L1722">
        <f t="shared" si="420"/>
        <v>134.99999999999952</v>
      </c>
      <c r="M1722">
        <f t="shared" si="424"/>
        <v>836.24735692997649</v>
      </c>
      <c r="O1722">
        <f t="shared" si="425"/>
        <v>836.24735692997649</v>
      </c>
      <c r="P1722">
        <f t="shared" si="426"/>
        <v>0</v>
      </c>
      <c r="R1722">
        <f t="shared" si="427"/>
        <v>29849.384823750548</v>
      </c>
      <c r="S1722">
        <f t="shared" si="428"/>
        <v>0</v>
      </c>
      <c r="U1722">
        <f t="shared" si="421"/>
        <v>0</v>
      </c>
      <c r="V1722">
        <f t="shared" si="432"/>
        <v>241191.74733819219</v>
      </c>
      <c r="W1722">
        <f t="shared" si="429"/>
        <v>1827288.5719665613</v>
      </c>
      <c r="Y1722">
        <f t="shared" si="422"/>
        <v>0</v>
      </c>
      <c r="Z1722">
        <f t="shared" si="430"/>
        <v>0</v>
      </c>
      <c r="AA1722">
        <f t="shared" si="423"/>
        <v>0</v>
      </c>
    </row>
    <row r="1723" spans="2:27" x14ac:dyDescent="0.25">
      <c r="B1723" s="14" t="s">
        <v>14</v>
      </c>
      <c r="C1723" s="14">
        <v>1715</v>
      </c>
      <c r="D1723" s="14">
        <v>238</v>
      </c>
      <c r="E1723" s="15">
        <v>127.7</v>
      </c>
      <c r="F1723" s="6">
        <f t="shared" si="433"/>
        <v>9.7222222222220642E-2</v>
      </c>
      <c r="G1723" s="6">
        <f t="shared" si="431"/>
        <v>35.583333333333329</v>
      </c>
      <c r="J1723">
        <f t="shared" si="418"/>
        <v>119.1915</v>
      </c>
      <c r="K1723">
        <f t="shared" si="419"/>
        <v>586.5942869791669</v>
      </c>
      <c r="L1723">
        <f t="shared" si="420"/>
        <v>151.87500000000094</v>
      </c>
      <c r="M1723">
        <f t="shared" si="424"/>
        <v>857.66078697916782</v>
      </c>
      <c r="O1723">
        <f t="shared" si="425"/>
        <v>857.66078697916782</v>
      </c>
      <c r="P1723">
        <f t="shared" si="426"/>
        <v>0</v>
      </c>
      <c r="R1723">
        <f t="shared" si="427"/>
        <v>30732.844866753516</v>
      </c>
      <c r="S1723">
        <f t="shared" si="428"/>
        <v>0</v>
      </c>
      <c r="U1723">
        <f t="shared" si="421"/>
        <v>0</v>
      </c>
      <c r="V1723">
        <f t="shared" si="432"/>
        <v>241191.74733819219</v>
      </c>
      <c r="W1723">
        <f t="shared" si="429"/>
        <v>1827288.5719665613</v>
      </c>
      <c r="Y1723">
        <f t="shared" si="422"/>
        <v>0</v>
      </c>
      <c r="Z1723">
        <f t="shared" si="430"/>
        <v>0</v>
      </c>
      <c r="AA1723">
        <f t="shared" si="423"/>
        <v>0</v>
      </c>
    </row>
    <row r="1724" spans="2:27" x14ac:dyDescent="0.25">
      <c r="B1724" s="14" t="s">
        <v>14</v>
      </c>
      <c r="C1724" s="14">
        <v>1716</v>
      </c>
      <c r="D1724" s="14">
        <v>239</v>
      </c>
      <c r="E1724" s="15">
        <v>128.1</v>
      </c>
      <c r="F1724" s="6">
        <f t="shared" si="433"/>
        <v>0.11111111111111072</v>
      </c>
      <c r="G1724" s="6">
        <f t="shared" si="431"/>
        <v>35.694444444444443</v>
      </c>
      <c r="J1724">
        <f t="shared" si="418"/>
        <v>119.1915</v>
      </c>
      <c r="K1724">
        <f t="shared" si="419"/>
        <v>591.15034199942136</v>
      </c>
      <c r="L1724">
        <f t="shared" si="420"/>
        <v>168.75</v>
      </c>
      <c r="M1724">
        <f t="shared" si="424"/>
        <v>879.09184199942138</v>
      </c>
      <c r="O1724">
        <f t="shared" si="425"/>
        <v>879.09184199942138</v>
      </c>
      <c r="P1724">
        <f t="shared" si="426"/>
        <v>0</v>
      </c>
      <c r="R1724">
        <f t="shared" si="427"/>
        <v>31622.887094145852</v>
      </c>
      <c r="S1724">
        <f t="shared" si="428"/>
        <v>0</v>
      </c>
      <c r="U1724">
        <f t="shared" si="421"/>
        <v>0</v>
      </c>
      <c r="V1724">
        <f t="shared" si="432"/>
        <v>241191.74733819219</v>
      </c>
      <c r="W1724">
        <f t="shared" si="429"/>
        <v>1827288.5719665613</v>
      </c>
      <c r="Y1724">
        <f t="shared" si="422"/>
        <v>0</v>
      </c>
      <c r="Z1724">
        <f t="shared" si="430"/>
        <v>0</v>
      </c>
      <c r="AA1724">
        <f t="shared" si="423"/>
        <v>0</v>
      </c>
    </row>
    <row r="1725" spans="2:27" x14ac:dyDescent="0.25">
      <c r="B1725" s="14" t="s">
        <v>14</v>
      </c>
      <c r="C1725" s="14">
        <v>1717</v>
      </c>
      <c r="D1725" s="14">
        <v>240</v>
      </c>
      <c r="E1725" s="15">
        <v>128.5</v>
      </c>
      <c r="F1725" s="6">
        <f t="shared" si="433"/>
        <v>0.12500000000000078</v>
      </c>
      <c r="G1725" s="6">
        <f t="shared" si="431"/>
        <v>35.833333333333336</v>
      </c>
      <c r="J1725">
        <f t="shared" si="418"/>
        <v>119.1915</v>
      </c>
      <c r="K1725">
        <f t="shared" si="419"/>
        <v>596.64087298553238</v>
      </c>
      <c r="L1725">
        <f t="shared" si="420"/>
        <v>185.62499999999903</v>
      </c>
      <c r="M1725">
        <f t="shared" si="424"/>
        <v>901.45737298553149</v>
      </c>
      <c r="O1725">
        <f t="shared" si="425"/>
        <v>901.45737298553149</v>
      </c>
      <c r="P1725">
        <f t="shared" si="426"/>
        <v>0</v>
      </c>
      <c r="R1725">
        <f t="shared" si="427"/>
        <v>32577.667840393788</v>
      </c>
      <c r="S1725">
        <f t="shared" si="428"/>
        <v>0</v>
      </c>
      <c r="U1725">
        <f t="shared" si="421"/>
        <v>0</v>
      </c>
      <c r="V1725">
        <f t="shared" si="432"/>
        <v>241191.74733819219</v>
      </c>
      <c r="W1725">
        <f t="shared" si="429"/>
        <v>1827288.5719665613</v>
      </c>
      <c r="Y1725">
        <f t="shared" si="422"/>
        <v>0</v>
      </c>
      <c r="Z1725">
        <f t="shared" si="430"/>
        <v>0</v>
      </c>
      <c r="AA1725">
        <f t="shared" si="423"/>
        <v>0</v>
      </c>
    </row>
    <row r="1726" spans="2:27" x14ac:dyDescent="0.25">
      <c r="B1726" s="14" t="s">
        <v>14</v>
      </c>
      <c r="C1726" s="14">
        <v>1718</v>
      </c>
      <c r="D1726" s="14">
        <v>241</v>
      </c>
      <c r="E1726" s="15">
        <v>129</v>
      </c>
      <c r="F1726" s="6">
        <f t="shared" si="433"/>
        <v>0.1388888888888889</v>
      </c>
      <c r="G1726" s="6">
        <f t="shared" si="431"/>
        <v>35.972222222222221</v>
      </c>
      <c r="J1726">
        <f t="shared" si="418"/>
        <v>119.1915</v>
      </c>
      <c r="K1726">
        <f t="shared" si="419"/>
        <v>601.23570294212982</v>
      </c>
      <c r="L1726">
        <f t="shared" si="420"/>
        <v>185.62499999999903</v>
      </c>
      <c r="M1726">
        <f t="shared" si="424"/>
        <v>906.05220294212882</v>
      </c>
      <c r="O1726">
        <f t="shared" si="425"/>
        <v>906.05220294212882</v>
      </c>
      <c r="P1726">
        <f t="shared" si="426"/>
        <v>0</v>
      </c>
      <c r="R1726">
        <f t="shared" si="427"/>
        <v>32869.560473400561</v>
      </c>
      <c r="S1726">
        <f t="shared" si="428"/>
        <v>0</v>
      </c>
      <c r="U1726">
        <f t="shared" si="421"/>
        <v>0</v>
      </c>
      <c r="V1726">
        <f t="shared" si="432"/>
        <v>241191.74733819219</v>
      </c>
      <c r="W1726">
        <f t="shared" si="429"/>
        <v>1827288.5719665613</v>
      </c>
      <c r="Y1726">
        <f t="shared" si="422"/>
        <v>0</v>
      </c>
      <c r="Z1726">
        <f t="shared" si="430"/>
        <v>0</v>
      </c>
      <c r="AA1726">
        <f t="shared" si="423"/>
        <v>0</v>
      </c>
    </row>
    <row r="1727" spans="2:27" x14ac:dyDescent="0.25">
      <c r="B1727" s="14" t="s">
        <v>14</v>
      </c>
      <c r="C1727" s="14">
        <v>1719</v>
      </c>
      <c r="D1727" s="14">
        <v>242</v>
      </c>
      <c r="E1727" s="15">
        <v>129.5</v>
      </c>
      <c r="F1727" s="6">
        <f t="shared" si="433"/>
        <v>0.15277777777777699</v>
      </c>
      <c r="G1727" s="6">
        <f t="shared" si="431"/>
        <v>36.138888888888886</v>
      </c>
      <c r="J1727">
        <f t="shared" si="418"/>
        <v>119.1915</v>
      </c>
      <c r="K1727">
        <f t="shared" si="419"/>
        <v>604.92425688657409</v>
      </c>
      <c r="L1727">
        <f t="shared" si="420"/>
        <v>151.87500000000094</v>
      </c>
      <c r="M1727">
        <f t="shared" si="424"/>
        <v>875.99075688657501</v>
      </c>
      <c r="O1727">
        <f t="shared" si="425"/>
        <v>875.99075688657501</v>
      </c>
      <c r="P1727">
        <f t="shared" si="426"/>
        <v>0</v>
      </c>
      <c r="R1727">
        <f t="shared" si="427"/>
        <v>31876.330320039255</v>
      </c>
      <c r="S1727">
        <f t="shared" si="428"/>
        <v>0</v>
      </c>
      <c r="U1727">
        <f t="shared" si="421"/>
        <v>0</v>
      </c>
      <c r="V1727">
        <f t="shared" si="432"/>
        <v>241191.74733819219</v>
      </c>
      <c r="W1727">
        <f t="shared" si="429"/>
        <v>1827288.5719665613</v>
      </c>
      <c r="Y1727">
        <f t="shared" si="422"/>
        <v>0</v>
      </c>
      <c r="Z1727">
        <f t="shared" si="430"/>
        <v>0</v>
      </c>
      <c r="AA1727">
        <f t="shared" si="423"/>
        <v>0</v>
      </c>
    </row>
    <row r="1728" spans="2:27" x14ac:dyDescent="0.25">
      <c r="B1728" s="14" t="s">
        <v>14</v>
      </c>
      <c r="C1728" s="14">
        <v>1720</v>
      </c>
      <c r="D1728" s="14">
        <v>243</v>
      </c>
      <c r="E1728" s="15">
        <v>130.1</v>
      </c>
      <c r="F1728" s="6">
        <f t="shared" si="433"/>
        <v>0.15277777777777699</v>
      </c>
      <c r="G1728" s="6">
        <f t="shared" si="431"/>
        <v>36.277777777777779</v>
      </c>
      <c r="J1728">
        <f t="shared" si="418"/>
        <v>119.1915</v>
      </c>
      <c r="K1728">
        <f t="shared" si="419"/>
        <v>606.77276385185189</v>
      </c>
      <c r="L1728">
        <f t="shared" si="420"/>
        <v>101.24999999999903</v>
      </c>
      <c r="M1728">
        <f t="shared" si="424"/>
        <v>827.214263851851</v>
      </c>
      <c r="O1728">
        <f t="shared" si="425"/>
        <v>827.214263851851</v>
      </c>
      <c r="P1728">
        <f t="shared" si="426"/>
        <v>0</v>
      </c>
      <c r="R1728">
        <f t="shared" si="427"/>
        <v>30147.364282600789</v>
      </c>
      <c r="S1728">
        <f t="shared" si="428"/>
        <v>0</v>
      </c>
      <c r="U1728">
        <f t="shared" si="421"/>
        <v>0</v>
      </c>
      <c r="V1728">
        <f t="shared" si="432"/>
        <v>241191.74733819219</v>
      </c>
      <c r="W1728">
        <f t="shared" si="429"/>
        <v>1827288.5719665613</v>
      </c>
      <c r="Y1728">
        <f t="shared" si="422"/>
        <v>0</v>
      </c>
      <c r="Z1728">
        <f t="shared" si="430"/>
        <v>0</v>
      </c>
      <c r="AA1728">
        <f t="shared" si="423"/>
        <v>0</v>
      </c>
    </row>
    <row r="1729" spans="2:27" x14ac:dyDescent="0.25">
      <c r="B1729" s="14" t="s">
        <v>14</v>
      </c>
      <c r="C1729" s="14">
        <v>1721</v>
      </c>
      <c r="D1729" s="14">
        <v>244</v>
      </c>
      <c r="E1729" s="15">
        <v>130.6</v>
      </c>
      <c r="F1729" s="6">
        <f t="shared" si="433"/>
        <v>0.12500000000000078</v>
      </c>
      <c r="G1729" s="6">
        <f t="shared" si="431"/>
        <v>36.388888888888886</v>
      </c>
      <c r="J1729">
        <f t="shared" si="418"/>
        <v>119.1915</v>
      </c>
      <c r="K1729">
        <f t="shared" si="419"/>
        <v>607.69807483275474</v>
      </c>
      <c r="L1729">
        <f t="shared" si="420"/>
        <v>50.625000000001918</v>
      </c>
      <c r="M1729">
        <f t="shared" si="424"/>
        <v>777.51457483275669</v>
      </c>
      <c r="O1729">
        <f t="shared" si="425"/>
        <v>777.51457483275669</v>
      </c>
      <c r="P1729">
        <f t="shared" si="426"/>
        <v>0</v>
      </c>
      <c r="R1729">
        <f t="shared" si="427"/>
        <v>28357.684354316931</v>
      </c>
      <c r="S1729">
        <f t="shared" si="428"/>
        <v>0</v>
      </c>
      <c r="U1729">
        <f t="shared" si="421"/>
        <v>0</v>
      </c>
      <c r="V1729">
        <f t="shared" si="432"/>
        <v>241191.74733819219</v>
      </c>
      <c r="W1729">
        <f t="shared" si="429"/>
        <v>1827288.5719665613</v>
      </c>
      <c r="Y1729">
        <f t="shared" si="422"/>
        <v>0</v>
      </c>
      <c r="Z1729">
        <f t="shared" si="430"/>
        <v>0</v>
      </c>
      <c r="AA1729">
        <f t="shared" si="423"/>
        <v>0</v>
      </c>
    </row>
    <row r="1730" spans="2:27" x14ac:dyDescent="0.25">
      <c r="B1730" s="14" t="s">
        <v>14</v>
      </c>
      <c r="C1730" s="14">
        <v>1722</v>
      </c>
      <c r="D1730" s="14">
        <v>245</v>
      </c>
      <c r="E1730" s="15">
        <v>131</v>
      </c>
      <c r="F1730" s="6">
        <f t="shared" si="433"/>
        <v>8.3333333333332538E-2</v>
      </c>
      <c r="G1730" s="6">
        <f t="shared" si="431"/>
        <v>36.444444444444443</v>
      </c>
      <c r="J1730">
        <f t="shared" si="418"/>
        <v>119.1915</v>
      </c>
      <c r="K1730">
        <f t="shared" si="419"/>
        <v>606.77276385185189</v>
      </c>
      <c r="L1730">
        <f t="shared" si="420"/>
        <v>0</v>
      </c>
      <c r="M1730">
        <f t="shared" si="424"/>
        <v>725.96426385185191</v>
      </c>
      <c r="O1730">
        <f t="shared" si="425"/>
        <v>725.96426385185191</v>
      </c>
      <c r="P1730">
        <f t="shared" si="426"/>
        <v>0</v>
      </c>
      <c r="R1730">
        <f t="shared" si="427"/>
        <v>26457.364282600825</v>
      </c>
      <c r="S1730">
        <f t="shared" si="428"/>
        <v>0</v>
      </c>
      <c r="U1730">
        <f t="shared" si="421"/>
        <v>0</v>
      </c>
      <c r="V1730">
        <f t="shared" si="432"/>
        <v>241191.74733819219</v>
      </c>
      <c r="W1730">
        <f t="shared" si="429"/>
        <v>1827288.5719665613</v>
      </c>
      <c r="Y1730">
        <f t="shared" si="422"/>
        <v>0</v>
      </c>
      <c r="Z1730">
        <f t="shared" si="430"/>
        <v>0</v>
      </c>
      <c r="AA1730">
        <f t="shared" si="423"/>
        <v>0</v>
      </c>
    </row>
    <row r="1731" spans="2:27" x14ac:dyDescent="0.25">
      <c r="B1731" s="14" t="s">
        <v>14</v>
      </c>
      <c r="C1731" s="14">
        <v>1723</v>
      </c>
      <c r="D1731" s="14">
        <v>246</v>
      </c>
      <c r="E1731" s="15">
        <v>131.19999999999999</v>
      </c>
      <c r="F1731" s="6">
        <f t="shared" si="433"/>
        <v>4.1666666666668246E-2</v>
      </c>
      <c r="G1731" s="6">
        <f t="shared" si="431"/>
        <v>36.472222222222221</v>
      </c>
      <c r="J1731">
        <f t="shared" si="418"/>
        <v>119.1915</v>
      </c>
      <c r="K1731">
        <f t="shared" si="419"/>
        <v>602.15678392997677</v>
      </c>
      <c r="L1731">
        <f t="shared" si="420"/>
        <v>-101.25000000000384</v>
      </c>
      <c r="M1731">
        <f t="shared" si="424"/>
        <v>620.09828392997292</v>
      </c>
      <c r="O1731">
        <f t="shared" si="425"/>
        <v>620.09828392997292</v>
      </c>
      <c r="P1731">
        <f t="shared" si="426"/>
        <v>0</v>
      </c>
      <c r="R1731">
        <f t="shared" si="427"/>
        <v>22513.01269712429</v>
      </c>
      <c r="S1731">
        <f t="shared" si="428"/>
        <v>0</v>
      </c>
      <c r="U1731">
        <f t="shared" si="421"/>
        <v>0</v>
      </c>
      <c r="V1731">
        <f t="shared" si="432"/>
        <v>241191.74733819219</v>
      </c>
      <c r="W1731">
        <f t="shared" si="429"/>
        <v>1827288.5719665613</v>
      </c>
      <c r="Y1731">
        <f t="shared" si="422"/>
        <v>0</v>
      </c>
      <c r="Z1731">
        <f t="shared" si="430"/>
        <v>0</v>
      </c>
      <c r="AA1731">
        <f t="shared" si="423"/>
        <v>0</v>
      </c>
    </row>
    <row r="1732" spans="2:27" x14ac:dyDescent="0.25">
      <c r="B1732" s="14" t="s">
        <v>14</v>
      </c>
      <c r="C1732" s="14">
        <v>1724</v>
      </c>
      <c r="D1732" s="14">
        <v>247</v>
      </c>
      <c r="E1732" s="15">
        <v>131.30000000000001</v>
      </c>
      <c r="F1732" s="6">
        <f t="shared" si="433"/>
        <v>0</v>
      </c>
      <c r="G1732" s="6">
        <f t="shared" si="431"/>
        <v>36.444444444444443</v>
      </c>
      <c r="J1732">
        <f t="shared" si="418"/>
        <v>119.1915</v>
      </c>
      <c r="K1732">
        <f t="shared" si="419"/>
        <v>593.89243499768531</v>
      </c>
      <c r="L1732">
        <f t="shared" si="420"/>
        <v>-236.24999999999616</v>
      </c>
      <c r="M1732">
        <f t="shared" si="424"/>
        <v>476.8339349976892</v>
      </c>
      <c r="O1732">
        <f t="shared" si="425"/>
        <v>476.8339349976892</v>
      </c>
      <c r="P1732">
        <f t="shared" si="426"/>
        <v>0</v>
      </c>
      <c r="R1732">
        <f t="shared" si="427"/>
        <v>17192.51243408335</v>
      </c>
      <c r="S1732">
        <f t="shared" si="428"/>
        <v>0</v>
      </c>
      <c r="U1732">
        <f t="shared" si="421"/>
        <v>0</v>
      </c>
      <c r="V1732">
        <f t="shared" si="432"/>
        <v>241191.74733819219</v>
      </c>
      <c r="W1732">
        <f t="shared" si="429"/>
        <v>1827288.5719665613</v>
      </c>
      <c r="Y1732">
        <f t="shared" si="422"/>
        <v>0</v>
      </c>
      <c r="Z1732">
        <f t="shared" si="430"/>
        <v>0</v>
      </c>
      <c r="AA1732">
        <f t="shared" si="423"/>
        <v>0</v>
      </c>
    </row>
    <row r="1733" spans="2:27" x14ac:dyDescent="0.25">
      <c r="B1733" s="14" t="s">
        <v>14</v>
      </c>
      <c r="C1733" s="14">
        <v>1725</v>
      </c>
      <c r="D1733" s="14">
        <v>248</v>
      </c>
      <c r="E1733" s="15">
        <v>131.19999999999999</v>
      </c>
      <c r="F1733" s="6">
        <f t="shared" si="433"/>
        <v>-8.3333333333336493E-2</v>
      </c>
      <c r="G1733" s="6">
        <f t="shared" si="431"/>
        <v>36.30555555555555</v>
      </c>
      <c r="J1733">
        <f t="shared" si="418"/>
        <v>119.1915</v>
      </c>
      <c r="K1733">
        <f t="shared" si="419"/>
        <v>581.15028591666669</v>
      </c>
      <c r="L1733">
        <f t="shared" si="420"/>
        <v>-388.12499999999716</v>
      </c>
      <c r="M1733">
        <f t="shared" si="424"/>
        <v>312.21678591666955</v>
      </c>
      <c r="O1733">
        <f t="shared" si="425"/>
        <v>312.21678591666955</v>
      </c>
      <c r="P1733">
        <f t="shared" si="426"/>
        <v>0</v>
      </c>
      <c r="R1733">
        <f t="shared" si="427"/>
        <v>11135.732031027879</v>
      </c>
      <c r="S1733">
        <f t="shared" si="428"/>
        <v>0</v>
      </c>
      <c r="U1733">
        <f t="shared" si="421"/>
        <v>0</v>
      </c>
      <c r="V1733">
        <f t="shared" si="432"/>
        <v>241191.74733819219</v>
      </c>
      <c r="W1733">
        <f t="shared" si="429"/>
        <v>1827288.5719665613</v>
      </c>
      <c r="Y1733">
        <f t="shared" si="422"/>
        <v>0</v>
      </c>
      <c r="Z1733">
        <f t="shared" si="430"/>
        <v>0</v>
      </c>
      <c r="AA1733">
        <f t="shared" si="423"/>
        <v>0</v>
      </c>
    </row>
    <row r="1734" spans="2:27" x14ac:dyDescent="0.25">
      <c r="B1734" s="14" t="s">
        <v>14</v>
      </c>
      <c r="C1734" s="14">
        <v>1726</v>
      </c>
      <c r="D1734" s="14">
        <v>249</v>
      </c>
      <c r="E1734" s="15">
        <v>130.69999999999999</v>
      </c>
      <c r="F1734" s="6">
        <f t="shared" si="433"/>
        <v>-0.19444444444444128</v>
      </c>
      <c r="G1734" s="6">
        <f t="shared" si="431"/>
        <v>36.055555555555557</v>
      </c>
      <c r="J1734">
        <f t="shared" si="418"/>
        <v>119.1915</v>
      </c>
      <c r="K1734">
        <f t="shared" si="419"/>
        <v>564.07838644386572</v>
      </c>
      <c r="L1734">
        <f t="shared" si="420"/>
        <v>-556.87500000000193</v>
      </c>
      <c r="M1734">
        <f t="shared" si="424"/>
        <v>126.39488644386381</v>
      </c>
      <c r="O1734">
        <f t="shared" si="425"/>
        <v>126.39488644386381</v>
      </c>
      <c r="P1734">
        <f t="shared" si="426"/>
        <v>0</v>
      </c>
      <c r="R1734">
        <f t="shared" si="427"/>
        <v>4441.3758708746582</v>
      </c>
      <c r="S1734">
        <f t="shared" si="428"/>
        <v>0</v>
      </c>
      <c r="U1734">
        <f t="shared" si="421"/>
        <v>0</v>
      </c>
      <c r="V1734">
        <f t="shared" si="432"/>
        <v>241191.74733819219</v>
      </c>
      <c r="W1734">
        <f t="shared" si="429"/>
        <v>1827288.5719665613</v>
      </c>
      <c r="Y1734">
        <f t="shared" si="422"/>
        <v>0</v>
      </c>
      <c r="Z1734">
        <f t="shared" si="430"/>
        <v>1</v>
      </c>
      <c r="AA1734">
        <f t="shared" si="423"/>
        <v>0</v>
      </c>
    </row>
    <row r="1735" spans="2:27" x14ac:dyDescent="0.25">
      <c r="B1735" s="14" t="s">
        <v>14</v>
      </c>
      <c r="C1735" s="14">
        <v>1727</v>
      </c>
      <c r="D1735" s="14">
        <v>250</v>
      </c>
      <c r="E1735" s="15">
        <v>129.80000000000001</v>
      </c>
      <c r="F1735" s="6">
        <f t="shared" si="433"/>
        <v>-0.31944444444444209</v>
      </c>
      <c r="G1735" s="6">
        <f t="shared" si="431"/>
        <v>35.666666666666664</v>
      </c>
      <c r="J1735">
        <f t="shared" ref="J1735:J1798" si="434">$AP$12*$AP$9*$AP$14</f>
        <v>119.1915</v>
      </c>
      <c r="K1735">
        <f t="shared" ref="K1735:K1798" si="435">0.5*$AP$13*$AP$10*$AP$11*G1737^2</f>
        <v>542.87766124942141</v>
      </c>
      <c r="L1735">
        <f t="shared" ref="L1735:L1798" si="436">$AP$9*F1737</f>
        <v>-725.62500000000182</v>
      </c>
      <c r="M1735">
        <f t="shared" si="424"/>
        <v>-63.555838750580392</v>
      </c>
      <c r="O1735">
        <f t="shared" si="425"/>
        <v>0</v>
      </c>
      <c r="P1735">
        <f t="shared" si="426"/>
        <v>63.555838750580392</v>
      </c>
      <c r="R1735">
        <f t="shared" si="427"/>
        <v>0</v>
      </c>
      <c r="S1735">
        <f t="shared" si="428"/>
        <v>2190.9109969297297</v>
      </c>
      <c r="U1735">
        <f t="shared" ref="U1735:U1798" si="437">P1735*$AP$15</f>
        <v>63.555838750580392</v>
      </c>
      <c r="V1735">
        <f t="shared" si="432"/>
        <v>241255.30317694278</v>
      </c>
      <c r="W1735">
        <f t="shared" si="429"/>
        <v>1829479.482963491</v>
      </c>
      <c r="Y1735">
        <f t="shared" ref="Y1735:Y1798" si="438">MAX(P1735:P1735)</f>
        <v>63.555838750580392</v>
      </c>
      <c r="Z1735">
        <f t="shared" si="430"/>
        <v>1</v>
      </c>
      <c r="AA1735">
        <f t="shared" ref="AA1735:AA1798" si="439">S1735*$AP$15</f>
        <v>2190.9109969297297</v>
      </c>
    </row>
    <row r="1736" spans="2:27" x14ac:dyDescent="0.25">
      <c r="B1736" s="14" t="s">
        <v>14</v>
      </c>
      <c r="C1736" s="14">
        <v>1728</v>
      </c>
      <c r="D1736" s="14">
        <v>251</v>
      </c>
      <c r="E1736" s="15">
        <v>128.4</v>
      </c>
      <c r="F1736" s="6">
        <f t="shared" si="433"/>
        <v>-0.45833333333333492</v>
      </c>
      <c r="G1736" s="6">
        <f t="shared" si="431"/>
        <v>35.138888888888886</v>
      </c>
      <c r="J1736">
        <f t="shared" si="434"/>
        <v>119.1915</v>
      </c>
      <c r="K1736">
        <f t="shared" si="435"/>
        <v>521.2253842962964</v>
      </c>
      <c r="L1736">
        <f t="shared" si="436"/>
        <v>-826.87500000000102</v>
      </c>
      <c r="M1736">
        <f t="shared" ref="M1736:M1799" si="440">J1736+K1736+L1736</f>
        <v>-186.45811570370461</v>
      </c>
      <c r="O1736">
        <f t="shared" ref="O1736:O1799" si="441">MAX(M1736, 0)</f>
        <v>0</v>
      </c>
      <c r="P1736">
        <f t="shared" ref="P1736:P1799" si="442">MAX(-M1736, 0)</f>
        <v>186.45811570370461</v>
      </c>
      <c r="R1736">
        <f t="shared" ref="R1736:R1799" si="443">O1736*G1738</f>
        <v>0</v>
      </c>
      <c r="S1736">
        <f t="shared" ref="S1736:S1799" si="444">P1736*G1738</f>
        <v>6298.1407971029112</v>
      </c>
      <c r="U1736">
        <f t="shared" si="437"/>
        <v>186.45811570370461</v>
      </c>
      <c r="V1736">
        <f t="shared" si="432"/>
        <v>241441.76129264649</v>
      </c>
      <c r="W1736">
        <f t="shared" ref="W1736:W1799" si="445">W1735+AA1736</f>
        <v>1835777.6237605938</v>
      </c>
      <c r="Y1736">
        <f t="shared" si="438"/>
        <v>186.45811570370461</v>
      </c>
      <c r="Z1736">
        <f t="shared" ref="Z1736:Z1799" si="446">IF(P1737&gt;0,Z1735+IF(P1736=0,1,0),0)</f>
        <v>1</v>
      </c>
      <c r="AA1736">
        <f t="shared" si="439"/>
        <v>6298.1407971029112</v>
      </c>
    </row>
    <row r="1737" spans="2:27" x14ac:dyDescent="0.25">
      <c r="B1737" s="14" t="s">
        <v>14</v>
      </c>
      <c r="C1737" s="14">
        <v>1729</v>
      </c>
      <c r="D1737" s="14">
        <v>252</v>
      </c>
      <c r="E1737" s="15">
        <v>126.5</v>
      </c>
      <c r="F1737" s="6">
        <f t="shared" si="433"/>
        <v>-0.59722222222222376</v>
      </c>
      <c r="G1737" s="6">
        <f t="shared" ref="G1737:G1800" si="447">E1738/3.6</f>
        <v>34.472222222222221</v>
      </c>
      <c r="J1737">
        <f t="shared" si="434"/>
        <v>119.1915</v>
      </c>
      <c r="K1737">
        <f t="shared" si="435"/>
        <v>499.17443049768531</v>
      </c>
      <c r="L1737">
        <f t="shared" si="436"/>
        <v>-860.62499999999898</v>
      </c>
      <c r="M1737">
        <f t="shared" si="440"/>
        <v>-242.25906950231365</v>
      </c>
      <c r="O1737">
        <f t="shared" si="441"/>
        <v>0</v>
      </c>
      <c r="P1737">
        <f t="shared" si="442"/>
        <v>242.25906950231365</v>
      </c>
      <c r="R1737">
        <f t="shared" si="443"/>
        <v>0</v>
      </c>
      <c r="S1737">
        <f t="shared" si="444"/>
        <v>8008.0081307709243</v>
      </c>
      <c r="U1737">
        <f t="shared" si="437"/>
        <v>242.25906950231365</v>
      </c>
      <c r="V1737">
        <f t="shared" ref="V1737:V1800" si="448">V1736+U1737</f>
        <v>241684.02036214882</v>
      </c>
      <c r="W1737">
        <f t="shared" si="445"/>
        <v>1843785.6318913647</v>
      </c>
      <c r="Y1737">
        <f t="shared" si="438"/>
        <v>242.25906950231365</v>
      </c>
      <c r="Z1737">
        <f t="shared" si="446"/>
        <v>1</v>
      </c>
      <c r="AA1737">
        <f t="shared" si="439"/>
        <v>8008.0081307709243</v>
      </c>
    </row>
    <row r="1738" spans="2:27" x14ac:dyDescent="0.25">
      <c r="B1738" s="14" t="s">
        <v>14</v>
      </c>
      <c r="C1738" s="14">
        <v>1730</v>
      </c>
      <c r="D1738" s="14">
        <v>253</v>
      </c>
      <c r="E1738" s="15">
        <v>124.1</v>
      </c>
      <c r="F1738" s="6">
        <f t="shared" ref="F1738:F1801" si="449">($E1739-$E1737)/2/3.6</f>
        <v>-0.68055555555555636</v>
      </c>
      <c r="G1738" s="6">
        <f t="shared" si="447"/>
        <v>33.777777777777779</v>
      </c>
      <c r="J1738">
        <f t="shared" si="434"/>
        <v>119.1915</v>
      </c>
      <c r="K1738">
        <f t="shared" si="435"/>
        <v>478.42102706886573</v>
      </c>
      <c r="L1738">
        <f t="shared" si="436"/>
        <v>-860.62499999999898</v>
      </c>
      <c r="M1738">
        <f t="shared" si="440"/>
        <v>-263.01247293113329</v>
      </c>
      <c r="O1738">
        <f t="shared" si="441"/>
        <v>0</v>
      </c>
      <c r="P1738">
        <f t="shared" si="442"/>
        <v>263.01247293113329</v>
      </c>
      <c r="R1738">
        <f t="shared" si="443"/>
        <v>0</v>
      </c>
      <c r="S1738">
        <f t="shared" si="444"/>
        <v>8511.3758601325062</v>
      </c>
      <c r="U1738">
        <f t="shared" si="437"/>
        <v>263.01247293113329</v>
      </c>
      <c r="V1738">
        <f t="shared" si="448"/>
        <v>241947.03283507994</v>
      </c>
      <c r="W1738">
        <f t="shared" si="445"/>
        <v>1852297.0077514972</v>
      </c>
      <c r="Y1738">
        <f t="shared" si="438"/>
        <v>263.01247293113329</v>
      </c>
      <c r="Z1738">
        <f t="shared" si="446"/>
        <v>1</v>
      </c>
      <c r="AA1738">
        <f t="shared" si="439"/>
        <v>8511.3758601325062</v>
      </c>
    </row>
    <row r="1739" spans="2:27" x14ac:dyDescent="0.25">
      <c r="B1739" s="14" t="s">
        <v>14</v>
      </c>
      <c r="C1739" s="14">
        <v>1731</v>
      </c>
      <c r="D1739" s="14">
        <v>254</v>
      </c>
      <c r="E1739" s="15">
        <v>121.6</v>
      </c>
      <c r="F1739" s="6">
        <f t="shared" si="449"/>
        <v>-0.70833333333333248</v>
      </c>
      <c r="G1739" s="6">
        <f t="shared" si="447"/>
        <v>33.055555555555557</v>
      </c>
      <c r="J1739">
        <f t="shared" si="434"/>
        <v>119.1915</v>
      </c>
      <c r="K1739">
        <f t="shared" si="435"/>
        <v>458.91229909664355</v>
      </c>
      <c r="L1739">
        <f t="shared" si="436"/>
        <v>-826.87500000000102</v>
      </c>
      <c r="M1739">
        <f t="shared" si="440"/>
        <v>-248.77120090335745</v>
      </c>
      <c r="O1739">
        <f t="shared" si="441"/>
        <v>0</v>
      </c>
      <c r="P1739">
        <f t="shared" si="442"/>
        <v>248.77120090335745</v>
      </c>
      <c r="R1739">
        <f t="shared" si="443"/>
        <v>0</v>
      </c>
      <c r="S1739">
        <f t="shared" si="444"/>
        <v>7884.66500640919</v>
      </c>
      <c r="U1739">
        <f t="shared" si="437"/>
        <v>248.77120090335745</v>
      </c>
      <c r="V1739">
        <f t="shared" si="448"/>
        <v>242195.80403598331</v>
      </c>
      <c r="W1739">
        <f t="shared" si="445"/>
        <v>1860181.6727579064</v>
      </c>
      <c r="Y1739">
        <f t="shared" si="438"/>
        <v>248.77120090335745</v>
      </c>
      <c r="Z1739">
        <f t="shared" si="446"/>
        <v>1</v>
      </c>
      <c r="AA1739">
        <f t="shared" si="439"/>
        <v>7884.66500640919</v>
      </c>
    </row>
    <row r="1740" spans="2:27" x14ac:dyDescent="0.25">
      <c r="B1740" s="14" t="s">
        <v>14</v>
      </c>
      <c r="C1740" s="14">
        <v>1732</v>
      </c>
      <c r="D1740" s="14">
        <v>255</v>
      </c>
      <c r="E1740" s="15">
        <v>119</v>
      </c>
      <c r="F1740" s="6">
        <f t="shared" si="449"/>
        <v>-0.70833333333333248</v>
      </c>
      <c r="G1740" s="6">
        <f t="shared" si="447"/>
        <v>32.361111111111107</v>
      </c>
      <c r="J1740">
        <f t="shared" si="434"/>
        <v>119.1915</v>
      </c>
      <c r="K1740">
        <f t="shared" si="435"/>
        <v>440.59748666435189</v>
      </c>
      <c r="L1740">
        <f t="shared" si="436"/>
        <v>-793.12500000000045</v>
      </c>
      <c r="M1740">
        <f t="shared" si="440"/>
        <v>-233.33601333564854</v>
      </c>
      <c r="O1740">
        <f t="shared" si="441"/>
        <v>0</v>
      </c>
      <c r="P1740">
        <f t="shared" si="442"/>
        <v>233.33601333564854</v>
      </c>
      <c r="R1740">
        <f t="shared" si="443"/>
        <v>0</v>
      </c>
      <c r="S1740">
        <f t="shared" si="444"/>
        <v>7246.3795252570853</v>
      </c>
      <c r="U1740">
        <f t="shared" si="437"/>
        <v>233.33601333564854</v>
      </c>
      <c r="V1740">
        <f t="shared" si="448"/>
        <v>242429.14004931896</v>
      </c>
      <c r="W1740">
        <f t="shared" si="445"/>
        <v>1867428.0522831634</v>
      </c>
      <c r="Y1740">
        <f t="shared" si="438"/>
        <v>233.33601333564854</v>
      </c>
      <c r="Z1740">
        <f t="shared" si="446"/>
        <v>1</v>
      </c>
      <c r="AA1740">
        <f t="shared" si="439"/>
        <v>7246.3795252570853</v>
      </c>
    </row>
    <row r="1741" spans="2:27" x14ac:dyDescent="0.25">
      <c r="B1741" s="14" t="s">
        <v>14</v>
      </c>
      <c r="C1741" s="14">
        <v>1733</v>
      </c>
      <c r="D1741" s="14">
        <v>256</v>
      </c>
      <c r="E1741" s="15">
        <v>116.5</v>
      </c>
      <c r="F1741" s="6">
        <f t="shared" si="449"/>
        <v>-0.68055555555555636</v>
      </c>
      <c r="G1741" s="6">
        <f t="shared" si="447"/>
        <v>31.694444444444443</v>
      </c>
      <c r="J1741">
        <f t="shared" si="434"/>
        <v>119.1915</v>
      </c>
      <c r="K1741">
        <f t="shared" si="435"/>
        <v>422.65561861979171</v>
      </c>
      <c r="L1741">
        <f t="shared" si="436"/>
        <v>-776.24999999999898</v>
      </c>
      <c r="M1741">
        <f t="shared" si="440"/>
        <v>-234.4028813802073</v>
      </c>
      <c r="O1741">
        <f t="shared" si="441"/>
        <v>0</v>
      </c>
      <c r="P1741">
        <f t="shared" si="442"/>
        <v>234.4028813802073</v>
      </c>
      <c r="R1741">
        <f t="shared" si="443"/>
        <v>0</v>
      </c>
      <c r="S1741">
        <f t="shared" si="444"/>
        <v>7129.7543086479718</v>
      </c>
      <c r="U1741">
        <f t="shared" si="437"/>
        <v>234.4028813802073</v>
      </c>
      <c r="V1741">
        <f t="shared" si="448"/>
        <v>242663.54293069916</v>
      </c>
      <c r="W1741">
        <f t="shared" si="445"/>
        <v>1874557.8065918114</v>
      </c>
      <c r="Y1741">
        <f t="shared" si="438"/>
        <v>234.4028813802073</v>
      </c>
      <c r="Z1741">
        <f t="shared" si="446"/>
        <v>1</v>
      </c>
      <c r="AA1741">
        <f t="shared" si="439"/>
        <v>7129.7543086479718</v>
      </c>
    </row>
    <row r="1742" spans="2:27" x14ac:dyDescent="0.25">
      <c r="B1742" s="14" t="s">
        <v>14</v>
      </c>
      <c r="C1742" s="14">
        <v>1734</v>
      </c>
      <c r="D1742" s="14">
        <v>257</v>
      </c>
      <c r="E1742" s="15">
        <v>114.1</v>
      </c>
      <c r="F1742" s="6">
        <f t="shared" si="449"/>
        <v>-0.65277777777777812</v>
      </c>
      <c r="G1742" s="6">
        <f t="shared" si="447"/>
        <v>31.055555555555554</v>
      </c>
      <c r="J1742">
        <f t="shared" si="434"/>
        <v>119.1915</v>
      </c>
      <c r="K1742">
        <f t="shared" si="435"/>
        <v>404.33128870312498</v>
      </c>
      <c r="L1742">
        <f t="shared" si="436"/>
        <v>-793.12500000000045</v>
      </c>
      <c r="M1742">
        <f t="shared" si="440"/>
        <v>-269.60221129687545</v>
      </c>
      <c r="O1742">
        <f t="shared" si="441"/>
        <v>0</v>
      </c>
      <c r="P1742">
        <f t="shared" si="442"/>
        <v>269.60221129687545</v>
      </c>
      <c r="R1742">
        <f t="shared" si="443"/>
        <v>0</v>
      </c>
      <c r="S1742">
        <f t="shared" si="444"/>
        <v>8020.6657860820442</v>
      </c>
      <c r="U1742">
        <f t="shared" si="437"/>
        <v>269.60221129687545</v>
      </c>
      <c r="V1742">
        <f t="shared" si="448"/>
        <v>242933.14514199604</v>
      </c>
      <c r="W1742">
        <f t="shared" si="445"/>
        <v>1882578.4723778935</v>
      </c>
      <c r="Y1742">
        <f t="shared" si="438"/>
        <v>269.60221129687545</v>
      </c>
      <c r="Z1742">
        <f t="shared" si="446"/>
        <v>1</v>
      </c>
      <c r="AA1742">
        <f t="shared" si="439"/>
        <v>8020.6657860820442</v>
      </c>
    </row>
    <row r="1743" spans="2:27" x14ac:dyDescent="0.25">
      <c r="B1743" s="14" t="s">
        <v>14</v>
      </c>
      <c r="C1743" s="14">
        <v>1735</v>
      </c>
      <c r="D1743" s="14">
        <v>258</v>
      </c>
      <c r="E1743" s="15">
        <v>111.8</v>
      </c>
      <c r="F1743" s="6">
        <f t="shared" si="449"/>
        <v>-0.63888888888888806</v>
      </c>
      <c r="G1743" s="6">
        <f t="shared" si="447"/>
        <v>30.416666666666664</v>
      </c>
      <c r="J1743">
        <f t="shared" si="434"/>
        <v>119.1915</v>
      </c>
      <c r="K1743">
        <f t="shared" si="435"/>
        <v>387.15152440740746</v>
      </c>
      <c r="L1743">
        <f t="shared" si="436"/>
        <v>-793.12500000000045</v>
      </c>
      <c r="M1743">
        <f t="shared" si="440"/>
        <v>-286.78197559259297</v>
      </c>
      <c r="O1743">
        <f t="shared" si="441"/>
        <v>0</v>
      </c>
      <c r="P1743">
        <f t="shared" si="442"/>
        <v>286.78197559259297</v>
      </c>
      <c r="R1743">
        <f t="shared" si="443"/>
        <v>0</v>
      </c>
      <c r="S1743">
        <f t="shared" si="444"/>
        <v>8348.5419561399285</v>
      </c>
      <c r="U1743">
        <f t="shared" si="437"/>
        <v>286.78197559259297</v>
      </c>
      <c r="V1743">
        <f t="shared" si="448"/>
        <v>243219.92711758864</v>
      </c>
      <c r="W1743">
        <f t="shared" si="445"/>
        <v>1890927.0143340335</v>
      </c>
      <c r="Y1743">
        <f t="shared" si="438"/>
        <v>286.78197559259297</v>
      </c>
      <c r="Z1743">
        <f t="shared" si="446"/>
        <v>1</v>
      </c>
      <c r="AA1743">
        <f t="shared" si="439"/>
        <v>8348.5419561399285</v>
      </c>
    </row>
    <row r="1744" spans="2:27" x14ac:dyDescent="0.25">
      <c r="B1744" s="14" t="s">
        <v>14</v>
      </c>
      <c r="C1744" s="14">
        <v>1736</v>
      </c>
      <c r="D1744" s="14">
        <v>259</v>
      </c>
      <c r="E1744" s="15">
        <v>109.5</v>
      </c>
      <c r="F1744" s="6">
        <f t="shared" si="449"/>
        <v>-0.65277777777777812</v>
      </c>
      <c r="G1744" s="6">
        <f t="shared" si="447"/>
        <v>29.749999999999996</v>
      </c>
      <c r="J1744">
        <f t="shared" si="434"/>
        <v>119.1915</v>
      </c>
      <c r="K1744">
        <f t="shared" si="435"/>
        <v>370.34470449942131</v>
      </c>
      <c r="L1744">
        <f t="shared" si="436"/>
        <v>-776.24999999999898</v>
      </c>
      <c r="M1744">
        <f t="shared" si="440"/>
        <v>-286.71379550057765</v>
      </c>
      <c r="O1744">
        <f t="shared" si="441"/>
        <v>0</v>
      </c>
      <c r="P1744">
        <f t="shared" si="442"/>
        <v>286.71379550057765</v>
      </c>
      <c r="R1744">
        <f t="shared" si="443"/>
        <v>0</v>
      </c>
      <c r="S1744">
        <f t="shared" si="444"/>
        <v>8163.3788996692247</v>
      </c>
      <c r="U1744">
        <f t="shared" si="437"/>
        <v>286.71379550057765</v>
      </c>
      <c r="V1744">
        <f t="shared" si="448"/>
        <v>243506.64091308921</v>
      </c>
      <c r="W1744">
        <f t="shared" si="445"/>
        <v>1899090.3932337028</v>
      </c>
      <c r="Y1744">
        <f t="shared" si="438"/>
        <v>286.71379550057765</v>
      </c>
      <c r="Z1744">
        <f t="shared" si="446"/>
        <v>1</v>
      </c>
      <c r="AA1744">
        <f t="shared" si="439"/>
        <v>8163.3788996692247</v>
      </c>
    </row>
    <row r="1745" spans="2:27" x14ac:dyDescent="0.25">
      <c r="B1745" s="14" t="s">
        <v>14</v>
      </c>
      <c r="C1745" s="14">
        <v>1737</v>
      </c>
      <c r="D1745" s="14">
        <v>260</v>
      </c>
      <c r="E1745" s="15">
        <v>107.1</v>
      </c>
      <c r="F1745" s="6">
        <f t="shared" si="449"/>
        <v>-0.65277777777777812</v>
      </c>
      <c r="G1745" s="6">
        <f t="shared" si="447"/>
        <v>29.111111111111111</v>
      </c>
      <c r="J1745">
        <f t="shared" si="434"/>
        <v>119.1915</v>
      </c>
      <c r="K1745">
        <f t="shared" si="435"/>
        <v>355.32505665740752</v>
      </c>
      <c r="L1745">
        <f t="shared" si="436"/>
        <v>-742.49999999999852</v>
      </c>
      <c r="M1745">
        <f t="shared" si="440"/>
        <v>-267.98344334259099</v>
      </c>
      <c r="O1745">
        <f t="shared" si="441"/>
        <v>0</v>
      </c>
      <c r="P1745">
        <f t="shared" si="442"/>
        <v>267.98344334259099</v>
      </c>
      <c r="R1745">
        <f t="shared" si="443"/>
        <v>0</v>
      </c>
      <c r="S1745">
        <f t="shared" si="444"/>
        <v>7473.7604754433714</v>
      </c>
      <c r="U1745">
        <f t="shared" si="437"/>
        <v>267.98344334259099</v>
      </c>
      <c r="V1745">
        <f t="shared" si="448"/>
        <v>243774.6243564318</v>
      </c>
      <c r="W1745">
        <f t="shared" si="445"/>
        <v>1906564.1537091462</v>
      </c>
      <c r="Y1745">
        <f t="shared" si="438"/>
        <v>267.98344334259099</v>
      </c>
      <c r="Z1745">
        <f t="shared" si="446"/>
        <v>1</v>
      </c>
      <c r="AA1745">
        <f t="shared" si="439"/>
        <v>7473.7604754433714</v>
      </c>
    </row>
    <row r="1746" spans="2:27" x14ac:dyDescent="0.25">
      <c r="B1746" s="14" t="s">
        <v>14</v>
      </c>
      <c r="C1746" s="14">
        <v>1738</v>
      </c>
      <c r="D1746" s="14">
        <v>261</v>
      </c>
      <c r="E1746" s="15">
        <v>104.8</v>
      </c>
      <c r="F1746" s="6">
        <f t="shared" si="449"/>
        <v>-0.63888888888888806</v>
      </c>
      <c r="G1746" s="6">
        <f t="shared" si="447"/>
        <v>28.472222222222221</v>
      </c>
      <c r="J1746">
        <f t="shared" si="434"/>
        <v>119.1915</v>
      </c>
      <c r="K1746">
        <f t="shared" si="435"/>
        <v>342.69852738657403</v>
      </c>
      <c r="L1746">
        <f t="shared" si="436"/>
        <v>-658.12500000000091</v>
      </c>
      <c r="M1746">
        <f t="shared" si="440"/>
        <v>-196.23497261342686</v>
      </c>
      <c r="O1746">
        <f t="shared" si="441"/>
        <v>0</v>
      </c>
      <c r="P1746">
        <f t="shared" si="442"/>
        <v>196.23497261342686</v>
      </c>
      <c r="R1746">
        <f t="shared" si="443"/>
        <v>0</v>
      </c>
      <c r="S1746">
        <f t="shared" si="444"/>
        <v>5374.6578610233018</v>
      </c>
      <c r="U1746">
        <f t="shared" si="437"/>
        <v>196.23497261342686</v>
      </c>
      <c r="V1746">
        <f t="shared" si="448"/>
        <v>243970.85932904523</v>
      </c>
      <c r="W1746">
        <f t="shared" si="445"/>
        <v>1911938.8115701694</v>
      </c>
      <c r="Y1746">
        <f t="shared" si="438"/>
        <v>196.23497261342686</v>
      </c>
      <c r="Z1746">
        <f t="shared" si="446"/>
        <v>1</v>
      </c>
      <c r="AA1746">
        <f t="shared" si="439"/>
        <v>5374.6578610233018</v>
      </c>
    </row>
    <row r="1747" spans="2:27" x14ac:dyDescent="0.25">
      <c r="B1747" s="14" t="s">
        <v>14</v>
      </c>
      <c r="C1747" s="14">
        <v>1739</v>
      </c>
      <c r="D1747" s="14">
        <v>262</v>
      </c>
      <c r="E1747" s="15">
        <v>102.5</v>
      </c>
      <c r="F1747" s="6">
        <f t="shared" si="449"/>
        <v>-0.61111111111110994</v>
      </c>
      <c r="G1747" s="6">
        <f t="shared" si="447"/>
        <v>27.888888888888889</v>
      </c>
      <c r="J1747">
        <f t="shared" si="434"/>
        <v>119.1915</v>
      </c>
      <c r="K1747">
        <f t="shared" si="435"/>
        <v>333.03581325000005</v>
      </c>
      <c r="L1747">
        <f t="shared" si="436"/>
        <v>-540.00000000000045</v>
      </c>
      <c r="M1747">
        <f t="shared" si="440"/>
        <v>-87.772686750000389</v>
      </c>
      <c r="O1747">
        <f t="shared" si="441"/>
        <v>0</v>
      </c>
      <c r="P1747">
        <f t="shared" si="442"/>
        <v>87.772686750000389</v>
      </c>
      <c r="R1747">
        <f t="shared" si="443"/>
        <v>0</v>
      </c>
      <c r="S1747">
        <f t="shared" si="444"/>
        <v>2369.8625422500104</v>
      </c>
      <c r="U1747">
        <f t="shared" si="437"/>
        <v>87.772686750000389</v>
      </c>
      <c r="V1747">
        <f t="shared" si="448"/>
        <v>244058.63201579521</v>
      </c>
      <c r="W1747">
        <f t="shared" si="445"/>
        <v>1914308.6741124194</v>
      </c>
      <c r="Y1747">
        <f t="shared" si="438"/>
        <v>87.772686750000389</v>
      </c>
      <c r="Z1747">
        <f t="shared" si="446"/>
        <v>1</v>
      </c>
      <c r="AA1747">
        <f t="shared" si="439"/>
        <v>2369.8625422500104</v>
      </c>
    </row>
    <row r="1748" spans="2:27" x14ac:dyDescent="0.25">
      <c r="B1748" s="14" t="s">
        <v>14</v>
      </c>
      <c r="C1748" s="14">
        <v>1740</v>
      </c>
      <c r="D1748" s="14">
        <v>263</v>
      </c>
      <c r="E1748" s="15">
        <v>100.4</v>
      </c>
      <c r="F1748" s="6">
        <f t="shared" si="449"/>
        <v>-0.54166666666666741</v>
      </c>
      <c r="G1748" s="6">
        <f t="shared" si="447"/>
        <v>27.388888888888886</v>
      </c>
      <c r="J1748">
        <f t="shared" si="434"/>
        <v>119.1915</v>
      </c>
      <c r="K1748">
        <f t="shared" si="435"/>
        <v>324.18702027719911</v>
      </c>
      <c r="L1748">
        <f t="shared" si="436"/>
        <v>-455.62499999999807</v>
      </c>
      <c r="M1748">
        <f t="shared" si="440"/>
        <v>-12.246479722798938</v>
      </c>
      <c r="O1748">
        <f t="shared" si="441"/>
        <v>0</v>
      </c>
      <c r="P1748">
        <f t="shared" si="442"/>
        <v>12.246479722798938</v>
      </c>
      <c r="R1748">
        <f t="shared" si="443"/>
        <v>0</v>
      </c>
      <c r="S1748">
        <f t="shared" si="444"/>
        <v>326.23261261567171</v>
      </c>
      <c r="U1748">
        <f t="shared" si="437"/>
        <v>12.246479722798938</v>
      </c>
      <c r="V1748">
        <f t="shared" si="448"/>
        <v>244070.878495518</v>
      </c>
      <c r="W1748">
        <f t="shared" si="445"/>
        <v>1914634.906725035</v>
      </c>
      <c r="Y1748">
        <f t="shared" si="438"/>
        <v>12.246479722798938</v>
      </c>
      <c r="Z1748">
        <f t="shared" si="446"/>
        <v>0</v>
      </c>
      <c r="AA1748">
        <f t="shared" si="439"/>
        <v>326.23261261567171</v>
      </c>
    </row>
    <row r="1749" spans="2:27" x14ac:dyDescent="0.25">
      <c r="B1749" s="14" t="s">
        <v>14</v>
      </c>
      <c r="C1749" s="14">
        <v>1741</v>
      </c>
      <c r="D1749" s="14">
        <v>264</v>
      </c>
      <c r="E1749" s="15">
        <v>98.6</v>
      </c>
      <c r="F1749" s="6">
        <f t="shared" si="449"/>
        <v>-0.44444444444444481</v>
      </c>
      <c r="G1749" s="6">
        <f t="shared" si="447"/>
        <v>27</v>
      </c>
      <c r="J1749">
        <f t="shared" si="434"/>
        <v>119.1915</v>
      </c>
      <c r="K1749">
        <f t="shared" si="435"/>
        <v>316.7926399166667</v>
      </c>
      <c r="L1749">
        <f t="shared" si="436"/>
        <v>-405.00000000000091</v>
      </c>
      <c r="M1749">
        <f t="shared" si="440"/>
        <v>30.984139916665811</v>
      </c>
      <c r="O1749">
        <f t="shared" si="441"/>
        <v>30.984139916665811</v>
      </c>
      <c r="P1749">
        <f t="shared" si="442"/>
        <v>0</v>
      </c>
      <c r="R1749">
        <f t="shared" si="443"/>
        <v>815.9156844721997</v>
      </c>
      <c r="S1749">
        <f t="shared" si="444"/>
        <v>0</v>
      </c>
      <c r="U1749">
        <f t="shared" si="437"/>
        <v>0</v>
      </c>
      <c r="V1749">
        <f t="shared" si="448"/>
        <v>244070.878495518</v>
      </c>
      <c r="W1749">
        <f t="shared" si="445"/>
        <v>1914634.906725035</v>
      </c>
      <c r="Y1749">
        <f t="shared" si="438"/>
        <v>0</v>
      </c>
      <c r="Z1749">
        <f t="shared" si="446"/>
        <v>0</v>
      </c>
      <c r="AA1749">
        <f t="shared" si="439"/>
        <v>0</v>
      </c>
    </row>
    <row r="1750" spans="2:27" x14ac:dyDescent="0.25">
      <c r="B1750" s="14" t="s">
        <v>14</v>
      </c>
      <c r="C1750" s="14">
        <v>1742</v>
      </c>
      <c r="D1750" s="14">
        <v>265</v>
      </c>
      <c r="E1750" s="15">
        <v>97.2</v>
      </c>
      <c r="F1750" s="6">
        <f t="shared" si="449"/>
        <v>-0.37499999999999839</v>
      </c>
      <c r="G1750" s="6">
        <f t="shared" si="447"/>
        <v>26.638888888888889</v>
      </c>
      <c r="J1750">
        <f t="shared" si="434"/>
        <v>119.1915</v>
      </c>
      <c r="K1750">
        <f t="shared" si="435"/>
        <v>310.14450083101855</v>
      </c>
      <c r="L1750">
        <f t="shared" si="436"/>
        <v>-354.37500000000142</v>
      </c>
      <c r="M1750">
        <f t="shared" si="440"/>
        <v>74.961000831017145</v>
      </c>
      <c r="O1750">
        <f t="shared" si="441"/>
        <v>74.961000831017145</v>
      </c>
      <c r="P1750">
        <f t="shared" si="442"/>
        <v>0</v>
      </c>
      <c r="R1750">
        <f t="shared" si="443"/>
        <v>1953.1505216526132</v>
      </c>
      <c r="S1750">
        <f t="shared" si="444"/>
        <v>0</v>
      </c>
      <c r="U1750">
        <f t="shared" si="437"/>
        <v>0</v>
      </c>
      <c r="V1750">
        <f t="shared" si="448"/>
        <v>244070.878495518</v>
      </c>
      <c r="W1750">
        <f t="shared" si="445"/>
        <v>1914634.906725035</v>
      </c>
      <c r="Y1750">
        <f t="shared" si="438"/>
        <v>0</v>
      </c>
      <c r="Z1750">
        <f t="shared" si="446"/>
        <v>0</v>
      </c>
      <c r="AA1750">
        <f t="shared" si="439"/>
        <v>0</v>
      </c>
    </row>
    <row r="1751" spans="2:27" x14ac:dyDescent="0.25">
      <c r="B1751" s="14" t="s">
        <v>14</v>
      </c>
      <c r="C1751" s="14">
        <v>1743</v>
      </c>
      <c r="D1751" s="14">
        <v>266</v>
      </c>
      <c r="E1751" s="15">
        <v>95.9</v>
      </c>
      <c r="F1751" s="6">
        <f t="shared" si="449"/>
        <v>-0.33333333333333409</v>
      </c>
      <c r="G1751" s="6">
        <f t="shared" si="447"/>
        <v>26.333333333333332</v>
      </c>
      <c r="J1751">
        <f t="shared" si="434"/>
        <v>119.1915</v>
      </c>
      <c r="K1751">
        <f t="shared" si="435"/>
        <v>303.56686162962961</v>
      </c>
      <c r="L1751">
        <f t="shared" si="436"/>
        <v>-337.5</v>
      </c>
      <c r="M1751">
        <f t="shared" si="440"/>
        <v>85.258361629629633</v>
      </c>
      <c r="O1751">
        <f t="shared" si="441"/>
        <v>85.258361629629633</v>
      </c>
      <c r="P1751">
        <f t="shared" si="442"/>
        <v>0</v>
      </c>
      <c r="R1751">
        <f t="shared" si="443"/>
        <v>2197.7710997860081</v>
      </c>
      <c r="S1751">
        <f t="shared" si="444"/>
        <v>0</v>
      </c>
      <c r="U1751">
        <f t="shared" si="437"/>
        <v>0</v>
      </c>
      <c r="V1751">
        <f t="shared" si="448"/>
        <v>244070.878495518</v>
      </c>
      <c r="W1751">
        <f t="shared" si="445"/>
        <v>1914634.906725035</v>
      </c>
      <c r="Y1751">
        <f t="shared" si="438"/>
        <v>0</v>
      </c>
      <c r="Z1751">
        <f t="shared" si="446"/>
        <v>0</v>
      </c>
      <c r="AA1751">
        <f t="shared" si="439"/>
        <v>0</v>
      </c>
    </row>
    <row r="1752" spans="2:27" x14ac:dyDescent="0.25">
      <c r="B1752" s="14" t="s">
        <v>14</v>
      </c>
      <c r="C1752" s="14">
        <v>1744</v>
      </c>
      <c r="D1752" s="14">
        <v>267</v>
      </c>
      <c r="E1752" s="15">
        <v>94.8</v>
      </c>
      <c r="F1752" s="6">
        <f t="shared" si="449"/>
        <v>-0.29166666666666785</v>
      </c>
      <c r="G1752" s="6">
        <f t="shared" si="447"/>
        <v>26.055555555555554</v>
      </c>
      <c r="J1752">
        <f t="shared" si="434"/>
        <v>119.1915</v>
      </c>
      <c r="K1752">
        <f t="shared" si="435"/>
        <v>297.05972231250007</v>
      </c>
      <c r="L1752">
        <f t="shared" si="436"/>
        <v>-337.5</v>
      </c>
      <c r="M1752">
        <f t="shared" si="440"/>
        <v>78.75122231250009</v>
      </c>
      <c r="O1752">
        <f t="shared" si="441"/>
        <v>78.75122231250009</v>
      </c>
      <c r="P1752">
        <f t="shared" si="442"/>
        <v>0</v>
      </c>
      <c r="R1752">
        <f t="shared" si="443"/>
        <v>2008.1561689687524</v>
      </c>
      <c r="S1752">
        <f t="shared" si="444"/>
        <v>0</v>
      </c>
      <c r="U1752">
        <f t="shared" si="437"/>
        <v>0</v>
      </c>
      <c r="V1752">
        <f t="shared" si="448"/>
        <v>244070.878495518</v>
      </c>
      <c r="W1752">
        <f t="shared" si="445"/>
        <v>1914634.906725035</v>
      </c>
      <c r="Y1752">
        <f t="shared" si="438"/>
        <v>0</v>
      </c>
      <c r="Z1752">
        <f t="shared" si="446"/>
        <v>0</v>
      </c>
      <c r="AA1752">
        <f t="shared" si="439"/>
        <v>0</v>
      </c>
    </row>
    <row r="1753" spans="2:27" x14ac:dyDescent="0.25">
      <c r="B1753" s="14" t="s">
        <v>14</v>
      </c>
      <c r="C1753" s="14">
        <v>1745</v>
      </c>
      <c r="D1753" s="14">
        <v>268</v>
      </c>
      <c r="E1753" s="15">
        <v>93.8</v>
      </c>
      <c r="F1753" s="6">
        <f t="shared" si="449"/>
        <v>-0.27777777777777779</v>
      </c>
      <c r="G1753" s="6">
        <f t="shared" si="447"/>
        <v>25.777777777777775</v>
      </c>
      <c r="J1753">
        <f t="shared" si="434"/>
        <v>119.1915</v>
      </c>
      <c r="K1753">
        <f t="shared" si="435"/>
        <v>291.90477077546302</v>
      </c>
      <c r="L1753">
        <f t="shared" si="436"/>
        <v>-303.74999999999955</v>
      </c>
      <c r="M1753">
        <f t="shared" si="440"/>
        <v>107.34627077546349</v>
      </c>
      <c r="O1753">
        <f t="shared" si="441"/>
        <v>107.34627077546349</v>
      </c>
      <c r="P1753">
        <f t="shared" si="442"/>
        <v>0</v>
      </c>
      <c r="R1753">
        <f t="shared" si="443"/>
        <v>2713.4751779353273</v>
      </c>
      <c r="S1753">
        <f t="shared" si="444"/>
        <v>0</v>
      </c>
      <c r="U1753">
        <f t="shared" si="437"/>
        <v>0</v>
      </c>
      <c r="V1753">
        <f t="shared" si="448"/>
        <v>244070.878495518</v>
      </c>
      <c r="W1753">
        <f t="shared" si="445"/>
        <v>1914634.906725035</v>
      </c>
      <c r="Y1753">
        <f t="shared" si="438"/>
        <v>0</v>
      </c>
      <c r="Z1753">
        <f t="shared" si="446"/>
        <v>0</v>
      </c>
      <c r="AA1753">
        <f t="shared" si="439"/>
        <v>0</v>
      </c>
    </row>
    <row r="1754" spans="2:27" x14ac:dyDescent="0.25">
      <c r="B1754" s="14" t="s">
        <v>14</v>
      </c>
      <c r="C1754" s="14">
        <v>1746</v>
      </c>
      <c r="D1754" s="14">
        <v>269</v>
      </c>
      <c r="E1754" s="15">
        <v>92.8</v>
      </c>
      <c r="F1754" s="6">
        <f t="shared" si="449"/>
        <v>-0.27777777777777779</v>
      </c>
      <c r="G1754" s="6">
        <f t="shared" si="447"/>
        <v>25.5</v>
      </c>
      <c r="J1754">
        <f t="shared" si="434"/>
        <v>119.1915</v>
      </c>
      <c r="K1754">
        <f t="shared" si="435"/>
        <v>286.79493916435194</v>
      </c>
      <c r="L1754">
        <f t="shared" si="436"/>
        <v>-269.99999999999903</v>
      </c>
      <c r="M1754">
        <f t="shared" si="440"/>
        <v>135.98643916435293</v>
      </c>
      <c r="O1754">
        <f t="shared" si="441"/>
        <v>135.98643916435293</v>
      </c>
      <c r="P1754">
        <f t="shared" si="442"/>
        <v>0</v>
      </c>
      <c r="R1754">
        <f t="shared" si="443"/>
        <v>3407.2157812846208</v>
      </c>
      <c r="S1754">
        <f t="shared" si="444"/>
        <v>0</v>
      </c>
      <c r="U1754">
        <f t="shared" si="437"/>
        <v>0</v>
      </c>
      <c r="V1754">
        <f t="shared" si="448"/>
        <v>244070.878495518</v>
      </c>
      <c r="W1754">
        <f t="shared" si="445"/>
        <v>1914634.906725035</v>
      </c>
      <c r="Y1754">
        <f t="shared" si="438"/>
        <v>0</v>
      </c>
      <c r="Z1754">
        <f t="shared" si="446"/>
        <v>0</v>
      </c>
      <c r="AA1754">
        <f t="shared" si="439"/>
        <v>0</v>
      </c>
    </row>
    <row r="1755" spans="2:27" x14ac:dyDescent="0.25">
      <c r="B1755" s="14" t="s">
        <v>14</v>
      </c>
      <c r="C1755" s="14">
        <v>1747</v>
      </c>
      <c r="D1755" s="14">
        <v>270</v>
      </c>
      <c r="E1755" s="15">
        <v>91.8</v>
      </c>
      <c r="F1755" s="6">
        <f t="shared" si="449"/>
        <v>-0.24999999999999961</v>
      </c>
      <c r="G1755" s="6">
        <f t="shared" si="447"/>
        <v>25.277777777777779</v>
      </c>
      <c r="J1755">
        <f t="shared" si="434"/>
        <v>119.1915</v>
      </c>
      <c r="K1755">
        <f t="shared" si="435"/>
        <v>282.99217540740739</v>
      </c>
      <c r="L1755">
        <f t="shared" si="436"/>
        <v>-236.25000000000094</v>
      </c>
      <c r="M1755">
        <f t="shared" si="440"/>
        <v>165.93367540740647</v>
      </c>
      <c r="O1755">
        <f t="shared" si="441"/>
        <v>165.93367540740647</v>
      </c>
      <c r="P1755">
        <f t="shared" si="442"/>
        <v>0</v>
      </c>
      <c r="R1755">
        <f t="shared" si="443"/>
        <v>4129.9048101398939</v>
      </c>
      <c r="S1755">
        <f t="shared" si="444"/>
        <v>0</v>
      </c>
      <c r="U1755">
        <f t="shared" si="437"/>
        <v>0</v>
      </c>
      <c r="V1755">
        <f t="shared" si="448"/>
        <v>244070.878495518</v>
      </c>
      <c r="W1755">
        <f t="shared" si="445"/>
        <v>1914634.906725035</v>
      </c>
      <c r="Y1755">
        <f t="shared" si="438"/>
        <v>0</v>
      </c>
      <c r="Z1755">
        <f t="shared" si="446"/>
        <v>0</v>
      </c>
      <c r="AA1755">
        <f t="shared" si="439"/>
        <v>0</v>
      </c>
    </row>
    <row r="1756" spans="2:27" x14ac:dyDescent="0.25">
      <c r="B1756" s="14" t="s">
        <v>14</v>
      </c>
      <c r="C1756" s="14">
        <v>1748</v>
      </c>
      <c r="D1756" s="14">
        <v>271</v>
      </c>
      <c r="E1756" s="15">
        <v>91</v>
      </c>
      <c r="F1756" s="6">
        <f t="shared" si="449"/>
        <v>-0.22222222222222143</v>
      </c>
      <c r="G1756" s="6">
        <f t="shared" si="447"/>
        <v>25.055555555555557</v>
      </c>
      <c r="J1756">
        <f t="shared" si="434"/>
        <v>119.1915</v>
      </c>
      <c r="K1756">
        <f t="shared" si="435"/>
        <v>279.84259307812493</v>
      </c>
      <c r="L1756">
        <f t="shared" si="436"/>
        <v>-185.62500000000142</v>
      </c>
      <c r="M1756">
        <f t="shared" si="440"/>
        <v>213.40909307812353</v>
      </c>
      <c r="O1756">
        <f t="shared" si="441"/>
        <v>213.40909307812353</v>
      </c>
      <c r="P1756">
        <f t="shared" si="442"/>
        <v>0</v>
      </c>
      <c r="R1756">
        <f t="shared" si="443"/>
        <v>5281.8750536835569</v>
      </c>
      <c r="S1756">
        <f t="shared" si="444"/>
        <v>0</v>
      </c>
      <c r="U1756">
        <f t="shared" si="437"/>
        <v>0</v>
      </c>
      <c r="V1756">
        <f t="shared" si="448"/>
        <v>244070.878495518</v>
      </c>
      <c r="W1756">
        <f t="shared" si="445"/>
        <v>1914634.906725035</v>
      </c>
      <c r="Y1756">
        <f t="shared" si="438"/>
        <v>0</v>
      </c>
      <c r="Z1756">
        <f t="shared" si="446"/>
        <v>0</v>
      </c>
      <c r="AA1756">
        <f t="shared" si="439"/>
        <v>0</v>
      </c>
    </row>
    <row r="1757" spans="2:27" x14ac:dyDescent="0.25">
      <c r="B1757" s="14" t="s">
        <v>14</v>
      </c>
      <c r="C1757" s="14">
        <v>1749</v>
      </c>
      <c r="D1757" s="14">
        <v>272</v>
      </c>
      <c r="E1757" s="15">
        <v>90.2</v>
      </c>
      <c r="F1757" s="6">
        <f t="shared" si="449"/>
        <v>-0.19444444444444522</v>
      </c>
      <c r="G1757" s="6">
        <f t="shared" si="447"/>
        <v>24.888888888888886</v>
      </c>
      <c r="J1757">
        <f t="shared" si="434"/>
        <v>119.1915</v>
      </c>
      <c r="K1757">
        <f t="shared" si="435"/>
        <v>276.71063571990737</v>
      </c>
      <c r="L1757">
        <f t="shared" si="436"/>
        <v>-168.75</v>
      </c>
      <c r="M1757">
        <f t="shared" si="440"/>
        <v>227.15213571990739</v>
      </c>
      <c r="O1757">
        <f t="shared" si="441"/>
        <v>227.15213571990739</v>
      </c>
      <c r="P1757">
        <f t="shared" si="442"/>
        <v>0</v>
      </c>
      <c r="R1757">
        <f t="shared" si="443"/>
        <v>5590.4664513288308</v>
      </c>
      <c r="S1757">
        <f t="shared" si="444"/>
        <v>0</v>
      </c>
      <c r="U1757">
        <f t="shared" si="437"/>
        <v>0</v>
      </c>
      <c r="V1757">
        <f t="shared" si="448"/>
        <v>244070.878495518</v>
      </c>
      <c r="W1757">
        <f t="shared" si="445"/>
        <v>1914634.906725035</v>
      </c>
      <c r="Y1757">
        <f t="shared" si="438"/>
        <v>0</v>
      </c>
      <c r="Z1757">
        <f t="shared" si="446"/>
        <v>0</v>
      </c>
      <c r="AA1757">
        <f t="shared" si="439"/>
        <v>0</v>
      </c>
    </row>
    <row r="1758" spans="2:27" x14ac:dyDescent="0.25">
      <c r="B1758" s="14" t="s">
        <v>14</v>
      </c>
      <c r="C1758" s="14">
        <v>1750</v>
      </c>
      <c r="D1758" s="14">
        <v>273</v>
      </c>
      <c r="E1758" s="15">
        <v>89.6</v>
      </c>
      <c r="F1758" s="6">
        <f t="shared" si="449"/>
        <v>-0.15277777777777896</v>
      </c>
      <c r="G1758" s="6">
        <f t="shared" si="447"/>
        <v>24.749999999999996</v>
      </c>
      <c r="J1758">
        <f t="shared" si="434"/>
        <v>119.1915</v>
      </c>
      <c r="K1758">
        <f t="shared" si="435"/>
        <v>273.59630333275464</v>
      </c>
      <c r="L1758">
        <f t="shared" si="436"/>
        <v>-168.75</v>
      </c>
      <c r="M1758">
        <f t="shared" si="440"/>
        <v>224.03780333275466</v>
      </c>
      <c r="O1758">
        <f t="shared" si="441"/>
        <v>224.03780333275466</v>
      </c>
      <c r="P1758">
        <f t="shared" si="442"/>
        <v>0</v>
      </c>
      <c r="R1758">
        <f t="shared" si="443"/>
        <v>5482.7029093376905</v>
      </c>
      <c r="S1758">
        <f t="shared" si="444"/>
        <v>0</v>
      </c>
      <c r="U1758">
        <f t="shared" si="437"/>
        <v>0</v>
      </c>
      <c r="V1758">
        <f t="shared" si="448"/>
        <v>244070.878495518</v>
      </c>
      <c r="W1758">
        <f t="shared" si="445"/>
        <v>1914634.906725035</v>
      </c>
      <c r="Y1758">
        <f t="shared" si="438"/>
        <v>0</v>
      </c>
      <c r="Z1758">
        <f t="shared" si="446"/>
        <v>0</v>
      </c>
      <c r="AA1758">
        <f t="shared" si="439"/>
        <v>0</v>
      </c>
    </row>
    <row r="1759" spans="2:27" x14ac:dyDescent="0.25">
      <c r="B1759" s="14" t="s">
        <v>14</v>
      </c>
      <c r="C1759" s="14">
        <v>1751</v>
      </c>
      <c r="D1759" s="14">
        <v>274</v>
      </c>
      <c r="E1759" s="15">
        <v>89.1</v>
      </c>
      <c r="F1759" s="6">
        <f t="shared" si="449"/>
        <v>-0.1388888888888889</v>
      </c>
      <c r="G1759" s="6">
        <f t="shared" si="447"/>
        <v>24.611111111111107</v>
      </c>
      <c r="J1759">
        <f t="shared" si="434"/>
        <v>119.1915</v>
      </c>
      <c r="K1759">
        <f t="shared" si="435"/>
        <v>270.49959591666669</v>
      </c>
      <c r="L1759">
        <f t="shared" si="436"/>
        <v>-168.75</v>
      </c>
      <c r="M1759">
        <f t="shared" si="440"/>
        <v>220.94109591666671</v>
      </c>
      <c r="O1759">
        <f t="shared" si="441"/>
        <v>220.94109591666671</v>
      </c>
      <c r="P1759">
        <f t="shared" si="442"/>
        <v>0</v>
      </c>
      <c r="R1759">
        <f t="shared" si="443"/>
        <v>5376.2333339722227</v>
      </c>
      <c r="S1759">
        <f t="shared" si="444"/>
        <v>0</v>
      </c>
      <c r="U1759">
        <f t="shared" si="437"/>
        <v>0</v>
      </c>
      <c r="V1759">
        <f t="shared" si="448"/>
        <v>244070.878495518</v>
      </c>
      <c r="W1759">
        <f t="shared" si="445"/>
        <v>1914634.906725035</v>
      </c>
      <c r="Y1759">
        <f t="shared" si="438"/>
        <v>0</v>
      </c>
      <c r="Z1759">
        <f t="shared" si="446"/>
        <v>0</v>
      </c>
      <c r="AA1759">
        <f t="shared" si="439"/>
        <v>0</v>
      </c>
    </row>
    <row r="1760" spans="2:27" x14ac:dyDescent="0.25">
      <c r="B1760" s="14" t="s">
        <v>14</v>
      </c>
      <c r="C1760" s="14">
        <v>1752</v>
      </c>
      <c r="D1760" s="14">
        <v>275</v>
      </c>
      <c r="E1760" s="15">
        <v>88.6</v>
      </c>
      <c r="F1760" s="6">
        <f t="shared" si="449"/>
        <v>-0.1388888888888889</v>
      </c>
      <c r="G1760" s="6">
        <f t="shared" si="447"/>
        <v>24.472222222222221</v>
      </c>
      <c r="J1760">
        <f t="shared" si="434"/>
        <v>119.1915</v>
      </c>
      <c r="K1760">
        <f t="shared" si="435"/>
        <v>267.42051347164352</v>
      </c>
      <c r="L1760">
        <f t="shared" si="436"/>
        <v>-168.75</v>
      </c>
      <c r="M1760">
        <f t="shared" si="440"/>
        <v>217.86201347164354</v>
      </c>
      <c r="O1760">
        <f t="shared" si="441"/>
        <v>217.86201347164354</v>
      </c>
      <c r="P1760">
        <f t="shared" si="442"/>
        <v>0</v>
      </c>
      <c r="R1760">
        <f t="shared" si="443"/>
        <v>5271.0503814944859</v>
      </c>
      <c r="S1760">
        <f t="shared" si="444"/>
        <v>0</v>
      </c>
      <c r="U1760">
        <f t="shared" si="437"/>
        <v>0</v>
      </c>
      <c r="V1760">
        <f t="shared" si="448"/>
        <v>244070.878495518</v>
      </c>
      <c r="W1760">
        <f t="shared" si="445"/>
        <v>1914634.906725035</v>
      </c>
      <c r="Y1760">
        <f t="shared" si="438"/>
        <v>0</v>
      </c>
      <c r="Z1760">
        <f t="shared" si="446"/>
        <v>0</v>
      </c>
      <c r="AA1760">
        <f t="shared" si="439"/>
        <v>0</v>
      </c>
    </row>
    <row r="1761" spans="2:27" x14ac:dyDescent="0.25">
      <c r="B1761" s="14" t="s">
        <v>14</v>
      </c>
      <c r="C1761" s="14">
        <v>1753</v>
      </c>
      <c r="D1761" s="14">
        <v>276</v>
      </c>
      <c r="E1761" s="15">
        <v>88.1</v>
      </c>
      <c r="F1761" s="6">
        <f t="shared" si="449"/>
        <v>-0.1388888888888889</v>
      </c>
      <c r="G1761" s="6">
        <f t="shared" si="447"/>
        <v>24.333333333333332</v>
      </c>
      <c r="J1761">
        <f t="shared" si="434"/>
        <v>119.1915</v>
      </c>
      <c r="K1761">
        <f t="shared" si="435"/>
        <v>264.35905599768518</v>
      </c>
      <c r="L1761">
        <f t="shared" si="436"/>
        <v>-168.75</v>
      </c>
      <c r="M1761">
        <f t="shared" si="440"/>
        <v>214.80055599768519</v>
      </c>
      <c r="O1761">
        <f t="shared" si="441"/>
        <v>214.80055599768519</v>
      </c>
      <c r="P1761">
        <f t="shared" si="442"/>
        <v>0</v>
      </c>
      <c r="R1761">
        <f t="shared" si="443"/>
        <v>5167.1467081665378</v>
      </c>
      <c r="S1761">
        <f t="shared" si="444"/>
        <v>0</v>
      </c>
      <c r="U1761">
        <f t="shared" si="437"/>
        <v>0</v>
      </c>
      <c r="V1761">
        <f t="shared" si="448"/>
        <v>244070.878495518</v>
      </c>
      <c r="W1761">
        <f t="shared" si="445"/>
        <v>1914634.906725035</v>
      </c>
      <c r="Y1761">
        <f t="shared" si="438"/>
        <v>0</v>
      </c>
      <c r="Z1761">
        <f t="shared" si="446"/>
        <v>0</v>
      </c>
      <c r="AA1761">
        <f t="shared" si="439"/>
        <v>0</v>
      </c>
    </row>
    <row r="1762" spans="2:27" x14ac:dyDescent="0.25">
      <c r="B1762" s="14" t="s">
        <v>14</v>
      </c>
      <c r="C1762" s="14">
        <v>1754</v>
      </c>
      <c r="D1762" s="14">
        <v>277</v>
      </c>
      <c r="E1762" s="15">
        <v>87.6</v>
      </c>
      <c r="F1762" s="6">
        <f t="shared" si="449"/>
        <v>-0.1388888888888889</v>
      </c>
      <c r="G1762" s="6">
        <f t="shared" si="447"/>
        <v>24.194444444444443</v>
      </c>
      <c r="J1762">
        <f t="shared" si="434"/>
        <v>119.1915</v>
      </c>
      <c r="K1762">
        <f t="shared" si="435"/>
        <v>261.31522349479167</v>
      </c>
      <c r="L1762">
        <f t="shared" si="436"/>
        <v>-168.75</v>
      </c>
      <c r="M1762">
        <f t="shared" si="440"/>
        <v>211.75672349479169</v>
      </c>
      <c r="O1762">
        <f t="shared" si="441"/>
        <v>211.75672349479169</v>
      </c>
      <c r="P1762">
        <f t="shared" si="442"/>
        <v>0</v>
      </c>
      <c r="R1762">
        <f t="shared" si="443"/>
        <v>5064.5149702504341</v>
      </c>
      <c r="S1762">
        <f t="shared" si="444"/>
        <v>0</v>
      </c>
      <c r="U1762">
        <f t="shared" si="437"/>
        <v>0</v>
      </c>
      <c r="V1762">
        <f t="shared" si="448"/>
        <v>244070.878495518</v>
      </c>
      <c r="W1762">
        <f t="shared" si="445"/>
        <v>1914634.906725035</v>
      </c>
      <c r="Y1762">
        <f t="shared" si="438"/>
        <v>0</v>
      </c>
      <c r="Z1762">
        <f t="shared" si="446"/>
        <v>0</v>
      </c>
      <c r="AA1762">
        <f t="shared" si="439"/>
        <v>0</v>
      </c>
    </row>
    <row r="1763" spans="2:27" x14ac:dyDescent="0.25">
      <c r="B1763" s="14" t="s">
        <v>14</v>
      </c>
      <c r="C1763" s="14">
        <v>1755</v>
      </c>
      <c r="D1763" s="14">
        <v>278</v>
      </c>
      <c r="E1763" s="15">
        <v>87.1</v>
      </c>
      <c r="F1763" s="6">
        <f t="shared" si="449"/>
        <v>-0.1388888888888889</v>
      </c>
      <c r="G1763" s="6">
        <f t="shared" si="447"/>
        <v>24.055555555555554</v>
      </c>
      <c r="J1763">
        <f t="shared" si="434"/>
        <v>119.1915</v>
      </c>
      <c r="K1763">
        <f t="shared" si="435"/>
        <v>257.68588945312507</v>
      </c>
      <c r="L1763">
        <f t="shared" si="436"/>
        <v>-185.62499999999903</v>
      </c>
      <c r="M1763">
        <f t="shared" si="440"/>
        <v>191.25238945312606</v>
      </c>
      <c r="O1763">
        <f t="shared" si="441"/>
        <v>191.25238945312606</v>
      </c>
      <c r="P1763">
        <f t="shared" si="442"/>
        <v>0</v>
      </c>
      <c r="R1763">
        <f t="shared" si="443"/>
        <v>4542.2442495117439</v>
      </c>
      <c r="S1763">
        <f t="shared" si="444"/>
        <v>0</v>
      </c>
      <c r="U1763">
        <f t="shared" si="437"/>
        <v>0</v>
      </c>
      <c r="V1763">
        <f t="shared" si="448"/>
        <v>244070.878495518</v>
      </c>
      <c r="W1763">
        <f t="shared" si="445"/>
        <v>1914634.906725035</v>
      </c>
      <c r="Y1763">
        <f t="shared" si="438"/>
        <v>0</v>
      </c>
      <c r="Z1763">
        <f t="shared" si="446"/>
        <v>0</v>
      </c>
      <c r="AA1763">
        <f t="shared" si="439"/>
        <v>0</v>
      </c>
    </row>
    <row r="1764" spans="2:27" x14ac:dyDescent="0.25">
      <c r="B1764" s="14" t="s">
        <v>14</v>
      </c>
      <c r="C1764" s="14">
        <v>1756</v>
      </c>
      <c r="D1764" s="14">
        <v>279</v>
      </c>
      <c r="E1764" s="15">
        <v>86.6</v>
      </c>
      <c r="F1764" s="6">
        <f t="shared" si="449"/>
        <v>-0.1388888888888889</v>
      </c>
      <c r="G1764" s="6">
        <f t="shared" si="447"/>
        <v>23.916666666666664</v>
      </c>
      <c r="J1764">
        <f t="shared" si="434"/>
        <v>119.1915</v>
      </c>
      <c r="K1764">
        <f t="shared" si="435"/>
        <v>254.68083188657411</v>
      </c>
      <c r="L1764">
        <f t="shared" si="436"/>
        <v>-185.62499999999903</v>
      </c>
      <c r="M1764">
        <f t="shared" si="440"/>
        <v>188.24733188657507</v>
      </c>
      <c r="O1764">
        <f t="shared" si="441"/>
        <v>188.24733188657507</v>
      </c>
      <c r="P1764">
        <f t="shared" si="442"/>
        <v>0</v>
      </c>
      <c r="R1764">
        <f t="shared" si="443"/>
        <v>4444.7286695441335</v>
      </c>
      <c r="S1764">
        <f t="shared" si="444"/>
        <v>0</v>
      </c>
      <c r="U1764">
        <f t="shared" si="437"/>
        <v>0</v>
      </c>
      <c r="V1764">
        <f t="shared" si="448"/>
        <v>244070.878495518</v>
      </c>
      <c r="W1764">
        <f t="shared" si="445"/>
        <v>1914634.906725035</v>
      </c>
      <c r="Y1764">
        <f t="shared" si="438"/>
        <v>0</v>
      </c>
      <c r="Z1764">
        <f t="shared" si="446"/>
        <v>0</v>
      </c>
      <c r="AA1764">
        <f t="shared" si="439"/>
        <v>0</v>
      </c>
    </row>
    <row r="1765" spans="2:27" x14ac:dyDescent="0.25">
      <c r="B1765" s="14" t="s">
        <v>14</v>
      </c>
      <c r="C1765" s="14">
        <v>1757</v>
      </c>
      <c r="D1765" s="14">
        <v>280</v>
      </c>
      <c r="E1765" s="15">
        <v>86.1</v>
      </c>
      <c r="F1765" s="6">
        <f t="shared" si="449"/>
        <v>-0.15277777777777699</v>
      </c>
      <c r="G1765" s="6">
        <f t="shared" si="447"/>
        <v>23.75</v>
      </c>
      <c r="J1765">
        <f t="shared" si="434"/>
        <v>119.1915</v>
      </c>
      <c r="K1765">
        <f t="shared" si="435"/>
        <v>251.09802776851859</v>
      </c>
      <c r="L1765">
        <f t="shared" si="436"/>
        <v>-185.62499999999903</v>
      </c>
      <c r="M1765">
        <f t="shared" si="440"/>
        <v>184.66452776851958</v>
      </c>
      <c r="O1765">
        <f t="shared" si="441"/>
        <v>184.66452776851958</v>
      </c>
      <c r="P1765">
        <f t="shared" si="442"/>
        <v>0</v>
      </c>
      <c r="R1765">
        <f t="shared" si="443"/>
        <v>4329.3572621286257</v>
      </c>
      <c r="S1765">
        <f t="shared" si="444"/>
        <v>0</v>
      </c>
      <c r="U1765">
        <f t="shared" si="437"/>
        <v>0</v>
      </c>
      <c r="V1765">
        <f t="shared" si="448"/>
        <v>244070.878495518</v>
      </c>
      <c r="W1765">
        <f t="shared" si="445"/>
        <v>1914634.906725035</v>
      </c>
      <c r="Y1765">
        <f t="shared" si="438"/>
        <v>0</v>
      </c>
      <c r="Z1765">
        <f t="shared" si="446"/>
        <v>0</v>
      </c>
      <c r="AA1765">
        <f t="shared" si="439"/>
        <v>0</v>
      </c>
    </row>
    <row r="1766" spans="2:27" x14ac:dyDescent="0.25">
      <c r="B1766" s="14" t="s">
        <v>14</v>
      </c>
      <c r="C1766" s="14">
        <v>1758</v>
      </c>
      <c r="D1766" s="14">
        <v>281</v>
      </c>
      <c r="E1766" s="15">
        <v>85.5</v>
      </c>
      <c r="F1766" s="6">
        <f t="shared" si="449"/>
        <v>-0.15277777777777699</v>
      </c>
      <c r="G1766" s="6">
        <f t="shared" si="447"/>
        <v>23.611111111111111</v>
      </c>
      <c r="J1766">
        <f t="shared" si="434"/>
        <v>119.1915</v>
      </c>
      <c r="K1766">
        <f t="shared" si="435"/>
        <v>247.54060360879629</v>
      </c>
      <c r="L1766">
        <f t="shared" si="436"/>
        <v>-202.50000000000045</v>
      </c>
      <c r="M1766">
        <f t="shared" si="440"/>
        <v>164.23210360879585</v>
      </c>
      <c r="O1766">
        <f t="shared" si="441"/>
        <v>164.23210360879585</v>
      </c>
      <c r="P1766">
        <f t="shared" si="442"/>
        <v>0</v>
      </c>
      <c r="R1766">
        <f t="shared" si="443"/>
        <v>3822.9584117825252</v>
      </c>
      <c r="S1766">
        <f t="shared" si="444"/>
        <v>0</v>
      </c>
      <c r="U1766">
        <f t="shared" si="437"/>
        <v>0</v>
      </c>
      <c r="V1766">
        <f t="shared" si="448"/>
        <v>244070.878495518</v>
      </c>
      <c r="W1766">
        <f t="shared" si="445"/>
        <v>1914634.906725035</v>
      </c>
      <c r="Y1766">
        <f t="shared" si="438"/>
        <v>0</v>
      </c>
      <c r="Z1766">
        <f t="shared" si="446"/>
        <v>0</v>
      </c>
      <c r="AA1766">
        <f t="shared" si="439"/>
        <v>0</v>
      </c>
    </row>
    <row r="1767" spans="2:27" x14ac:dyDescent="0.25">
      <c r="B1767" s="14" t="s">
        <v>14</v>
      </c>
      <c r="C1767" s="14">
        <v>1759</v>
      </c>
      <c r="D1767" s="14">
        <v>282</v>
      </c>
      <c r="E1767" s="15">
        <v>85</v>
      </c>
      <c r="F1767" s="6">
        <f t="shared" si="449"/>
        <v>-0.15277777777777699</v>
      </c>
      <c r="G1767" s="6">
        <f t="shared" si="447"/>
        <v>23.444444444444446</v>
      </c>
      <c r="J1767">
        <f t="shared" si="434"/>
        <v>119.1915</v>
      </c>
      <c r="K1767">
        <f t="shared" si="435"/>
        <v>244.00855940740743</v>
      </c>
      <c r="L1767">
        <f t="shared" si="436"/>
        <v>-202.50000000000045</v>
      </c>
      <c r="M1767">
        <f t="shared" si="440"/>
        <v>160.70005940740697</v>
      </c>
      <c r="O1767">
        <f t="shared" si="441"/>
        <v>160.70005940740697</v>
      </c>
      <c r="P1767">
        <f t="shared" si="442"/>
        <v>0</v>
      </c>
      <c r="R1767">
        <f t="shared" si="443"/>
        <v>3713.9569285267389</v>
      </c>
      <c r="S1767">
        <f t="shared" si="444"/>
        <v>0</v>
      </c>
      <c r="U1767">
        <f t="shared" si="437"/>
        <v>0</v>
      </c>
      <c r="V1767">
        <f t="shared" si="448"/>
        <v>244070.878495518</v>
      </c>
      <c r="W1767">
        <f t="shared" si="445"/>
        <v>1914634.906725035</v>
      </c>
      <c r="Y1767">
        <f t="shared" si="438"/>
        <v>0</v>
      </c>
      <c r="Z1767">
        <f t="shared" si="446"/>
        <v>0</v>
      </c>
      <c r="AA1767">
        <f t="shared" si="439"/>
        <v>0</v>
      </c>
    </row>
    <row r="1768" spans="2:27" x14ac:dyDescent="0.25">
      <c r="B1768" s="14" t="s">
        <v>14</v>
      </c>
      <c r="C1768" s="14">
        <v>1760</v>
      </c>
      <c r="D1768" s="14">
        <v>283</v>
      </c>
      <c r="E1768" s="15">
        <v>84.4</v>
      </c>
      <c r="F1768" s="6">
        <f t="shared" si="449"/>
        <v>-0.16666666666666705</v>
      </c>
      <c r="G1768" s="6">
        <f t="shared" si="447"/>
        <v>23.277777777777775</v>
      </c>
      <c r="J1768">
        <f t="shared" si="434"/>
        <v>119.1915</v>
      </c>
      <c r="K1768">
        <f t="shared" si="435"/>
        <v>240.50189516435188</v>
      </c>
      <c r="L1768">
        <f t="shared" si="436"/>
        <v>-202.50000000000045</v>
      </c>
      <c r="M1768">
        <f t="shared" si="440"/>
        <v>157.19339516435144</v>
      </c>
      <c r="O1768">
        <f t="shared" si="441"/>
        <v>157.19339516435144</v>
      </c>
      <c r="P1768">
        <f t="shared" si="442"/>
        <v>0</v>
      </c>
      <c r="R1768">
        <f t="shared" si="443"/>
        <v>3606.7151223820633</v>
      </c>
      <c r="S1768">
        <f t="shared" si="444"/>
        <v>0</v>
      </c>
      <c r="U1768">
        <f t="shared" si="437"/>
        <v>0</v>
      </c>
      <c r="V1768">
        <f t="shared" si="448"/>
        <v>244070.878495518</v>
      </c>
      <c r="W1768">
        <f t="shared" si="445"/>
        <v>1914634.906725035</v>
      </c>
      <c r="Y1768">
        <f t="shared" si="438"/>
        <v>0</v>
      </c>
      <c r="Z1768">
        <f t="shared" si="446"/>
        <v>0</v>
      </c>
      <c r="AA1768">
        <f t="shared" si="439"/>
        <v>0</v>
      </c>
    </row>
    <row r="1769" spans="2:27" x14ac:dyDescent="0.25">
      <c r="B1769" s="14" t="s">
        <v>14</v>
      </c>
      <c r="C1769" s="14">
        <v>1761</v>
      </c>
      <c r="D1769" s="14">
        <v>284</v>
      </c>
      <c r="E1769" s="15">
        <v>83.8</v>
      </c>
      <c r="F1769" s="6">
        <f t="shared" si="449"/>
        <v>-0.16666666666666705</v>
      </c>
      <c r="G1769" s="6">
        <f t="shared" si="447"/>
        <v>23.111111111111111</v>
      </c>
      <c r="J1769">
        <f t="shared" si="434"/>
        <v>119.1915</v>
      </c>
      <c r="K1769">
        <f t="shared" si="435"/>
        <v>237.02061087962971</v>
      </c>
      <c r="L1769">
        <f t="shared" si="436"/>
        <v>-202.50000000000045</v>
      </c>
      <c r="M1769">
        <f t="shared" si="440"/>
        <v>153.71211087962928</v>
      </c>
      <c r="O1769">
        <f t="shared" si="441"/>
        <v>153.71211087962928</v>
      </c>
      <c r="P1769">
        <f t="shared" si="442"/>
        <v>0</v>
      </c>
      <c r="R1769">
        <f t="shared" si="443"/>
        <v>3501.2203033693336</v>
      </c>
      <c r="S1769">
        <f t="shared" si="444"/>
        <v>0</v>
      </c>
      <c r="U1769">
        <f t="shared" si="437"/>
        <v>0</v>
      </c>
      <c r="V1769">
        <f t="shared" si="448"/>
        <v>244070.878495518</v>
      </c>
      <c r="W1769">
        <f t="shared" si="445"/>
        <v>1914634.906725035</v>
      </c>
      <c r="Y1769">
        <f t="shared" si="438"/>
        <v>0</v>
      </c>
      <c r="Z1769">
        <f t="shared" si="446"/>
        <v>0</v>
      </c>
      <c r="AA1769">
        <f t="shared" si="439"/>
        <v>0</v>
      </c>
    </row>
    <row r="1770" spans="2:27" x14ac:dyDescent="0.25">
      <c r="B1770" s="14" t="s">
        <v>14</v>
      </c>
      <c r="C1770" s="14">
        <v>1762</v>
      </c>
      <c r="D1770" s="14">
        <v>285</v>
      </c>
      <c r="E1770" s="15">
        <v>83.2</v>
      </c>
      <c r="F1770" s="6">
        <f t="shared" si="449"/>
        <v>-0.16666666666666705</v>
      </c>
      <c r="G1770" s="6">
        <f t="shared" si="447"/>
        <v>22.944444444444443</v>
      </c>
      <c r="J1770">
        <f t="shared" si="434"/>
        <v>119.1915</v>
      </c>
      <c r="K1770">
        <f t="shared" si="435"/>
        <v>232.99118999479168</v>
      </c>
      <c r="L1770">
        <f t="shared" si="436"/>
        <v>-219.37499999999952</v>
      </c>
      <c r="M1770">
        <f t="shared" si="440"/>
        <v>132.80768999479218</v>
      </c>
      <c r="O1770">
        <f t="shared" si="441"/>
        <v>132.80768999479218</v>
      </c>
      <c r="P1770">
        <f t="shared" si="442"/>
        <v>0</v>
      </c>
      <c r="R1770">
        <f t="shared" si="443"/>
        <v>2999.2403323823901</v>
      </c>
      <c r="S1770">
        <f t="shared" si="444"/>
        <v>0</v>
      </c>
      <c r="U1770">
        <f t="shared" si="437"/>
        <v>0</v>
      </c>
      <c r="V1770">
        <f t="shared" si="448"/>
        <v>244070.878495518</v>
      </c>
      <c r="W1770">
        <f t="shared" si="445"/>
        <v>1914634.906725035</v>
      </c>
      <c r="Y1770">
        <f t="shared" si="438"/>
        <v>0</v>
      </c>
      <c r="Z1770">
        <f t="shared" si="446"/>
        <v>0</v>
      </c>
      <c r="AA1770">
        <f t="shared" si="439"/>
        <v>0</v>
      </c>
    </row>
    <row r="1771" spans="2:27" x14ac:dyDescent="0.25">
      <c r="B1771" s="14" t="s">
        <v>14</v>
      </c>
      <c r="C1771" s="14">
        <v>1763</v>
      </c>
      <c r="D1771" s="14">
        <v>286</v>
      </c>
      <c r="E1771" s="15">
        <v>82.6</v>
      </c>
      <c r="F1771" s="6">
        <f t="shared" si="449"/>
        <v>-0.16666666666666705</v>
      </c>
      <c r="G1771" s="6">
        <f t="shared" si="447"/>
        <v>22.777777777777779</v>
      </c>
      <c r="J1771">
        <f t="shared" si="434"/>
        <v>119.1915</v>
      </c>
      <c r="K1771">
        <f t="shared" si="435"/>
        <v>227.86126591666675</v>
      </c>
      <c r="L1771">
        <f t="shared" si="436"/>
        <v>-269.99999999999903</v>
      </c>
      <c r="M1771">
        <f t="shared" si="440"/>
        <v>77.052765916667738</v>
      </c>
      <c r="O1771">
        <f t="shared" si="441"/>
        <v>77.052765916667738</v>
      </c>
      <c r="P1771">
        <f t="shared" si="442"/>
        <v>0</v>
      </c>
      <c r="R1771">
        <f t="shared" si="443"/>
        <v>1720.8451054722464</v>
      </c>
      <c r="S1771">
        <f t="shared" si="444"/>
        <v>0</v>
      </c>
      <c r="U1771">
        <f t="shared" si="437"/>
        <v>0</v>
      </c>
      <c r="V1771">
        <f t="shared" si="448"/>
        <v>244070.878495518</v>
      </c>
      <c r="W1771">
        <f t="shared" si="445"/>
        <v>1914634.906725035</v>
      </c>
      <c r="Y1771">
        <f t="shared" si="438"/>
        <v>0</v>
      </c>
      <c r="Z1771">
        <f t="shared" si="446"/>
        <v>1</v>
      </c>
      <c r="AA1771">
        <f t="shared" si="439"/>
        <v>0</v>
      </c>
    </row>
    <row r="1772" spans="2:27" x14ac:dyDescent="0.25">
      <c r="B1772" s="14" t="s">
        <v>14</v>
      </c>
      <c r="C1772" s="14">
        <v>1764</v>
      </c>
      <c r="D1772" s="14">
        <v>287</v>
      </c>
      <c r="E1772" s="15">
        <v>82</v>
      </c>
      <c r="F1772" s="6">
        <f t="shared" si="449"/>
        <v>-0.18055555555555516</v>
      </c>
      <c r="G1772" s="6">
        <f t="shared" si="447"/>
        <v>22.583333333333332</v>
      </c>
      <c r="J1772">
        <f t="shared" si="434"/>
        <v>119.1915</v>
      </c>
      <c r="K1772">
        <f t="shared" si="435"/>
        <v>220.55219041608797</v>
      </c>
      <c r="L1772">
        <f t="shared" si="436"/>
        <v>-371.25000000000051</v>
      </c>
      <c r="M1772">
        <f t="shared" si="440"/>
        <v>-31.506309583912525</v>
      </c>
      <c r="O1772">
        <f t="shared" si="441"/>
        <v>0</v>
      </c>
      <c r="P1772">
        <f t="shared" si="442"/>
        <v>31.506309583912525</v>
      </c>
      <c r="R1772">
        <f t="shared" si="443"/>
        <v>0</v>
      </c>
      <c r="S1772">
        <f t="shared" si="444"/>
        <v>692.26363557985576</v>
      </c>
      <c r="U1772">
        <f t="shared" si="437"/>
        <v>31.506309583912525</v>
      </c>
      <c r="V1772">
        <f t="shared" si="448"/>
        <v>244102.3848051019</v>
      </c>
      <c r="W1772">
        <f t="shared" si="445"/>
        <v>1915327.170360615</v>
      </c>
      <c r="Y1772">
        <f t="shared" si="438"/>
        <v>31.506309583912525</v>
      </c>
      <c r="Z1772">
        <f t="shared" si="446"/>
        <v>1</v>
      </c>
      <c r="AA1772">
        <f t="shared" si="439"/>
        <v>692.26363557985576</v>
      </c>
    </row>
    <row r="1773" spans="2:27" x14ac:dyDescent="0.25">
      <c r="B1773" s="14" t="s">
        <v>14</v>
      </c>
      <c r="C1773" s="14">
        <v>1765</v>
      </c>
      <c r="D1773" s="14">
        <v>288</v>
      </c>
      <c r="E1773" s="15">
        <v>81.3</v>
      </c>
      <c r="F1773" s="6">
        <f t="shared" si="449"/>
        <v>-0.22222222222222143</v>
      </c>
      <c r="G1773" s="6">
        <f t="shared" si="447"/>
        <v>22.333333333333336</v>
      </c>
      <c r="J1773">
        <f t="shared" si="434"/>
        <v>119.1915</v>
      </c>
      <c r="K1773">
        <f t="shared" si="435"/>
        <v>211.17394331250003</v>
      </c>
      <c r="L1773">
        <f t="shared" si="436"/>
        <v>-506.24999999999994</v>
      </c>
      <c r="M1773">
        <f t="shared" si="440"/>
        <v>-175.88455668749992</v>
      </c>
      <c r="O1773">
        <f t="shared" si="441"/>
        <v>0</v>
      </c>
      <c r="P1773">
        <f t="shared" si="442"/>
        <v>175.88455668749992</v>
      </c>
      <c r="R1773">
        <f t="shared" si="443"/>
        <v>0</v>
      </c>
      <c r="S1773">
        <f t="shared" si="444"/>
        <v>3781.5179687812483</v>
      </c>
      <c r="U1773">
        <f t="shared" si="437"/>
        <v>175.88455668749992</v>
      </c>
      <c r="V1773">
        <f t="shared" si="448"/>
        <v>244278.2693617894</v>
      </c>
      <c r="W1773">
        <f t="shared" si="445"/>
        <v>1919108.6883293963</v>
      </c>
      <c r="Y1773">
        <f t="shared" si="438"/>
        <v>175.88455668749992</v>
      </c>
      <c r="Z1773">
        <f t="shared" si="446"/>
        <v>1</v>
      </c>
      <c r="AA1773">
        <f t="shared" si="439"/>
        <v>3781.5179687812483</v>
      </c>
    </row>
    <row r="1774" spans="2:27" x14ac:dyDescent="0.25">
      <c r="B1774" s="14" t="s">
        <v>14</v>
      </c>
      <c r="C1774" s="14">
        <v>1766</v>
      </c>
      <c r="D1774" s="14">
        <v>289</v>
      </c>
      <c r="E1774" s="15">
        <v>80.400000000000006</v>
      </c>
      <c r="F1774" s="6">
        <f t="shared" si="449"/>
        <v>-0.30555555555555597</v>
      </c>
      <c r="G1774" s="6">
        <f t="shared" si="447"/>
        <v>21.972222222222221</v>
      </c>
      <c r="J1774">
        <f t="shared" si="434"/>
        <v>119.1915</v>
      </c>
      <c r="K1774">
        <f t="shared" si="435"/>
        <v>198.81002611053245</v>
      </c>
      <c r="L1774">
        <f t="shared" si="436"/>
        <v>-675</v>
      </c>
      <c r="M1774">
        <f t="shared" si="440"/>
        <v>-356.99847388946756</v>
      </c>
      <c r="O1774">
        <f t="shared" si="441"/>
        <v>0</v>
      </c>
      <c r="P1774">
        <f t="shared" si="442"/>
        <v>356.99847388946756</v>
      </c>
      <c r="R1774">
        <f t="shared" si="443"/>
        <v>0</v>
      </c>
      <c r="S1774">
        <f t="shared" si="444"/>
        <v>7447.3848303052819</v>
      </c>
      <c r="U1774">
        <f t="shared" si="437"/>
        <v>356.99847388946756</v>
      </c>
      <c r="V1774">
        <f t="shared" si="448"/>
        <v>244635.26783567885</v>
      </c>
      <c r="W1774">
        <f t="shared" si="445"/>
        <v>1926556.0731597017</v>
      </c>
      <c r="Y1774">
        <f t="shared" si="438"/>
        <v>356.99847388946756</v>
      </c>
      <c r="Z1774">
        <f t="shared" si="446"/>
        <v>1</v>
      </c>
      <c r="AA1774">
        <f t="shared" si="439"/>
        <v>7447.3848303052819</v>
      </c>
    </row>
    <row r="1775" spans="2:27" x14ac:dyDescent="0.25">
      <c r="B1775" s="14" t="s">
        <v>14</v>
      </c>
      <c r="C1775" s="14">
        <v>1767</v>
      </c>
      <c r="D1775" s="14">
        <v>290</v>
      </c>
      <c r="E1775" s="15">
        <v>79.099999999999994</v>
      </c>
      <c r="F1775" s="6">
        <f t="shared" si="449"/>
        <v>-0.41666666666666663</v>
      </c>
      <c r="G1775" s="6">
        <f t="shared" si="447"/>
        <v>21.5</v>
      </c>
      <c r="J1775">
        <f t="shared" si="434"/>
        <v>119.1915</v>
      </c>
      <c r="K1775">
        <f t="shared" si="435"/>
        <v>184.26166999479167</v>
      </c>
      <c r="L1775">
        <f t="shared" si="436"/>
        <v>-860.62500000000136</v>
      </c>
      <c r="M1775">
        <f t="shared" si="440"/>
        <v>-557.1718300052097</v>
      </c>
      <c r="O1775">
        <f t="shared" si="441"/>
        <v>0</v>
      </c>
      <c r="P1775">
        <f t="shared" si="442"/>
        <v>557.1718300052097</v>
      </c>
      <c r="R1775">
        <f t="shared" si="443"/>
        <v>0</v>
      </c>
      <c r="S1775">
        <f t="shared" si="444"/>
        <v>11189.86758593796</v>
      </c>
      <c r="U1775">
        <f t="shared" si="437"/>
        <v>557.1718300052097</v>
      </c>
      <c r="V1775">
        <f t="shared" si="448"/>
        <v>245192.43966568407</v>
      </c>
      <c r="W1775">
        <f t="shared" si="445"/>
        <v>1937745.9407456396</v>
      </c>
      <c r="Y1775">
        <f t="shared" si="438"/>
        <v>557.1718300052097</v>
      </c>
      <c r="Z1775">
        <f t="shared" si="446"/>
        <v>1</v>
      </c>
      <c r="AA1775">
        <f t="shared" si="439"/>
        <v>11189.86758593796</v>
      </c>
    </row>
    <row r="1776" spans="2:27" x14ac:dyDescent="0.25">
      <c r="B1776" s="14" t="s">
        <v>14</v>
      </c>
      <c r="C1776" s="14">
        <v>1768</v>
      </c>
      <c r="D1776" s="14">
        <v>291</v>
      </c>
      <c r="E1776" s="15">
        <v>77.400000000000006</v>
      </c>
      <c r="F1776" s="6">
        <f t="shared" si="449"/>
        <v>-0.55555555555555558</v>
      </c>
      <c r="G1776" s="6">
        <f t="shared" si="447"/>
        <v>20.861111111111111</v>
      </c>
      <c r="J1776">
        <f t="shared" si="434"/>
        <v>119.1915</v>
      </c>
      <c r="K1776">
        <f t="shared" si="435"/>
        <v>168.31177617997685</v>
      </c>
      <c r="L1776">
        <f t="shared" si="436"/>
        <v>-1012.4999999999999</v>
      </c>
      <c r="M1776">
        <f t="shared" si="440"/>
        <v>-724.99672382002302</v>
      </c>
      <c r="O1776">
        <f t="shared" si="441"/>
        <v>0</v>
      </c>
      <c r="P1776">
        <f t="shared" si="442"/>
        <v>724.99672382002302</v>
      </c>
      <c r="R1776">
        <f t="shared" si="443"/>
        <v>0</v>
      </c>
      <c r="S1776">
        <f t="shared" si="444"/>
        <v>13915.909337767664</v>
      </c>
      <c r="U1776">
        <f t="shared" si="437"/>
        <v>724.99672382002302</v>
      </c>
      <c r="V1776">
        <f t="shared" si="448"/>
        <v>245917.43638950409</v>
      </c>
      <c r="W1776">
        <f t="shared" si="445"/>
        <v>1951661.8500834072</v>
      </c>
      <c r="Y1776">
        <f t="shared" si="438"/>
        <v>724.99672382002302</v>
      </c>
      <c r="Z1776">
        <f t="shared" si="446"/>
        <v>1</v>
      </c>
      <c r="AA1776">
        <f t="shared" si="439"/>
        <v>13915.909337767664</v>
      </c>
    </row>
    <row r="1777" spans="2:27" x14ac:dyDescent="0.25">
      <c r="B1777" s="14" t="s">
        <v>14</v>
      </c>
      <c r="C1777" s="14">
        <v>1769</v>
      </c>
      <c r="D1777" s="14">
        <v>292</v>
      </c>
      <c r="E1777" s="15">
        <v>75.099999999999994</v>
      </c>
      <c r="F1777" s="6">
        <f t="shared" si="449"/>
        <v>-0.70833333333333448</v>
      </c>
      <c r="G1777" s="6">
        <f t="shared" si="447"/>
        <v>20.083333333333332</v>
      </c>
      <c r="J1777">
        <f t="shared" si="434"/>
        <v>119.1915</v>
      </c>
      <c r="K1777">
        <f t="shared" si="435"/>
        <v>153.08380117997692</v>
      </c>
      <c r="L1777">
        <f t="shared" si="436"/>
        <v>-1079.9999999999986</v>
      </c>
      <c r="M1777">
        <f t="shared" si="440"/>
        <v>-807.72469882002179</v>
      </c>
      <c r="O1777">
        <f t="shared" si="441"/>
        <v>0</v>
      </c>
      <c r="P1777">
        <f t="shared" si="442"/>
        <v>807.72469882002179</v>
      </c>
      <c r="R1777">
        <f t="shared" si="443"/>
        <v>0</v>
      </c>
      <c r="S1777">
        <f t="shared" si="444"/>
        <v>14785.849347844289</v>
      </c>
      <c r="U1777">
        <f t="shared" si="437"/>
        <v>807.72469882002179</v>
      </c>
      <c r="V1777">
        <f t="shared" si="448"/>
        <v>246725.16108832412</v>
      </c>
      <c r="W1777">
        <f t="shared" si="445"/>
        <v>1966447.6994312515</v>
      </c>
      <c r="Y1777">
        <f t="shared" si="438"/>
        <v>807.72469882002179</v>
      </c>
      <c r="Z1777">
        <f t="shared" si="446"/>
        <v>1</v>
      </c>
      <c r="AA1777">
        <f t="shared" si="439"/>
        <v>14785.849347844289</v>
      </c>
    </row>
    <row r="1778" spans="2:27" x14ac:dyDescent="0.25">
      <c r="B1778" s="14" t="s">
        <v>14</v>
      </c>
      <c r="C1778" s="14">
        <v>1770</v>
      </c>
      <c r="D1778" s="14">
        <v>293</v>
      </c>
      <c r="E1778" s="15">
        <v>72.3</v>
      </c>
      <c r="F1778" s="6">
        <f t="shared" si="449"/>
        <v>-0.83333333333333326</v>
      </c>
      <c r="G1778" s="6">
        <f t="shared" si="447"/>
        <v>19.194444444444443</v>
      </c>
      <c r="J1778">
        <f t="shared" si="434"/>
        <v>119.1915</v>
      </c>
      <c r="K1778">
        <f t="shared" si="435"/>
        <v>138.57774499479171</v>
      </c>
      <c r="L1778">
        <f t="shared" si="436"/>
        <v>-1079.9999999999986</v>
      </c>
      <c r="M1778">
        <f t="shared" si="440"/>
        <v>-822.2307550052069</v>
      </c>
      <c r="O1778">
        <f t="shared" si="441"/>
        <v>0</v>
      </c>
      <c r="P1778">
        <f t="shared" si="442"/>
        <v>822.2307550052069</v>
      </c>
      <c r="R1778">
        <f t="shared" si="443"/>
        <v>0</v>
      </c>
      <c r="S1778">
        <f t="shared" si="444"/>
        <v>14320.518983007354</v>
      </c>
      <c r="U1778">
        <f t="shared" si="437"/>
        <v>822.2307550052069</v>
      </c>
      <c r="V1778">
        <f t="shared" si="448"/>
        <v>247547.39184332933</v>
      </c>
      <c r="W1778">
        <f t="shared" si="445"/>
        <v>1980768.2184142589</v>
      </c>
      <c r="Y1778">
        <f t="shared" si="438"/>
        <v>822.2307550052069</v>
      </c>
      <c r="Z1778">
        <f t="shared" si="446"/>
        <v>1</v>
      </c>
      <c r="AA1778">
        <f t="shared" si="439"/>
        <v>14320.518983007354</v>
      </c>
    </row>
    <row r="1779" spans="2:27" x14ac:dyDescent="0.25">
      <c r="B1779" s="14" t="s">
        <v>14</v>
      </c>
      <c r="C1779" s="14">
        <v>1771</v>
      </c>
      <c r="D1779" s="14">
        <v>294</v>
      </c>
      <c r="E1779" s="15">
        <v>69.099999999999994</v>
      </c>
      <c r="F1779" s="6">
        <f t="shared" si="449"/>
        <v>-0.88888888888888773</v>
      </c>
      <c r="G1779" s="6">
        <f t="shared" si="447"/>
        <v>18.305555555555557</v>
      </c>
      <c r="J1779">
        <f t="shared" si="434"/>
        <v>119.1915</v>
      </c>
      <c r="K1779">
        <f t="shared" si="435"/>
        <v>125.63396624479167</v>
      </c>
      <c r="L1779">
        <f t="shared" si="436"/>
        <v>-1046.2500000000005</v>
      </c>
      <c r="M1779">
        <f t="shared" si="440"/>
        <v>-801.42453375520881</v>
      </c>
      <c r="O1779">
        <f t="shared" si="441"/>
        <v>0</v>
      </c>
      <c r="P1779">
        <f t="shared" si="442"/>
        <v>801.42453375520881</v>
      </c>
      <c r="R1779">
        <f t="shared" si="443"/>
        <v>0</v>
      </c>
      <c r="S1779">
        <f t="shared" si="444"/>
        <v>13290.290184773878</v>
      </c>
      <c r="U1779">
        <f t="shared" si="437"/>
        <v>801.42453375520881</v>
      </c>
      <c r="V1779">
        <f t="shared" si="448"/>
        <v>248348.81637708453</v>
      </c>
      <c r="W1779">
        <f t="shared" si="445"/>
        <v>1994058.5085990329</v>
      </c>
      <c r="Y1779">
        <f t="shared" si="438"/>
        <v>801.42453375520881</v>
      </c>
      <c r="Z1779">
        <f t="shared" si="446"/>
        <v>1</v>
      </c>
      <c r="AA1779">
        <f t="shared" si="439"/>
        <v>13290.290184773878</v>
      </c>
    </row>
    <row r="1780" spans="2:27" x14ac:dyDescent="0.25">
      <c r="B1780" s="14" t="s">
        <v>14</v>
      </c>
      <c r="C1780" s="14">
        <v>1772</v>
      </c>
      <c r="D1780" s="14">
        <v>295</v>
      </c>
      <c r="E1780" s="15">
        <v>65.900000000000006</v>
      </c>
      <c r="F1780" s="6">
        <f t="shared" si="449"/>
        <v>-0.88888888888888773</v>
      </c>
      <c r="G1780" s="6">
        <f t="shared" si="447"/>
        <v>17.416666666666668</v>
      </c>
      <c r="J1780">
        <f t="shared" si="434"/>
        <v>119.1915</v>
      </c>
      <c r="K1780">
        <f t="shared" si="435"/>
        <v>114.52706197916667</v>
      </c>
      <c r="L1780">
        <f t="shared" si="436"/>
        <v>-961.87500000000045</v>
      </c>
      <c r="M1780">
        <f t="shared" si="440"/>
        <v>-728.15643802083378</v>
      </c>
      <c r="O1780">
        <f t="shared" si="441"/>
        <v>0</v>
      </c>
      <c r="P1780">
        <f t="shared" si="442"/>
        <v>728.15643802083378</v>
      </c>
      <c r="R1780">
        <f t="shared" si="443"/>
        <v>0</v>
      </c>
      <c r="S1780">
        <f t="shared" si="444"/>
        <v>11529.143601996533</v>
      </c>
      <c r="U1780">
        <f t="shared" si="437"/>
        <v>728.15643802083378</v>
      </c>
      <c r="V1780">
        <f t="shared" si="448"/>
        <v>249076.97281510537</v>
      </c>
      <c r="W1780">
        <f t="shared" si="445"/>
        <v>2005587.6522010295</v>
      </c>
      <c r="Y1780">
        <f t="shared" si="438"/>
        <v>728.15643802083378</v>
      </c>
      <c r="Z1780">
        <f t="shared" si="446"/>
        <v>1</v>
      </c>
      <c r="AA1780">
        <f t="shared" si="439"/>
        <v>11529.143601996533</v>
      </c>
    </row>
    <row r="1781" spans="2:27" x14ac:dyDescent="0.25">
      <c r="B1781" s="14" t="s">
        <v>14</v>
      </c>
      <c r="C1781" s="14">
        <v>1773</v>
      </c>
      <c r="D1781" s="14">
        <v>296</v>
      </c>
      <c r="E1781" s="15">
        <v>62.7</v>
      </c>
      <c r="F1781" s="6">
        <f t="shared" si="449"/>
        <v>-0.86111111111111149</v>
      </c>
      <c r="G1781" s="6">
        <f t="shared" si="447"/>
        <v>16.583333333333332</v>
      </c>
      <c r="J1781">
        <f t="shared" si="434"/>
        <v>119.1915</v>
      </c>
      <c r="K1781">
        <f t="shared" si="435"/>
        <v>105.08571747916669</v>
      </c>
      <c r="L1781">
        <f t="shared" si="436"/>
        <v>-860.62500000000023</v>
      </c>
      <c r="M1781">
        <f t="shared" si="440"/>
        <v>-636.34778252083356</v>
      </c>
      <c r="O1781">
        <f t="shared" si="441"/>
        <v>0</v>
      </c>
      <c r="P1781">
        <f t="shared" si="442"/>
        <v>636.34778252083356</v>
      </c>
      <c r="R1781">
        <f t="shared" si="443"/>
        <v>0</v>
      </c>
      <c r="S1781">
        <f t="shared" si="444"/>
        <v>9651.2747015659752</v>
      </c>
      <c r="U1781">
        <f t="shared" si="437"/>
        <v>636.34778252083356</v>
      </c>
      <c r="V1781">
        <f t="shared" si="448"/>
        <v>249713.32059762621</v>
      </c>
      <c r="W1781">
        <f t="shared" si="445"/>
        <v>2015238.9269025954</v>
      </c>
      <c r="Y1781">
        <f t="shared" si="438"/>
        <v>636.34778252083356</v>
      </c>
      <c r="Z1781">
        <f t="shared" si="446"/>
        <v>1</v>
      </c>
      <c r="AA1781">
        <f t="shared" si="439"/>
        <v>9651.2747015659752</v>
      </c>
    </row>
    <row r="1782" spans="2:27" x14ac:dyDescent="0.25">
      <c r="B1782" s="14" t="s">
        <v>14</v>
      </c>
      <c r="C1782" s="14">
        <v>1774</v>
      </c>
      <c r="D1782" s="14">
        <v>297</v>
      </c>
      <c r="E1782" s="15">
        <v>59.7</v>
      </c>
      <c r="F1782" s="6">
        <f t="shared" si="449"/>
        <v>-0.79166666666666707</v>
      </c>
      <c r="G1782" s="6">
        <f t="shared" si="447"/>
        <v>15.833333333333332</v>
      </c>
      <c r="J1782">
        <f t="shared" si="434"/>
        <v>119.1915</v>
      </c>
      <c r="K1782">
        <f t="shared" si="435"/>
        <v>96.050452312500013</v>
      </c>
      <c r="L1782">
        <f t="shared" si="436"/>
        <v>-809.99999999999955</v>
      </c>
      <c r="M1782">
        <f t="shared" si="440"/>
        <v>-594.75804768749958</v>
      </c>
      <c r="O1782">
        <f t="shared" si="441"/>
        <v>0</v>
      </c>
      <c r="P1782">
        <f t="shared" si="442"/>
        <v>594.75804768749958</v>
      </c>
      <c r="R1782">
        <f t="shared" si="443"/>
        <v>0</v>
      </c>
      <c r="S1782">
        <f t="shared" si="444"/>
        <v>8623.9916914687437</v>
      </c>
      <c r="U1782">
        <f t="shared" si="437"/>
        <v>594.75804768749958</v>
      </c>
      <c r="V1782">
        <f t="shared" si="448"/>
        <v>250308.07864531371</v>
      </c>
      <c r="W1782">
        <f t="shared" si="445"/>
        <v>2023862.9185940642</v>
      </c>
      <c r="Y1782">
        <f t="shared" si="438"/>
        <v>594.75804768749958</v>
      </c>
      <c r="Z1782">
        <f t="shared" si="446"/>
        <v>1</v>
      </c>
      <c r="AA1782">
        <f t="shared" si="439"/>
        <v>8623.9916914687437</v>
      </c>
    </row>
    <row r="1783" spans="2:27" x14ac:dyDescent="0.25">
      <c r="B1783" s="14" t="s">
        <v>14</v>
      </c>
      <c r="C1783" s="14">
        <v>1775</v>
      </c>
      <c r="D1783" s="14">
        <v>298</v>
      </c>
      <c r="E1783" s="15">
        <v>57</v>
      </c>
      <c r="F1783" s="6">
        <f t="shared" si="449"/>
        <v>-0.70833333333333348</v>
      </c>
      <c r="G1783" s="6">
        <f t="shared" si="447"/>
        <v>15.166666666666666</v>
      </c>
      <c r="J1783">
        <f t="shared" si="434"/>
        <v>119.1915</v>
      </c>
      <c r="K1783">
        <f t="shared" si="435"/>
        <v>87.070529554976872</v>
      </c>
      <c r="L1783">
        <f t="shared" si="436"/>
        <v>-826.87499999999977</v>
      </c>
      <c r="M1783">
        <f t="shared" si="440"/>
        <v>-620.61297044502294</v>
      </c>
      <c r="O1783">
        <f t="shared" si="441"/>
        <v>0</v>
      </c>
      <c r="P1783">
        <f t="shared" si="442"/>
        <v>620.61297044502294</v>
      </c>
      <c r="R1783">
        <f t="shared" si="443"/>
        <v>0</v>
      </c>
      <c r="S1783">
        <f t="shared" si="444"/>
        <v>8567.9068419771229</v>
      </c>
      <c r="U1783">
        <f t="shared" si="437"/>
        <v>620.61297044502294</v>
      </c>
      <c r="V1783">
        <f t="shared" si="448"/>
        <v>250928.69161575873</v>
      </c>
      <c r="W1783">
        <f t="shared" si="445"/>
        <v>2032430.8254360412</v>
      </c>
      <c r="Y1783">
        <f t="shared" si="438"/>
        <v>620.61297044502294</v>
      </c>
      <c r="Z1783">
        <f t="shared" si="446"/>
        <v>1</v>
      </c>
      <c r="AA1783">
        <f t="shared" si="439"/>
        <v>8567.9068419771229</v>
      </c>
    </row>
    <row r="1784" spans="2:27" x14ac:dyDescent="0.25">
      <c r="B1784" s="14" t="s">
        <v>14</v>
      </c>
      <c r="C1784" s="14">
        <v>1776</v>
      </c>
      <c r="D1784" s="14">
        <v>299</v>
      </c>
      <c r="E1784" s="15">
        <v>54.6</v>
      </c>
      <c r="F1784" s="6">
        <f t="shared" si="449"/>
        <v>-0.6666666666666663</v>
      </c>
      <c r="G1784" s="6">
        <f t="shared" si="447"/>
        <v>14.5</v>
      </c>
      <c r="J1784">
        <f t="shared" si="434"/>
        <v>119.1915</v>
      </c>
      <c r="K1784">
        <f t="shared" si="435"/>
        <v>77.205833249999984</v>
      </c>
      <c r="L1784">
        <f t="shared" si="436"/>
        <v>-911.25000000000091</v>
      </c>
      <c r="M1784">
        <f t="shared" si="440"/>
        <v>-714.85266675000094</v>
      </c>
      <c r="O1784">
        <f t="shared" si="441"/>
        <v>0</v>
      </c>
      <c r="P1784">
        <f t="shared" si="442"/>
        <v>714.85266675000094</v>
      </c>
      <c r="R1784">
        <f t="shared" si="443"/>
        <v>0</v>
      </c>
      <c r="S1784">
        <f t="shared" si="444"/>
        <v>9293.0846677500103</v>
      </c>
      <c r="U1784">
        <f t="shared" si="437"/>
        <v>714.85266675000094</v>
      </c>
      <c r="V1784">
        <f t="shared" si="448"/>
        <v>251643.54428250872</v>
      </c>
      <c r="W1784">
        <f t="shared" si="445"/>
        <v>2041723.9101037912</v>
      </c>
      <c r="Y1784">
        <f t="shared" si="438"/>
        <v>714.85266675000094</v>
      </c>
      <c r="Z1784">
        <f t="shared" si="446"/>
        <v>1</v>
      </c>
      <c r="AA1784">
        <f t="shared" si="439"/>
        <v>9293.0846677500103</v>
      </c>
    </row>
    <row r="1785" spans="2:27" x14ac:dyDescent="0.25">
      <c r="B1785" s="14" t="s">
        <v>14</v>
      </c>
      <c r="C1785" s="14">
        <v>1777</v>
      </c>
      <c r="D1785" s="14">
        <v>300</v>
      </c>
      <c r="E1785" s="15">
        <v>52.2</v>
      </c>
      <c r="F1785" s="6">
        <f t="shared" si="449"/>
        <v>-0.68055555555555536</v>
      </c>
      <c r="G1785" s="6">
        <f t="shared" si="447"/>
        <v>13.805555555555555</v>
      </c>
      <c r="J1785">
        <f t="shared" si="434"/>
        <v>119.1915</v>
      </c>
      <c r="K1785">
        <f t="shared" si="435"/>
        <v>66.701702994791674</v>
      </c>
      <c r="L1785">
        <f t="shared" si="436"/>
        <v>-1046.2500000000005</v>
      </c>
      <c r="M1785">
        <f t="shared" si="440"/>
        <v>-860.35679700520882</v>
      </c>
      <c r="O1785">
        <f t="shared" si="441"/>
        <v>0</v>
      </c>
      <c r="P1785">
        <f t="shared" si="442"/>
        <v>860.35679700520882</v>
      </c>
      <c r="R1785">
        <f t="shared" si="443"/>
        <v>0</v>
      </c>
      <c r="S1785">
        <f t="shared" si="444"/>
        <v>10395.977963812938</v>
      </c>
      <c r="U1785">
        <f t="shared" si="437"/>
        <v>860.35679700520882</v>
      </c>
      <c r="V1785">
        <f t="shared" si="448"/>
        <v>252503.90107951392</v>
      </c>
      <c r="W1785">
        <f t="shared" si="445"/>
        <v>2052119.888067604</v>
      </c>
      <c r="Y1785">
        <f t="shared" si="438"/>
        <v>860.35679700520882</v>
      </c>
      <c r="Z1785">
        <f t="shared" si="446"/>
        <v>1</v>
      </c>
      <c r="AA1785">
        <f t="shared" si="439"/>
        <v>10395.977963812938</v>
      </c>
    </row>
    <row r="1786" spans="2:27" x14ac:dyDescent="0.25">
      <c r="B1786" s="14" t="s">
        <v>14</v>
      </c>
      <c r="C1786" s="14">
        <v>1778</v>
      </c>
      <c r="D1786" s="14">
        <v>301</v>
      </c>
      <c r="E1786" s="15">
        <v>49.7</v>
      </c>
      <c r="F1786" s="6">
        <f t="shared" si="449"/>
        <v>-0.75000000000000078</v>
      </c>
      <c r="G1786" s="6">
        <f t="shared" si="447"/>
        <v>12.999999999999998</v>
      </c>
      <c r="J1786">
        <f t="shared" si="434"/>
        <v>119.1915</v>
      </c>
      <c r="K1786">
        <f t="shared" si="435"/>
        <v>56.11826036979167</v>
      </c>
      <c r="L1786">
        <f t="shared" si="436"/>
        <v>-1164.3749999999998</v>
      </c>
      <c r="M1786">
        <f t="shared" si="440"/>
        <v>-989.06523963020811</v>
      </c>
      <c r="O1786">
        <f t="shared" si="441"/>
        <v>0</v>
      </c>
      <c r="P1786">
        <f t="shared" si="442"/>
        <v>989.06523963020811</v>
      </c>
      <c r="R1786">
        <f t="shared" si="443"/>
        <v>0</v>
      </c>
      <c r="S1786">
        <f t="shared" si="444"/>
        <v>10962.139739234806</v>
      </c>
      <c r="U1786">
        <f t="shared" si="437"/>
        <v>989.06523963020811</v>
      </c>
      <c r="V1786">
        <f t="shared" si="448"/>
        <v>253492.96631914412</v>
      </c>
      <c r="W1786">
        <f t="shared" si="445"/>
        <v>2063082.0278068387</v>
      </c>
      <c r="Y1786">
        <f t="shared" si="438"/>
        <v>989.06523963020811</v>
      </c>
      <c r="Z1786">
        <f t="shared" si="446"/>
        <v>1</v>
      </c>
      <c r="AA1786">
        <f t="shared" si="439"/>
        <v>10962.139739234806</v>
      </c>
    </row>
    <row r="1787" spans="2:27" x14ac:dyDescent="0.25">
      <c r="B1787" s="14" t="s">
        <v>14</v>
      </c>
      <c r="C1787" s="14">
        <v>1779</v>
      </c>
      <c r="D1787" s="14">
        <v>302</v>
      </c>
      <c r="E1787" s="15">
        <v>46.8</v>
      </c>
      <c r="F1787" s="6">
        <f t="shared" si="449"/>
        <v>-0.86111111111111149</v>
      </c>
      <c r="G1787" s="6">
        <f t="shared" si="447"/>
        <v>12.083333333333332</v>
      </c>
      <c r="J1787">
        <f t="shared" si="434"/>
        <v>119.1915</v>
      </c>
      <c r="K1787">
        <f t="shared" si="435"/>
        <v>46.704763324074079</v>
      </c>
      <c r="L1787">
        <f t="shared" si="436"/>
        <v>-1198.1250000000002</v>
      </c>
      <c r="M1787">
        <f t="shared" si="440"/>
        <v>-1032.228736675926</v>
      </c>
      <c r="O1787">
        <f t="shared" si="441"/>
        <v>0</v>
      </c>
      <c r="P1787">
        <f t="shared" si="442"/>
        <v>1032.228736675926</v>
      </c>
      <c r="R1787">
        <f t="shared" si="443"/>
        <v>0</v>
      </c>
      <c r="S1787">
        <f t="shared" si="444"/>
        <v>10436.979448612141</v>
      </c>
      <c r="U1787">
        <f t="shared" si="437"/>
        <v>1032.228736675926</v>
      </c>
      <c r="V1787">
        <f t="shared" si="448"/>
        <v>254525.19505582005</v>
      </c>
      <c r="W1787">
        <f t="shared" si="445"/>
        <v>2073519.0072554508</v>
      </c>
      <c r="Y1787">
        <f t="shared" si="438"/>
        <v>1032.228736675926</v>
      </c>
      <c r="Z1787">
        <f t="shared" si="446"/>
        <v>1</v>
      </c>
      <c r="AA1787">
        <f t="shared" si="439"/>
        <v>10436.979448612141</v>
      </c>
    </row>
    <row r="1788" spans="2:27" x14ac:dyDescent="0.25">
      <c r="B1788" s="14" t="s">
        <v>14</v>
      </c>
      <c r="C1788" s="14">
        <v>1780</v>
      </c>
      <c r="D1788" s="14">
        <v>303</v>
      </c>
      <c r="E1788" s="15">
        <v>43.5</v>
      </c>
      <c r="F1788" s="6">
        <f t="shared" si="449"/>
        <v>-0.95833333333333315</v>
      </c>
      <c r="G1788" s="6">
        <f t="shared" si="447"/>
        <v>11.083333333333332</v>
      </c>
      <c r="J1788">
        <f t="shared" si="434"/>
        <v>119.1915</v>
      </c>
      <c r="K1788">
        <f t="shared" si="435"/>
        <v>38.853896212962979</v>
      </c>
      <c r="L1788">
        <f t="shared" si="436"/>
        <v>-1130.6249999999993</v>
      </c>
      <c r="M1788">
        <f t="shared" si="440"/>
        <v>-972.57960378703638</v>
      </c>
      <c r="O1788">
        <f t="shared" si="441"/>
        <v>0</v>
      </c>
      <c r="P1788">
        <f t="shared" si="442"/>
        <v>972.57960378703638</v>
      </c>
      <c r="R1788">
        <f t="shared" si="443"/>
        <v>0</v>
      </c>
      <c r="S1788">
        <f t="shared" si="444"/>
        <v>8969.3452349248928</v>
      </c>
      <c r="U1788">
        <f t="shared" si="437"/>
        <v>972.57960378703638</v>
      </c>
      <c r="V1788">
        <f t="shared" si="448"/>
        <v>255497.77465960709</v>
      </c>
      <c r="W1788">
        <f t="shared" si="445"/>
        <v>2082488.3524903757</v>
      </c>
      <c r="Y1788">
        <f t="shared" si="438"/>
        <v>972.57960378703638</v>
      </c>
      <c r="Z1788">
        <f t="shared" si="446"/>
        <v>1</v>
      </c>
      <c r="AA1788">
        <f t="shared" si="439"/>
        <v>8969.3452349248928</v>
      </c>
    </row>
    <row r="1789" spans="2:27" x14ac:dyDescent="0.25">
      <c r="B1789" s="14" t="s">
        <v>14</v>
      </c>
      <c r="C1789" s="14">
        <v>1781</v>
      </c>
      <c r="D1789" s="14">
        <v>304</v>
      </c>
      <c r="E1789" s="15">
        <v>39.9</v>
      </c>
      <c r="F1789" s="6">
        <f t="shared" si="449"/>
        <v>-0.98611111111111127</v>
      </c>
      <c r="G1789" s="6">
        <f t="shared" si="447"/>
        <v>10.111111111111111</v>
      </c>
      <c r="J1789">
        <f t="shared" si="434"/>
        <v>119.1915</v>
      </c>
      <c r="K1789">
        <f t="shared" si="435"/>
        <v>32.791258666087963</v>
      </c>
      <c r="L1789">
        <f t="shared" si="436"/>
        <v>-995.62499999999966</v>
      </c>
      <c r="M1789">
        <f t="shared" si="440"/>
        <v>-843.64224133391167</v>
      </c>
      <c r="O1789">
        <f t="shared" si="441"/>
        <v>0</v>
      </c>
      <c r="P1789">
        <f t="shared" si="442"/>
        <v>843.64224133391167</v>
      </c>
      <c r="R1789">
        <f t="shared" si="443"/>
        <v>0</v>
      </c>
      <c r="S1789">
        <f t="shared" si="444"/>
        <v>7147.5245446345289</v>
      </c>
      <c r="U1789">
        <f t="shared" si="437"/>
        <v>843.64224133391167</v>
      </c>
      <c r="V1789">
        <f t="shared" si="448"/>
        <v>256341.416900941</v>
      </c>
      <c r="W1789">
        <f t="shared" si="445"/>
        <v>2089635.8770350104</v>
      </c>
      <c r="Y1789">
        <f t="shared" si="438"/>
        <v>843.64224133391167</v>
      </c>
      <c r="Z1789">
        <f t="shared" si="446"/>
        <v>1</v>
      </c>
      <c r="AA1789">
        <f t="shared" si="439"/>
        <v>7147.5245446345289</v>
      </c>
    </row>
    <row r="1790" spans="2:27" x14ac:dyDescent="0.25">
      <c r="B1790" s="14" t="s">
        <v>14</v>
      </c>
      <c r="C1790" s="14">
        <v>1782</v>
      </c>
      <c r="D1790" s="14">
        <v>305</v>
      </c>
      <c r="E1790" s="15">
        <v>36.4</v>
      </c>
      <c r="F1790" s="6">
        <f t="shared" si="449"/>
        <v>-0.93055555555555491</v>
      </c>
      <c r="G1790" s="6">
        <f t="shared" si="447"/>
        <v>9.2222222222222232</v>
      </c>
      <c r="J1790">
        <f t="shared" si="434"/>
        <v>119.1915</v>
      </c>
      <c r="K1790">
        <f t="shared" si="435"/>
        <v>28.231326152199077</v>
      </c>
      <c r="L1790">
        <f t="shared" si="436"/>
        <v>-826.87500000000034</v>
      </c>
      <c r="M1790">
        <f t="shared" si="440"/>
        <v>-679.4521738478013</v>
      </c>
      <c r="O1790">
        <f t="shared" si="441"/>
        <v>0</v>
      </c>
      <c r="P1790">
        <f t="shared" si="442"/>
        <v>679.4521738478013</v>
      </c>
      <c r="R1790">
        <f t="shared" si="443"/>
        <v>0</v>
      </c>
      <c r="S1790">
        <f t="shared" si="444"/>
        <v>5341.2490333035485</v>
      </c>
      <c r="U1790">
        <f t="shared" si="437"/>
        <v>679.4521738478013</v>
      </c>
      <c r="V1790">
        <f t="shared" si="448"/>
        <v>257020.86907478879</v>
      </c>
      <c r="W1790">
        <f t="shared" si="445"/>
        <v>2094977.1260683138</v>
      </c>
      <c r="Y1790">
        <f t="shared" si="438"/>
        <v>679.4521738478013</v>
      </c>
      <c r="Z1790">
        <f t="shared" si="446"/>
        <v>1</v>
      </c>
      <c r="AA1790">
        <f t="shared" si="439"/>
        <v>5341.2490333035485</v>
      </c>
    </row>
    <row r="1791" spans="2:27" x14ac:dyDescent="0.25">
      <c r="B1791" s="14" t="s">
        <v>14</v>
      </c>
      <c r="C1791" s="14">
        <v>1783</v>
      </c>
      <c r="D1791" s="14">
        <v>306</v>
      </c>
      <c r="E1791" s="15">
        <v>33.200000000000003</v>
      </c>
      <c r="F1791" s="6">
        <f t="shared" si="449"/>
        <v>-0.8194444444444442</v>
      </c>
      <c r="G1791" s="6">
        <f t="shared" si="447"/>
        <v>8.4722222222222214</v>
      </c>
      <c r="J1791">
        <f t="shared" si="434"/>
        <v>119.1915</v>
      </c>
      <c r="K1791">
        <f t="shared" si="435"/>
        <v>24.382032471643523</v>
      </c>
      <c r="L1791">
        <f t="shared" si="436"/>
        <v>-708.74999999999989</v>
      </c>
      <c r="M1791">
        <f t="shared" si="440"/>
        <v>-565.1764675283564</v>
      </c>
      <c r="O1791">
        <f t="shared" si="441"/>
        <v>0</v>
      </c>
      <c r="P1791">
        <f t="shared" si="442"/>
        <v>565.1764675283564</v>
      </c>
      <c r="R1791">
        <f t="shared" si="443"/>
        <v>0</v>
      </c>
      <c r="S1791">
        <f t="shared" si="444"/>
        <v>4128.9280822210476</v>
      </c>
      <c r="U1791">
        <f t="shared" si="437"/>
        <v>565.1764675283564</v>
      </c>
      <c r="V1791">
        <f t="shared" si="448"/>
        <v>257586.04554231715</v>
      </c>
      <c r="W1791">
        <f t="shared" si="445"/>
        <v>2099106.0541505348</v>
      </c>
      <c r="Y1791">
        <f t="shared" si="438"/>
        <v>565.1764675283564</v>
      </c>
      <c r="Z1791">
        <f t="shared" si="446"/>
        <v>1</v>
      </c>
      <c r="AA1791">
        <f t="shared" si="439"/>
        <v>4128.9280822210476</v>
      </c>
    </row>
    <row r="1792" spans="2:27" x14ac:dyDescent="0.25">
      <c r="B1792" s="14" t="s">
        <v>14</v>
      </c>
      <c r="C1792" s="14">
        <v>1784</v>
      </c>
      <c r="D1792" s="14">
        <v>307</v>
      </c>
      <c r="E1792" s="15">
        <v>30.5</v>
      </c>
      <c r="F1792" s="6">
        <f t="shared" si="449"/>
        <v>-0.6805555555555558</v>
      </c>
      <c r="G1792" s="6">
        <f t="shared" si="447"/>
        <v>7.8611111111111107</v>
      </c>
      <c r="J1792">
        <f t="shared" si="434"/>
        <v>119.1915</v>
      </c>
      <c r="K1792">
        <f t="shared" si="435"/>
        <v>20.986405546296293</v>
      </c>
      <c r="L1792">
        <f t="shared" si="436"/>
        <v>-658.12500000000034</v>
      </c>
      <c r="M1792">
        <f t="shared" si="440"/>
        <v>-517.94709445370404</v>
      </c>
      <c r="O1792">
        <f t="shared" si="441"/>
        <v>0</v>
      </c>
      <c r="P1792">
        <f t="shared" si="442"/>
        <v>517.94709445370404</v>
      </c>
      <c r="R1792">
        <f t="shared" si="443"/>
        <v>0</v>
      </c>
      <c r="S1792">
        <f t="shared" si="444"/>
        <v>3510.5303068528824</v>
      </c>
      <c r="U1792">
        <f t="shared" si="437"/>
        <v>517.94709445370404</v>
      </c>
      <c r="V1792">
        <f t="shared" si="448"/>
        <v>258103.99263677085</v>
      </c>
      <c r="W1792">
        <f t="shared" si="445"/>
        <v>2102616.5844573877</v>
      </c>
      <c r="Y1792">
        <f t="shared" si="438"/>
        <v>517.94709445370404</v>
      </c>
      <c r="Z1792">
        <f t="shared" si="446"/>
        <v>1</v>
      </c>
      <c r="AA1792">
        <f t="shared" si="439"/>
        <v>3510.5303068528824</v>
      </c>
    </row>
    <row r="1793" spans="2:27" x14ac:dyDescent="0.25">
      <c r="B1793" s="14" t="s">
        <v>14</v>
      </c>
      <c r="C1793" s="14">
        <v>1785</v>
      </c>
      <c r="D1793" s="14">
        <v>308</v>
      </c>
      <c r="E1793" s="15">
        <v>28.3</v>
      </c>
      <c r="F1793" s="6">
        <f t="shared" si="449"/>
        <v>-0.58333333333333326</v>
      </c>
      <c r="G1793" s="6">
        <f t="shared" si="447"/>
        <v>7.3055555555555554</v>
      </c>
      <c r="J1793">
        <f t="shared" si="434"/>
        <v>119.1915</v>
      </c>
      <c r="K1793">
        <f t="shared" si="435"/>
        <v>17.845283203125003</v>
      </c>
      <c r="L1793">
        <f t="shared" si="436"/>
        <v>-641.25000000000011</v>
      </c>
      <c r="M1793">
        <f t="shared" si="440"/>
        <v>-504.21321679687514</v>
      </c>
      <c r="O1793">
        <f t="shared" si="441"/>
        <v>0</v>
      </c>
      <c r="P1793">
        <f t="shared" si="442"/>
        <v>504.21321679687514</v>
      </c>
      <c r="R1793">
        <f t="shared" si="443"/>
        <v>0</v>
      </c>
      <c r="S1793">
        <f t="shared" si="444"/>
        <v>3151.3326049804696</v>
      </c>
      <c r="U1793">
        <f t="shared" si="437"/>
        <v>504.21321679687514</v>
      </c>
      <c r="V1793">
        <f t="shared" si="448"/>
        <v>258608.20585356772</v>
      </c>
      <c r="W1793">
        <f t="shared" si="445"/>
        <v>2105767.9170623682</v>
      </c>
      <c r="Y1793">
        <f t="shared" si="438"/>
        <v>504.21321679687514</v>
      </c>
      <c r="Z1793">
        <f t="shared" si="446"/>
        <v>1</v>
      </c>
      <c r="AA1793">
        <f t="shared" si="439"/>
        <v>3151.3326049804696</v>
      </c>
    </row>
    <row r="1794" spans="2:27" x14ac:dyDescent="0.25">
      <c r="B1794" s="14" t="s">
        <v>14</v>
      </c>
      <c r="C1794" s="14">
        <v>1786</v>
      </c>
      <c r="D1794" s="14">
        <v>309</v>
      </c>
      <c r="E1794" s="15">
        <v>26.3</v>
      </c>
      <c r="F1794" s="6">
        <f t="shared" si="449"/>
        <v>-0.54166666666666696</v>
      </c>
      <c r="G1794" s="6">
        <f t="shared" si="447"/>
        <v>6.7777777777777768</v>
      </c>
      <c r="J1794">
        <f t="shared" si="434"/>
        <v>119.1915</v>
      </c>
      <c r="K1794">
        <f t="shared" si="435"/>
        <v>14.813788179976857</v>
      </c>
      <c r="L1794">
        <f t="shared" si="436"/>
        <v>-658.12499999999966</v>
      </c>
      <c r="M1794">
        <f t="shared" si="440"/>
        <v>-524.11971182002276</v>
      </c>
      <c r="O1794">
        <f t="shared" si="441"/>
        <v>0</v>
      </c>
      <c r="P1794">
        <f t="shared" si="442"/>
        <v>524.11971182002276</v>
      </c>
      <c r="R1794">
        <f t="shared" si="443"/>
        <v>0</v>
      </c>
      <c r="S1794">
        <f t="shared" si="444"/>
        <v>2984.5705811973521</v>
      </c>
      <c r="U1794">
        <f t="shared" si="437"/>
        <v>524.11971182002276</v>
      </c>
      <c r="V1794">
        <f t="shared" si="448"/>
        <v>259132.32556538776</v>
      </c>
      <c r="W1794">
        <f t="shared" si="445"/>
        <v>2108752.4876435655</v>
      </c>
      <c r="Y1794">
        <f t="shared" si="438"/>
        <v>524.11971182002276</v>
      </c>
      <c r="Z1794">
        <f t="shared" si="446"/>
        <v>1</v>
      </c>
      <c r="AA1794">
        <f t="shared" si="439"/>
        <v>2984.5705811973521</v>
      </c>
    </row>
    <row r="1795" spans="2:27" x14ac:dyDescent="0.25">
      <c r="B1795" s="14" t="s">
        <v>14</v>
      </c>
      <c r="C1795" s="14">
        <v>1787</v>
      </c>
      <c r="D1795" s="14">
        <v>310</v>
      </c>
      <c r="E1795" s="15">
        <v>24.4</v>
      </c>
      <c r="F1795" s="6">
        <f t="shared" si="449"/>
        <v>-0.5277777777777779</v>
      </c>
      <c r="G1795" s="6">
        <f t="shared" si="447"/>
        <v>6.25</v>
      </c>
      <c r="J1795">
        <f t="shared" si="434"/>
        <v>119.1915</v>
      </c>
      <c r="K1795">
        <f t="shared" si="435"/>
        <v>11.67619083101852</v>
      </c>
      <c r="L1795">
        <f t="shared" si="436"/>
        <v>-725.62500000000011</v>
      </c>
      <c r="M1795">
        <f t="shared" si="440"/>
        <v>-594.75730916898158</v>
      </c>
      <c r="O1795">
        <f t="shared" si="441"/>
        <v>0</v>
      </c>
      <c r="P1795">
        <f t="shared" si="442"/>
        <v>594.75730916898158</v>
      </c>
      <c r="R1795">
        <f t="shared" si="443"/>
        <v>0</v>
      </c>
      <c r="S1795">
        <f t="shared" si="444"/>
        <v>3006.8286185765178</v>
      </c>
      <c r="U1795">
        <f t="shared" si="437"/>
        <v>594.75730916898158</v>
      </c>
      <c r="V1795">
        <f t="shared" si="448"/>
        <v>259727.08287455674</v>
      </c>
      <c r="W1795">
        <f t="shared" si="445"/>
        <v>2111759.3162621423</v>
      </c>
      <c r="Y1795">
        <f t="shared" si="438"/>
        <v>594.75730916898158</v>
      </c>
      <c r="Z1795">
        <f t="shared" si="446"/>
        <v>1</v>
      </c>
      <c r="AA1795">
        <f t="shared" si="439"/>
        <v>3006.8286185765178</v>
      </c>
    </row>
    <row r="1796" spans="2:27" x14ac:dyDescent="0.25">
      <c r="B1796" s="14" t="s">
        <v>14</v>
      </c>
      <c r="C1796" s="14">
        <v>1788</v>
      </c>
      <c r="D1796" s="14">
        <v>311</v>
      </c>
      <c r="E1796" s="15">
        <v>22.5</v>
      </c>
      <c r="F1796" s="6">
        <f t="shared" si="449"/>
        <v>-0.54166666666666641</v>
      </c>
      <c r="G1796" s="6">
        <f t="shared" si="447"/>
        <v>5.6944444444444446</v>
      </c>
      <c r="J1796">
        <f t="shared" si="434"/>
        <v>119.1915</v>
      </c>
      <c r="K1796">
        <f t="shared" si="435"/>
        <v>8.46879859664352</v>
      </c>
      <c r="L1796">
        <f t="shared" si="436"/>
        <v>-843.75</v>
      </c>
      <c r="M1796">
        <f t="shared" si="440"/>
        <v>-716.08970140335646</v>
      </c>
      <c r="O1796">
        <f t="shared" si="441"/>
        <v>0</v>
      </c>
      <c r="P1796">
        <f t="shared" si="442"/>
        <v>716.08970140335646</v>
      </c>
      <c r="R1796">
        <f t="shared" si="443"/>
        <v>0</v>
      </c>
      <c r="S1796">
        <f t="shared" si="444"/>
        <v>3083.1639921533401</v>
      </c>
      <c r="U1796">
        <f t="shared" si="437"/>
        <v>716.08970140335646</v>
      </c>
      <c r="V1796">
        <f t="shared" si="448"/>
        <v>260443.17257596011</v>
      </c>
      <c r="W1796">
        <f t="shared" si="445"/>
        <v>2114842.4802542957</v>
      </c>
      <c r="Y1796">
        <f t="shared" si="438"/>
        <v>716.08970140335646</v>
      </c>
      <c r="Z1796">
        <f t="shared" si="446"/>
        <v>1</v>
      </c>
      <c r="AA1796">
        <f t="shared" si="439"/>
        <v>3083.1639921533401</v>
      </c>
    </row>
    <row r="1797" spans="2:27" x14ac:dyDescent="0.25">
      <c r="B1797" s="14" t="s">
        <v>14</v>
      </c>
      <c r="C1797" s="14">
        <v>1789</v>
      </c>
      <c r="D1797" s="14">
        <v>312</v>
      </c>
      <c r="E1797" s="15">
        <v>20.5</v>
      </c>
      <c r="F1797" s="6">
        <f t="shared" si="449"/>
        <v>-0.59722222222222232</v>
      </c>
      <c r="G1797" s="6">
        <f t="shared" si="447"/>
        <v>5.0555555555555554</v>
      </c>
      <c r="J1797">
        <f t="shared" si="434"/>
        <v>119.1915</v>
      </c>
      <c r="K1797">
        <f t="shared" si="435"/>
        <v>5.3329637447916687</v>
      </c>
      <c r="L1797">
        <f t="shared" si="436"/>
        <v>-995.62499999999966</v>
      </c>
      <c r="M1797">
        <f t="shared" si="440"/>
        <v>-871.100536255208</v>
      </c>
      <c r="O1797">
        <f t="shared" si="441"/>
        <v>0</v>
      </c>
      <c r="P1797">
        <f t="shared" si="442"/>
        <v>871.100536255208</v>
      </c>
      <c r="R1797">
        <f t="shared" si="443"/>
        <v>0</v>
      </c>
      <c r="S1797">
        <f t="shared" si="444"/>
        <v>2976.2601655386275</v>
      </c>
      <c r="U1797">
        <f t="shared" si="437"/>
        <v>871.100536255208</v>
      </c>
      <c r="V1797">
        <f t="shared" si="448"/>
        <v>261314.27311221531</v>
      </c>
      <c r="W1797">
        <f t="shared" si="445"/>
        <v>2117818.7404198344</v>
      </c>
      <c r="Y1797">
        <f t="shared" si="438"/>
        <v>871.100536255208</v>
      </c>
      <c r="Z1797">
        <f t="shared" si="446"/>
        <v>1</v>
      </c>
      <c r="AA1797">
        <f t="shared" si="439"/>
        <v>2976.2601655386275</v>
      </c>
    </row>
    <row r="1798" spans="2:27" x14ac:dyDescent="0.25">
      <c r="B1798" s="14" t="s">
        <v>14</v>
      </c>
      <c r="C1798" s="14">
        <v>1790</v>
      </c>
      <c r="D1798" s="14">
        <v>313</v>
      </c>
      <c r="E1798" s="15">
        <v>18.2</v>
      </c>
      <c r="F1798" s="6">
        <f t="shared" si="449"/>
        <v>-0.69444444444444442</v>
      </c>
      <c r="G1798" s="6">
        <f t="shared" si="447"/>
        <v>4.3055555555555554</v>
      </c>
      <c r="J1798">
        <f t="shared" si="434"/>
        <v>119.1915</v>
      </c>
      <c r="K1798">
        <f t="shared" si="435"/>
        <v>2.6680681197916667</v>
      </c>
      <c r="L1798">
        <f t="shared" si="436"/>
        <v>-1147.5</v>
      </c>
      <c r="M1798">
        <f t="shared" si="440"/>
        <v>-1025.6404318802083</v>
      </c>
      <c r="O1798">
        <f t="shared" si="441"/>
        <v>0</v>
      </c>
      <c r="P1798">
        <f t="shared" si="442"/>
        <v>1025.6404318802083</v>
      </c>
      <c r="R1798">
        <f t="shared" si="443"/>
        <v>0</v>
      </c>
      <c r="S1798">
        <f t="shared" si="444"/>
        <v>2478.6310437105035</v>
      </c>
      <c r="U1798">
        <f t="shared" si="437"/>
        <v>1025.6404318802083</v>
      </c>
      <c r="V1798">
        <f t="shared" si="448"/>
        <v>262339.91354409553</v>
      </c>
      <c r="W1798">
        <f t="shared" si="445"/>
        <v>2120297.3714635447</v>
      </c>
      <c r="Y1798">
        <f t="shared" si="438"/>
        <v>1025.6404318802083</v>
      </c>
      <c r="Z1798">
        <f t="shared" si="446"/>
        <v>1</v>
      </c>
      <c r="AA1798">
        <f t="shared" si="439"/>
        <v>2478.6310437105035</v>
      </c>
    </row>
    <row r="1799" spans="2:27" x14ac:dyDescent="0.25">
      <c r="B1799" s="14" t="s">
        <v>14</v>
      </c>
      <c r="C1799" s="14">
        <v>1791</v>
      </c>
      <c r="D1799" s="14">
        <v>314</v>
      </c>
      <c r="E1799" s="15">
        <v>15.5</v>
      </c>
      <c r="F1799" s="6">
        <f t="shared" si="449"/>
        <v>-0.8194444444444442</v>
      </c>
      <c r="G1799" s="6">
        <f t="shared" si="447"/>
        <v>3.416666666666667</v>
      </c>
      <c r="J1799">
        <f t="shared" ref="J1799:J1808" si="450">$AP$12*$AP$9*$AP$14</f>
        <v>119.1915</v>
      </c>
      <c r="K1799">
        <f t="shared" ref="K1799:K1808" si="451">0.5*$AP$13*$AP$10*$AP$11*G1801^2</f>
        <v>0.95315843518518528</v>
      </c>
      <c r="L1799">
        <f t="shared" ref="L1799:L1808" si="452">$AP$9*F1801</f>
        <v>-1198.125</v>
      </c>
      <c r="M1799">
        <f t="shared" si="440"/>
        <v>-1077.9803415648148</v>
      </c>
      <c r="O1799">
        <f t="shared" si="441"/>
        <v>0</v>
      </c>
      <c r="P1799">
        <f t="shared" si="442"/>
        <v>1077.9803415648148</v>
      </c>
      <c r="R1799">
        <f t="shared" si="443"/>
        <v>0</v>
      </c>
      <c r="S1799">
        <f t="shared" si="444"/>
        <v>1557.0827155936213</v>
      </c>
      <c r="U1799">
        <f t="shared" ref="U1799:U1808" si="453">P1799*$AP$15</f>
        <v>1077.9803415648148</v>
      </c>
      <c r="V1799">
        <f t="shared" si="448"/>
        <v>263417.89388566033</v>
      </c>
      <c r="W1799">
        <f t="shared" si="445"/>
        <v>2121854.4541791384</v>
      </c>
      <c r="Y1799">
        <f t="shared" ref="Y1799:Y1808" si="454">MAX(P1799:P1799)</f>
        <v>1077.9803415648148</v>
      </c>
      <c r="Z1799">
        <f t="shared" si="446"/>
        <v>1</v>
      </c>
      <c r="AA1799">
        <f t="shared" ref="AA1799:AA1808" si="455">S1799*$AP$15</f>
        <v>1557.0827155936213</v>
      </c>
    </row>
    <row r="1800" spans="2:27" x14ac:dyDescent="0.25">
      <c r="B1800" s="14" t="s">
        <v>14</v>
      </c>
      <c r="C1800" s="14">
        <v>1792</v>
      </c>
      <c r="D1800" s="14">
        <v>315</v>
      </c>
      <c r="E1800" s="15">
        <v>12.3</v>
      </c>
      <c r="F1800" s="6">
        <f t="shared" si="449"/>
        <v>-0.94444444444444453</v>
      </c>
      <c r="G1800" s="6">
        <f t="shared" si="447"/>
        <v>2.4166666666666665</v>
      </c>
      <c r="J1800">
        <f t="shared" si="450"/>
        <v>119.1915</v>
      </c>
      <c r="K1800">
        <f t="shared" si="451"/>
        <v>0</v>
      </c>
      <c r="L1800">
        <f t="shared" si="452"/>
        <v>-1468.125</v>
      </c>
      <c r="M1800">
        <f t="shared" ref="M1800:M1808" si="456">J1800+K1800+L1800</f>
        <v>-1348.9335000000001</v>
      </c>
      <c r="O1800">
        <f t="shared" ref="O1800:O1808" si="457">MAX(M1800, 0)</f>
        <v>0</v>
      </c>
      <c r="P1800">
        <f t="shared" ref="P1800:P1808" si="458">MAX(-M1800, 0)</f>
        <v>1348.9335000000001</v>
      </c>
      <c r="R1800">
        <f t="shared" ref="R1800:R1808" si="459">O1800*G1802</f>
        <v>0</v>
      </c>
      <c r="S1800">
        <f t="shared" ref="S1800:S1808" si="460">P1800*G1802</f>
        <v>0</v>
      </c>
      <c r="U1800">
        <f t="shared" si="453"/>
        <v>1348.9335000000001</v>
      </c>
      <c r="V1800">
        <f t="shared" si="448"/>
        <v>264766.82738566032</v>
      </c>
      <c r="W1800">
        <f t="shared" ref="W1800:W1808" si="461">W1799+AA1800</f>
        <v>2121854.4541791384</v>
      </c>
      <c r="Y1800">
        <f t="shared" si="454"/>
        <v>1348.9335000000001</v>
      </c>
      <c r="Z1800">
        <f t="shared" ref="Z1800:Z1808" si="462">IF(P1801&gt;0,Z1799+IF(P1800=0,1,0),0)</f>
        <v>1</v>
      </c>
      <c r="AA1800">
        <f t="shared" si="455"/>
        <v>0</v>
      </c>
    </row>
    <row r="1801" spans="2:27" x14ac:dyDescent="0.25">
      <c r="B1801" s="14" t="s">
        <v>14</v>
      </c>
      <c r="C1801" s="14">
        <v>1793</v>
      </c>
      <c r="D1801" s="14">
        <v>316</v>
      </c>
      <c r="E1801" s="15">
        <v>8.6999999999999993</v>
      </c>
      <c r="F1801" s="6">
        <f t="shared" si="449"/>
        <v>-0.98611111111111116</v>
      </c>
      <c r="G1801" s="6">
        <f t="shared" ref="G1801:G1808" si="463">E1802/3.6</f>
        <v>1.4444444444444444</v>
      </c>
      <c r="J1801">
        <f t="shared" si="450"/>
        <v>119.1915</v>
      </c>
      <c r="K1801">
        <f t="shared" si="451"/>
        <v>0</v>
      </c>
      <c r="L1801">
        <f t="shared" si="452"/>
        <v>-877.5</v>
      </c>
      <c r="M1801">
        <f t="shared" si="456"/>
        <v>-758.30849999999998</v>
      </c>
      <c r="O1801">
        <f t="shared" si="457"/>
        <v>0</v>
      </c>
      <c r="P1801">
        <f t="shared" si="458"/>
        <v>758.30849999999998</v>
      </c>
      <c r="R1801">
        <f t="shared" si="459"/>
        <v>0</v>
      </c>
      <c r="S1801">
        <f t="shared" si="460"/>
        <v>0</v>
      </c>
      <c r="U1801">
        <f t="shared" si="453"/>
        <v>758.30849999999998</v>
      </c>
      <c r="V1801">
        <f t="shared" ref="V1801:V1808" si="464">V1800+U1801</f>
        <v>265525.1358856603</v>
      </c>
      <c r="W1801">
        <f t="shared" si="461"/>
        <v>2121854.4541791384</v>
      </c>
      <c r="Y1801">
        <f t="shared" si="454"/>
        <v>758.30849999999998</v>
      </c>
      <c r="Z1801">
        <f t="shared" si="462"/>
        <v>0</v>
      </c>
      <c r="AA1801">
        <f t="shared" si="455"/>
        <v>0</v>
      </c>
    </row>
    <row r="1802" spans="2:27" x14ac:dyDescent="0.25">
      <c r="B1802" s="14" t="s">
        <v>14</v>
      </c>
      <c r="C1802" s="14">
        <v>1794</v>
      </c>
      <c r="D1802" s="14">
        <v>317</v>
      </c>
      <c r="E1802" s="15">
        <v>5.2</v>
      </c>
      <c r="F1802" s="6">
        <f t="shared" ref="F1802:F1808" si="465">($E1803-$E1801)/2/3.6</f>
        <v>-1.2083333333333333</v>
      </c>
      <c r="G1802" s="6">
        <f t="shared" si="463"/>
        <v>0</v>
      </c>
      <c r="J1802">
        <f t="shared" si="450"/>
        <v>119.1915</v>
      </c>
      <c r="K1802">
        <f t="shared" si="451"/>
        <v>0</v>
      </c>
      <c r="L1802">
        <f t="shared" si="452"/>
        <v>0</v>
      </c>
      <c r="M1802">
        <f t="shared" si="456"/>
        <v>119.1915</v>
      </c>
      <c r="O1802">
        <f t="shared" si="457"/>
        <v>119.1915</v>
      </c>
      <c r="P1802">
        <f t="shared" si="458"/>
        <v>0</v>
      </c>
      <c r="R1802">
        <f t="shared" si="459"/>
        <v>0</v>
      </c>
      <c r="S1802">
        <f t="shared" si="460"/>
        <v>0</v>
      </c>
      <c r="U1802">
        <f t="shared" si="453"/>
        <v>0</v>
      </c>
      <c r="V1802">
        <f t="shared" si="464"/>
        <v>265525.1358856603</v>
      </c>
      <c r="W1802">
        <f t="shared" si="461"/>
        <v>2121854.4541791384</v>
      </c>
      <c r="Y1802">
        <f t="shared" si="454"/>
        <v>0</v>
      </c>
      <c r="Z1802">
        <f t="shared" si="462"/>
        <v>0</v>
      </c>
      <c r="AA1802">
        <f t="shared" si="455"/>
        <v>0</v>
      </c>
    </row>
    <row r="1803" spans="2:27" x14ac:dyDescent="0.25">
      <c r="B1803" s="14" t="s">
        <v>14</v>
      </c>
      <c r="C1803" s="14">
        <v>1795</v>
      </c>
      <c r="D1803" s="14">
        <v>318</v>
      </c>
      <c r="E1803" s="15">
        <v>0</v>
      </c>
      <c r="F1803" s="6">
        <f t="shared" si="465"/>
        <v>-0.72222222222222221</v>
      </c>
      <c r="G1803" s="6">
        <f t="shared" si="463"/>
        <v>0</v>
      </c>
      <c r="J1803">
        <f t="shared" si="450"/>
        <v>119.1915</v>
      </c>
      <c r="K1803">
        <f t="shared" si="451"/>
        <v>0</v>
      </c>
      <c r="L1803">
        <f t="shared" si="452"/>
        <v>0</v>
      </c>
      <c r="M1803">
        <f t="shared" si="456"/>
        <v>119.1915</v>
      </c>
      <c r="O1803">
        <f t="shared" si="457"/>
        <v>119.1915</v>
      </c>
      <c r="P1803">
        <f t="shared" si="458"/>
        <v>0</v>
      </c>
      <c r="R1803">
        <f t="shared" si="459"/>
        <v>0</v>
      </c>
      <c r="S1803">
        <f t="shared" si="460"/>
        <v>0</v>
      </c>
      <c r="U1803">
        <f t="shared" si="453"/>
        <v>0</v>
      </c>
      <c r="V1803">
        <f t="shared" si="464"/>
        <v>265525.1358856603</v>
      </c>
      <c r="W1803">
        <f t="shared" si="461"/>
        <v>2121854.4541791384</v>
      </c>
      <c r="Y1803">
        <f t="shared" si="454"/>
        <v>0</v>
      </c>
      <c r="Z1803">
        <f t="shared" si="462"/>
        <v>0</v>
      </c>
      <c r="AA1803">
        <f t="shared" si="455"/>
        <v>0</v>
      </c>
    </row>
    <row r="1804" spans="2:27" x14ac:dyDescent="0.25">
      <c r="B1804" s="14" t="s">
        <v>14</v>
      </c>
      <c r="C1804" s="14">
        <v>1796</v>
      </c>
      <c r="D1804" s="14">
        <v>319</v>
      </c>
      <c r="E1804" s="15">
        <v>0</v>
      </c>
      <c r="F1804" s="6">
        <f t="shared" si="465"/>
        <v>0</v>
      </c>
      <c r="G1804" s="6">
        <f t="shared" si="463"/>
        <v>0</v>
      </c>
      <c r="J1804">
        <f t="shared" si="450"/>
        <v>119.1915</v>
      </c>
      <c r="K1804">
        <f t="shared" si="451"/>
        <v>0</v>
      </c>
      <c r="L1804">
        <f t="shared" si="452"/>
        <v>0</v>
      </c>
      <c r="M1804">
        <f t="shared" si="456"/>
        <v>119.1915</v>
      </c>
      <c r="O1804">
        <f t="shared" si="457"/>
        <v>119.1915</v>
      </c>
      <c r="P1804">
        <f t="shared" si="458"/>
        <v>0</v>
      </c>
      <c r="R1804">
        <f t="shared" si="459"/>
        <v>0</v>
      </c>
      <c r="S1804">
        <f t="shared" si="460"/>
        <v>0</v>
      </c>
      <c r="U1804">
        <f t="shared" si="453"/>
        <v>0</v>
      </c>
      <c r="V1804">
        <f t="shared" si="464"/>
        <v>265525.1358856603</v>
      </c>
      <c r="W1804">
        <f t="shared" si="461"/>
        <v>2121854.4541791384</v>
      </c>
      <c r="Y1804">
        <f t="shared" si="454"/>
        <v>0</v>
      </c>
      <c r="Z1804">
        <f t="shared" si="462"/>
        <v>0</v>
      </c>
      <c r="AA1804">
        <f t="shared" si="455"/>
        <v>0</v>
      </c>
    </row>
    <row r="1805" spans="2:27" x14ac:dyDescent="0.25">
      <c r="B1805" s="14" t="s">
        <v>14</v>
      </c>
      <c r="C1805" s="14">
        <v>1797</v>
      </c>
      <c r="D1805" s="14">
        <v>320</v>
      </c>
      <c r="E1805" s="15">
        <v>0</v>
      </c>
      <c r="F1805" s="6">
        <f t="shared" si="465"/>
        <v>0</v>
      </c>
      <c r="G1805" s="6">
        <f t="shared" si="463"/>
        <v>0</v>
      </c>
      <c r="J1805">
        <f t="shared" si="450"/>
        <v>119.1915</v>
      </c>
      <c r="K1805">
        <f t="shared" si="451"/>
        <v>0</v>
      </c>
      <c r="L1805">
        <f t="shared" si="452"/>
        <v>0</v>
      </c>
      <c r="M1805">
        <f t="shared" si="456"/>
        <v>119.1915</v>
      </c>
      <c r="O1805">
        <f t="shared" si="457"/>
        <v>119.1915</v>
      </c>
      <c r="P1805">
        <f t="shared" si="458"/>
        <v>0</v>
      </c>
      <c r="R1805">
        <f t="shared" si="459"/>
        <v>0</v>
      </c>
      <c r="S1805">
        <f t="shared" si="460"/>
        <v>0</v>
      </c>
      <c r="U1805">
        <f t="shared" si="453"/>
        <v>0</v>
      </c>
      <c r="V1805">
        <f t="shared" si="464"/>
        <v>265525.1358856603</v>
      </c>
      <c r="W1805">
        <f t="shared" si="461"/>
        <v>2121854.4541791384</v>
      </c>
      <c r="Y1805">
        <f t="shared" si="454"/>
        <v>0</v>
      </c>
      <c r="Z1805">
        <f t="shared" si="462"/>
        <v>0</v>
      </c>
      <c r="AA1805">
        <f t="shared" si="455"/>
        <v>0</v>
      </c>
    </row>
    <row r="1806" spans="2:27" x14ac:dyDescent="0.25">
      <c r="B1806" s="14" t="s">
        <v>14</v>
      </c>
      <c r="C1806" s="14">
        <v>1798</v>
      </c>
      <c r="D1806" s="14">
        <v>321</v>
      </c>
      <c r="E1806" s="15">
        <v>0</v>
      </c>
      <c r="F1806" s="6">
        <f t="shared" si="465"/>
        <v>0</v>
      </c>
      <c r="G1806" s="6">
        <f t="shared" si="463"/>
        <v>0</v>
      </c>
      <c r="J1806">
        <f t="shared" si="450"/>
        <v>119.1915</v>
      </c>
      <c r="K1806">
        <f t="shared" si="451"/>
        <v>0</v>
      </c>
      <c r="L1806">
        <f t="shared" si="452"/>
        <v>0</v>
      </c>
      <c r="M1806">
        <f t="shared" si="456"/>
        <v>119.1915</v>
      </c>
      <c r="O1806">
        <f t="shared" si="457"/>
        <v>119.1915</v>
      </c>
      <c r="P1806">
        <f t="shared" si="458"/>
        <v>0</v>
      </c>
      <c r="R1806">
        <f t="shared" si="459"/>
        <v>0</v>
      </c>
      <c r="S1806">
        <f t="shared" si="460"/>
        <v>0</v>
      </c>
      <c r="U1806">
        <f t="shared" si="453"/>
        <v>0</v>
      </c>
      <c r="V1806">
        <f t="shared" si="464"/>
        <v>265525.1358856603</v>
      </c>
      <c r="W1806">
        <f t="shared" si="461"/>
        <v>2121854.4541791384</v>
      </c>
      <c r="Y1806">
        <f t="shared" si="454"/>
        <v>0</v>
      </c>
      <c r="Z1806">
        <f t="shared" si="462"/>
        <v>0</v>
      </c>
      <c r="AA1806">
        <f t="shared" si="455"/>
        <v>0</v>
      </c>
    </row>
    <row r="1807" spans="2:27" x14ac:dyDescent="0.25">
      <c r="B1807" s="14" t="s">
        <v>14</v>
      </c>
      <c r="C1807" s="14">
        <v>1799</v>
      </c>
      <c r="D1807" s="14">
        <v>322</v>
      </c>
      <c r="E1807" s="15">
        <v>0</v>
      </c>
      <c r="F1807" s="6">
        <f t="shared" si="465"/>
        <v>0</v>
      </c>
      <c r="G1807" s="6">
        <f t="shared" si="463"/>
        <v>0</v>
      </c>
      <c r="J1807">
        <f t="shared" si="450"/>
        <v>119.1915</v>
      </c>
      <c r="K1807">
        <f t="shared" si="451"/>
        <v>0</v>
      </c>
      <c r="L1807">
        <f t="shared" si="452"/>
        <v>0</v>
      </c>
      <c r="M1807">
        <f t="shared" si="456"/>
        <v>119.1915</v>
      </c>
      <c r="O1807">
        <f t="shared" si="457"/>
        <v>119.1915</v>
      </c>
      <c r="P1807">
        <f t="shared" si="458"/>
        <v>0</v>
      </c>
      <c r="R1807">
        <f t="shared" si="459"/>
        <v>0</v>
      </c>
      <c r="S1807">
        <f t="shared" si="460"/>
        <v>0</v>
      </c>
      <c r="U1807">
        <f t="shared" si="453"/>
        <v>0</v>
      </c>
      <c r="V1807">
        <f t="shared" si="464"/>
        <v>265525.1358856603</v>
      </c>
      <c r="W1807">
        <f t="shared" si="461"/>
        <v>2121854.4541791384</v>
      </c>
      <c r="Y1807">
        <f t="shared" si="454"/>
        <v>0</v>
      </c>
      <c r="Z1807">
        <f t="shared" si="462"/>
        <v>0</v>
      </c>
      <c r="AA1807">
        <f t="shared" si="455"/>
        <v>0</v>
      </c>
    </row>
    <row r="1808" spans="2:27" x14ac:dyDescent="0.25">
      <c r="B1808" s="14" t="s">
        <v>14</v>
      </c>
      <c r="C1808" s="14">
        <v>1800</v>
      </c>
      <c r="D1808" s="14">
        <v>323</v>
      </c>
      <c r="E1808" s="15">
        <v>0</v>
      </c>
      <c r="F1808" s="6">
        <f t="shared" si="465"/>
        <v>0</v>
      </c>
      <c r="G1808" s="6">
        <f t="shared" si="463"/>
        <v>0</v>
      </c>
      <c r="J1808">
        <f t="shared" si="450"/>
        <v>119.1915</v>
      </c>
      <c r="K1808">
        <f t="shared" si="451"/>
        <v>0</v>
      </c>
      <c r="L1808">
        <f t="shared" si="452"/>
        <v>0</v>
      </c>
      <c r="M1808">
        <f t="shared" si="456"/>
        <v>119.1915</v>
      </c>
      <c r="O1808">
        <f t="shared" si="457"/>
        <v>119.1915</v>
      </c>
      <c r="P1808">
        <f t="shared" si="458"/>
        <v>0</v>
      </c>
      <c r="R1808">
        <f t="shared" si="459"/>
        <v>0</v>
      </c>
      <c r="S1808">
        <f t="shared" si="460"/>
        <v>0</v>
      </c>
      <c r="U1808">
        <f t="shared" si="453"/>
        <v>0</v>
      </c>
      <c r="V1808">
        <f t="shared" si="464"/>
        <v>265525.1358856603</v>
      </c>
      <c r="W1808">
        <f t="shared" si="461"/>
        <v>2121854.4541791384</v>
      </c>
      <c r="Y1808">
        <f t="shared" si="454"/>
        <v>0</v>
      </c>
      <c r="Z1808">
        <f t="shared" si="462"/>
        <v>0</v>
      </c>
      <c r="AA1808">
        <f t="shared" si="455"/>
        <v>0</v>
      </c>
    </row>
    <row r="1810" spans="15:16" x14ac:dyDescent="0.25">
      <c r="O1810">
        <f>MAX(O7:O1808)</f>
        <v>2057.0414768518517</v>
      </c>
      <c r="P1810">
        <f>MAX(P7:P1808)</f>
        <v>1673.3032490561341</v>
      </c>
    </row>
  </sheetData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97C9F88D65DB74786271CFA0B86C30A" ma:contentTypeVersion="14" ma:contentTypeDescription="Create a new document." ma:contentTypeScope="" ma:versionID="557a4cfe4e1fa6bb1ff59b84c4268450">
  <xsd:schema xmlns:xsd="http://www.w3.org/2001/XMLSchema" xmlns:xs="http://www.w3.org/2001/XMLSchema" xmlns:p="http://schemas.microsoft.com/office/2006/metadata/properties" xmlns:ns3="60ab93c2-c2e2-4a82-ab36-09e8ba3f753e" xmlns:ns4="47a3e2db-67be-4841-b3a5-2f2fb1d7c7b3" targetNamespace="http://schemas.microsoft.com/office/2006/metadata/properties" ma:root="true" ma:fieldsID="93f553527959b2cee64e8ebedc164851" ns3:_="" ns4:_="">
    <xsd:import namespace="60ab93c2-c2e2-4a82-ab36-09e8ba3f753e"/>
    <xsd:import namespace="47a3e2db-67be-4841-b3a5-2f2fb1d7c7b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SystemTags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ab93c2-c2e2-4a82-ab36-09e8ba3f75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a3e2db-67be-4841-b3a5-2f2fb1d7c7b3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0ab93c2-c2e2-4a82-ab36-09e8ba3f753e" xsi:nil="true"/>
  </documentManagement>
</p:properties>
</file>

<file path=customXml/itemProps1.xml><?xml version="1.0" encoding="utf-8"?>
<ds:datastoreItem xmlns:ds="http://schemas.openxmlformats.org/officeDocument/2006/customXml" ds:itemID="{0541E530-A39E-4BE3-B6E2-1AFED684E5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ab93c2-c2e2-4a82-ab36-09e8ba3f753e"/>
    <ds:schemaRef ds:uri="47a3e2db-67be-4841-b3a5-2f2fb1d7c7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E86BE3A-C080-4488-B4F6-02C08C30F6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625C43-C0C5-4D8C-95B3-90270B4AE42C}">
  <ds:schemaRefs>
    <ds:schemaRef ds:uri="http://purl.org/dc/dcmitype/"/>
    <ds:schemaRef ds:uri="60ab93c2-c2e2-4a82-ab36-09e8ba3f753e"/>
    <ds:schemaRef ds:uri="http://schemas.microsoft.com/office/2006/metadata/properties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47a3e2db-67be-4841-b3a5-2f2fb1d7c7b3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Wylie-Morris (2317275)</dc:creator>
  <cp:lastModifiedBy>Daniel Wylie-Morris (2317275)</cp:lastModifiedBy>
  <dcterms:created xsi:type="dcterms:W3CDTF">2025-11-29T21:33:21Z</dcterms:created>
  <dcterms:modified xsi:type="dcterms:W3CDTF">2025-11-30T20:12:34Z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0x010100297C9F88D65DB74786271CFA0B86C30A</vt:lpwstr>
  </property>
</Properties>
</file>