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OME_ACDB4007\Cohort_2025\"/>
    </mc:Choice>
  </mc:AlternateContent>
  <xr:revisionPtr revIDLastSave="0" documentId="8_{26C92458-0A61-477F-A817-4FBA3C2998AC}" xr6:coauthVersionLast="47" xr6:coauthVersionMax="47" xr10:uidLastSave="{00000000-0000-0000-0000-000000000000}"/>
  <bookViews>
    <workbookView xWindow="-98" yWindow="-98" windowWidth="26116" windowHeight="15675" xr2:uid="{00000000-000D-0000-FFFF-FFFF00000000}"/>
  </bookViews>
  <sheets>
    <sheet name="Asym_sandwich" sheetId="1" r:id="rId1"/>
    <sheet name="Cylind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2" l="1"/>
  <c r="J12" i="1"/>
  <c r="J14" i="1" s="1"/>
</calcChain>
</file>

<file path=xl/sharedStrings.xml><?xml version="1.0" encoding="utf-8"?>
<sst xmlns="http://schemas.openxmlformats.org/spreadsheetml/2006/main" count="20" uniqueCount="13">
  <si>
    <t>M1 mass /unit area of plate 1</t>
  </si>
  <si>
    <t>M2 mass/unit area of plate 2</t>
  </si>
  <si>
    <t>C  mass/unit area of H.E.</t>
  </si>
  <si>
    <t>Gurney constant for H.E.</t>
  </si>
  <si>
    <t>ms-1</t>
  </si>
  <si>
    <r>
      <t>ms</t>
    </r>
    <r>
      <rPr>
        <vertAlign val="superscript"/>
        <sz val="11"/>
        <color theme="1"/>
        <rFont val="Calibri"/>
        <family val="2"/>
        <scheme val="minor"/>
      </rPr>
      <t>-1</t>
    </r>
  </si>
  <si>
    <t>kg/m2</t>
  </si>
  <si>
    <r>
      <t>V</t>
    </r>
    <r>
      <rPr>
        <vertAlign val="subscript"/>
        <sz val="11"/>
        <color theme="1"/>
        <rFont val="Calibri"/>
        <family val="2"/>
        <scheme val="minor"/>
      </rPr>
      <t>M1</t>
    </r>
  </si>
  <si>
    <t>A</t>
  </si>
  <si>
    <t xml:space="preserve">M1 mass /unit area of plate </t>
  </si>
  <si>
    <t>v</t>
  </si>
  <si>
    <t xml:space="preserve"> </t>
  </si>
  <si>
    <r>
      <t>kg m</t>
    </r>
    <r>
      <rPr>
        <vertAlign val="superscript"/>
        <sz val="11"/>
        <color theme="1"/>
        <rFont val="Calibri"/>
        <family val="2"/>
        <scheme val="minor"/>
      </rPr>
      <t>-2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</si>
</sst>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11" xfId="0" applyFill="1" applyBorder="1"/>
    <xf numFmtId="0" fontId="0" fillId="2" borderId="10" xfId="0" applyFill="1" applyBorder="1"/>
    <xf numFmtId="0" fontId="0" fillId="2" borderId="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508000</xdr:colOff>
      <xdr:row>3</xdr:row>
      <xdr:rowOff>25400</xdr:rowOff>
    </xdr:from>
    <xdr:to>
      <xdr:col>5</xdr:col>
      <xdr:colOff>279400</xdr:colOff>
      <xdr:row>12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36800" y="577850"/>
          <a:ext cx="990600" cy="17843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292100</xdr:colOff>
      <xdr:row>3</xdr:row>
      <xdr:rowOff>25400</xdr:rowOff>
    </xdr:from>
    <xdr:to>
      <xdr:col>5</xdr:col>
      <xdr:colOff>533400</xdr:colOff>
      <xdr:row>12</xdr:row>
      <xdr:rowOff>165100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340100" y="577850"/>
          <a:ext cx="241300" cy="1797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190500</xdr:colOff>
      <xdr:row>3</xdr:row>
      <xdr:rowOff>25400</xdr:rowOff>
    </xdr:from>
    <xdr:to>
      <xdr:col>3</xdr:col>
      <xdr:colOff>527050</xdr:colOff>
      <xdr:row>12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577850"/>
          <a:ext cx="336550" cy="178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88900</xdr:colOff>
      <xdr:row>1</xdr:row>
      <xdr:rowOff>76200</xdr:rowOff>
    </xdr:from>
    <xdr:to>
      <xdr:col>3</xdr:col>
      <xdr:colOff>501650</xdr:colOff>
      <xdr:row>2</xdr:row>
      <xdr:rowOff>139700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917700" y="260350"/>
          <a:ext cx="4127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M1</a:t>
          </a:r>
        </a:p>
      </xdr:txBody>
    </xdr:sp>
    <xdr:clientData/>
  </xdr:twoCellAnchor>
  <xdr:twoCellAnchor>
    <xdr:from>
      <xdr:col>4</xdr:col>
      <xdr:colOff>158750</xdr:colOff>
      <xdr:row>1</xdr:row>
      <xdr:rowOff>69850</xdr:rowOff>
    </xdr:from>
    <xdr:to>
      <xdr:col>5</xdr:col>
      <xdr:colOff>101600</xdr:colOff>
      <xdr:row>2</xdr:row>
      <xdr:rowOff>133350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597150" y="254000"/>
          <a:ext cx="5524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/>
            <a:t>C</a:t>
          </a:r>
        </a:p>
      </xdr:txBody>
    </xdr:sp>
    <xdr:clientData/>
  </xdr:twoCellAnchor>
  <xdr:twoCellAnchor>
    <xdr:from>
      <xdr:col>5</xdr:col>
      <xdr:colOff>203200</xdr:colOff>
      <xdr:row>1</xdr:row>
      <xdr:rowOff>63500</xdr:rowOff>
    </xdr:from>
    <xdr:to>
      <xdr:col>6</xdr:col>
      <xdr:colOff>88900</xdr:colOff>
      <xdr:row>2</xdr:row>
      <xdr:rowOff>107950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3251200" y="247650"/>
          <a:ext cx="49530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457656</xdr:colOff>
      <xdr:row>0</xdr:row>
      <xdr:rowOff>63501</xdr:rowOff>
    </xdr:from>
    <xdr:to>
      <xdr:col>17</xdr:col>
      <xdr:colOff>362856</xdr:colOff>
      <xdr:row>11</xdr:row>
      <xdr:rowOff>88699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777" t="39497" r="35154" b="48869"/>
        <a:stretch/>
      </xdr:blipFill>
      <xdr:spPr>
        <a:xfrm>
          <a:off x="1065442" y="3692072"/>
          <a:ext cx="9629771" cy="2104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M14"/>
  <sheetViews>
    <sheetView tabSelected="1" workbookViewId="0">
      <selection activeCell="L21" sqref="L21"/>
    </sheetView>
  </sheetViews>
  <sheetFormatPr defaultRowHeight="14.25" x14ac:dyDescent="0.45"/>
  <cols>
    <col min="12" max="12" width="8.73046875" style="1"/>
  </cols>
  <sheetData>
    <row r="1" spans="4:13" x14ac:dyDescent="0.45">
      <c r="D1" t="s">
        <v>11</v>
      </c>
    </row>
    <row r="2" spans="4:13" ht="14.65" thickBot="1" x14ac:dyDescent="0.5"/>
    <row r="3" spans="4:13" ht="16.5" thickTop="1" thickBot="1" x14ac:dyDescent="0.5">
      <c r="I3" s="9" t="s">
        <v>0</v>
      </c>
      <c r="J3" s="10"/>
      <c r="K3" s="10"/>
      <c r="L3" s="5">
        <v>1</v>
      </c>
      <c r="M3" t="s">
        <v>12</v>
      </c>
    </row>
    <row r="4" spans="4:13" ht="14.65" thickBot="1" x14ac:dyDescent="0.5">
      <c r="I4" s="3"/>
      <c r="J4" s="4"/>
      <c r="K4" s="4"/>
      <c r="L4" s="6"/>
    </row>
    <row r="5" spans="4:13" ht="16.149999999999999" thickBot="1" x14ac:dyDescent="0.5">
      <c r="I5" s="11" t="s">
        <v>1</v>
      </c>
      <c r="J5" s="12"/>
      <c r="K5" s="12"/>
      <c r="L5" s="7">
        <v>10</v>
      </c>
      <c r="M5" t="s">
        <v>12</v>
      </c>
    </row>
    <row r="6" spans="4:13" ht="14.65" thickBot="1" x14ac:dyDescent="0.5">
      <c r="I6" s="3"/>
      <c r="J6" s="4"/>
      <c r="K6" s="4"/>
      <c r="L6" s="6"/>
    </row>
    <row r="7" spans="4:13" ht="16.149999999999999" thickBot="1" x14ac:dyDescent="0.5">
      <c r="I7" s="11" t="s">
        <v>2</v>
      </c>
      <c r="J7" s="12"/>
      <c r="K7" s="12"/>
      <c r="L7" s="7">
        <v>3</v>
      </c>
      <c r="M7" t="s">
        <v>12</v>
      </c>
    </row>
    <row r="8" spans="4:13" ht="14.65" thickBot="1" x14ac:dyDescent="0.5">
      <c r="I8" s="3"/>
      <c r="J8" s="4"/>
      <c r="K8" s="4"/>
      <c r="L8" s="6"/>
    </row>
    <row r="9" spans="4:13" ht="16.149999999999999" thickBot="1" x14ac:dyDescent="0.5">
      <c r="I9" s="13" t="s">
        <v>3</v>
      </c>
      <c r="J9" s="14"/>
      <c r="K9" s="14"/>
      <c r="L9" s="8">
        <v>3000</v>
      </c>
      <c r="M9" t="s">
        <v>5</v>
      </c>
    </row>
    <row r="10" spans="4:13" ht="14.65" thickTop="1" x14ac:dyDescent="0.45"/>
    <row r="12" spans="4:13" x14ac:dyDescent="0.45">
      <c r="I12" t="s">
        <v>8</v>
      </c>
      <c r="J12">
        <f>(1+2*L3/L7)/(1+2*L5/L7)</f>
        <v>0.21739130434782605</v>
      </c>
    </row>
    <row r="14" spans="4:13" ht="16.5" x14ac:dyDescent="0.55000000000000004">
      <c r="I14" s="2" t="s">
        <v>7</v>
      </c>
      <c r="J14" s="2">
        <f>L9/SQRT( (1+J12*J12*J12)/3/(1+J12)   + L5/L7*J12*J12  + L3/L7)</f>
        <v>3424.4125021997097</v>
      </c>
      <c r="K14" s="2" t="s">
        <v>5</v>
      </c>
    </row>
  </sheetData>
  <mergeCells count="4">
    <mergeCell ref="I3:K3"/>
    <mergeCell ref="I5:K5"/>
    <mergeCell ref="I7:K7"/>
    <mergeCell ref="I9:K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2:Y17"/>
  <sheetViews>
    <sheetView zoomScale="90" zoomScaleNormal="90" workbookViewId="0">
      <selection activeCell="F23" sqref="F23"/>
    </sheetView>
  </sheetViews>
  <sheetFormatPr defaultRowHeight="14.25" x14ac:dyDescent="0.45"/>
  <sheetData>
    <row r="2" spans="10:25" ht="14.65" thickBot="1" x14ac:dyDescent="0.5"/>
    <row r="3" spans="10:25" ht="15" thickTop="1" thickBot="1" x14ac:dyDescent="0.5">
      <c r="U3" s="9" t="s">
        <v>9</v>
      </c>
      <c r="V3" s="10"/>
      <c r="W3" s="10"/>
      <c r="X3">
        <v>1</v>
      </c>
      <c r="Y3" t="s">
        <v>6</v>
      </c>
    </row>
    <row r="4" spans="10:25" ht="14.65" thickBot="1" x14ac:dyDescent="0.5">
      <c r="U4" s="3"/>
      <c r="V4" s="4"/>
      <c r="W4" s="4"/>
    </row>
    <row r="5" spans="10:25" ht="14.65" thickBot="1" x14ac:dyDescent="0.5">
      <c r="U5" s="11" t="s">
        <v>2</v>
      </c>
      <c r="V5" s="12"/>
      <c r="W5" s="12"/>
      <c r="X5">
        <v>2</v>
      </c>
      <c r="Y5" t="s">
        <v>6</v>
      </c>
    </row>
    <row r="6" spans="10:25" ht="14.65" thickBot="1" x14ac:dyDescent="0.5">
      <c r="U6" s="3"/>
      <c r="V6" s="4"/>
      <c r="W6" s="4"/>
    </row>
    <row r="7" spans="10:25" ht="14.65" thickBot="1" x14ac:dyDescent="0.5">
      <c r="U7" s="13" t="s">
        <v>3</v>
      </c>
      <c r="V7" s="14"/>
      <c r="W7" s="14"/>
      <c r="X7">
        <v>3000</v>
      </c>
      <c r="Y7" t="s">
        <v>4</v>
      </c>
    </row>
    <row r="8" spans="10:25" ht="15" thickTop="1" thickBot="1" x14ac:dyDescent="0.5">
      <c r="U8" s="3"/>
      <c r="V8" s="4"/>
      <c r="W8" s="4"/>
    </row>
    <row r="16" spans="10:25" x14ac:dyDescent="0.45">
      <c r="J16" s="2"/>
      <c r="K16" s="2"/>
      <c r="L16" s="2"/>
    </row>
    <row r="17" spans="10:12" x14ac:dyDescent="0.45">
      <c r="J17" s="2" t="s">
        <v>10</v>
      </c>
      <c r="K17" s="2">
        <f>X7/SQRT( X3/X5  + 0.5)</f>
        <v>3000</v>
      </c>
      <c r="L17" s="2" t="s">
        <v>4</v>
      </c>
    </row>
  </sheetData>
  <mergeCells count="3">
    <mergeCell ref="U3:W3"/>
    <mergeCell ref="U5:W5"/>
    <mergeCell ref="U7:W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Asym_sandwich</vt:lpstr>
      <vt:lpstr>Cylinder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Donne</dc:creator>
  <cp:lastModifiedBy>Kelvin Donne</cp:lastModifiedBy>
  <dcterms:created xsi:type="dcterms:W3CDTF">2020-10-20T22:30:10Z</dcterms:created>
  <dcterms:modified xsi:type="dcterms:W3CDTF">2025-02-09T14:23:33Z</dcterms:modified>
</cp:coreProperties>
</file>