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https://uowtsd-my.sharepoint.com/personal/d_holley_uwtsd_ac_uk/Documents/Swansea/Exams Assessments/Jan 2026 SE marking/"/>
    </mc:Choice>
  </mc:AlternateContent>
  <xr:revisionPtr revIDLastSave="54" documentId="8_{618B7464-CF53-41F9-9E4A-BEE3C6568453}" xr6:coauthVersionLast="47" xr6:coauthVersionMax="47" xr10:uidLastSave="{E8F628B8-5AA1-45E4-8A44-D4E0D706A797}"/>
  <bookViews>
    <workbookView minimized="1" xWindow="71250" yWindow="1410" windowWidth="21000" windowHeight="13905" xr2:uid="{549E9DDC-B3F5-4127-90A3-0F979EEE7EB4}"/>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5" i="1" l="1"/>
  <c r="D15" i="1"/>
  <c r="F15" i="1"/>
</calcChain>
</file>

<file path=xl/sharedStrings.xml><?xml version="1.0" encoding="utf-8"?>
<sst xmlns="http://schemas.openxmlformats.org/spreadsheetml/2006/main" count="32" uniqueCount="32">
  <si>
    <t>Knowledge and Understanding Skills</t>
  </si>
  <si>
    <t>Practical Application Skills</t>
  </si>
  <si>
    <t>Transferable Skills for Life and Professional Practice</t>
  </si>
  <si>
    <t>Cognitive and Intellectual Skills</t>
  </si>
  <si>
    <t xml:space="preserve"> Engagement with Literature Skills</t>
  </si>
  <si>
    <t>Portfolio Marking and Feedback Sheet</t>
  </si>
  <si>
    <t>Comments</t>
  </si>
  <si>
    <t>Score</t>
  </si>
  <si>
    <t>Student Number</t>
  </si>
  <si>
    <t>Student Name</t>
  </si>
  <si>
    <t>Breakdown</t>
  </si>
  <si>
    <t>Description of the issue and Context</t>
  </si>
  <si>
    <t>Requirements gathering</t>
  </si>
  <si>
    <t>Functional importance QFD 1</t>
  </si>
  <si>
    <t>Concept Generation</t>
  </si>
  <si>
    <t>Concept evaluation</t>
  </si>
  <si>
    <t>Component Criticality QFD 2</t>
  </si>
  <si>
    <t>Rubric</t>
  </si>
  <si>
    <t>Introduction, Understanding of SE Rationale</t>
  </si>
  <si>
    <t>Requirements analysis</t>
  </si>
  <si>
    <t xml:space="preserve">Systems Engineering  ACDB 4005 </t>
  </si>
  <si>
    <t>George Butcher</t>
  </si>
  <si>
    <t>An extensive range of systems related papers. Where did the technical data on the fryer come from?</t>
  </si>
  <si>
    <t>Done via Pugh matric but also interrogated via FMEA</t>
  </si>
  <si>
    <t>QFD 2 process and FMEA analyses sort things nicely. Usual subjects for Functionality? 5 failure modes? Look at Nancy's paper for the control and command versions. Would have been good for this application.</t>
  </si>
  <si>
    <t>Well written report drawing good conclusions. Only criticism is we could have done with more objective setting at the beginning.</t>
  </si>
  <si>
    <t>I'm uncertain here as to whether the abstract would have served better as an introduction? The rationale came out loud and clear in the conclusions! But we could have done with an up front mission statement (Begin with the end in mind)</t>
  </si>
  <si>
    <t>The issue was developed via exploring requirements from in use observations, personal experience and online reports. (references?) A context diagram may have helped position the device in the household mega system</t>
  </si>
  <si>
    <t>The issue was developed via exploring requirements from in use observations, personal experience and online reports. A little more on the how and where (Gemba visits etc) would have been useful</t>
  </si>
  <si>
    <t>In the original requirements set I thought the Non Function performance and system requirements got confuse with the functional requirements. But eh function flow and use case sorted it all out…which it's supposed to do so well done! Good to see some outputs on the function flow. Pair wise prioritises requirements...Remember owners and auxiliary verbs,</t>
  </si>
  <si>
    <t>QFD 1 process correctly followed. Remember target values! The how much set. Also some functional metrics required. How do you chose between options?</t>
  </si>
  <si>
    <t>Options selected via function means analysis and described in text. I'd like a drawing or sketch?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</si>
</sst>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color theme="1"/>
      <name val="Calibri"/>
      <family val="2"/>
      <scheme val="minor"/>
    </font>
    <font>
      <b/>
      <sz val="10"/>
      <color rgb="FF000000"/>
      <name val="Arial"/>
      <family val="2"/>
    </font>
    <font>
      <sz val="7"/>
      <color rgb="FF000000"/>
      <name val="Arial"/>
      <family val="2"/>
    </font>
    <font>
      <b/>
      <sz val="10"/>
      <color theme="1"/>
      <name val="Arial"/>
      <family val="2"/>
    </font>
    <font>
      <sz val="10"/>
      <color theme="1"/>
      <name val="Arial"/>
      <family val="2"/>
    </font>
    <font>
      <sz val="11"/>
      <color theme="1"/>
      <name val="Arial"/>
      <family val="2"/>
    </font>
  </fonts>
  <fills count="2">
    <fill>
      <patternFill patternType="none"/>
    </fill>
    <fill>
      <patternFill patternType="gray125"/>
    </fill>
  </fills>
  <borders count="27">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bottom style="thin">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medium">
        <color indexed="64"/>
      </right>
      <top/>
      <bottom/>
      <diagonal/>
    </border>
  </borders>
  <cellStyleXfs count="1">
    <xf numFmtId="0" fontId="0" fillId="0" borderId="0"/>
  </cellStyleXfs>
  <cellXfs count="50">
    <xf numFmtId="0" fontId="0" fillId="0" borderId="0" xfId="0"/>
    <xf numFmtId="0" fontId="3" fillId="0" borderId="1" xfId="0" applyFont="1" applyBorder="1" applyAlignment="1">
      <alignment vertical="center" wrapText="1"/>
    </xf>
    <xf numFmtId="0" fontId="3" fillId="0" borderId="3" xfId="0" applyFont="1" applyBorder="1" applyAlignment="1">
      <alignment vertical="center" wrapText="1"/>
    </xf>
    <xf numFmtId="0" fontId="3" fillId="0" borderId="5" xfId="0" applyFont="1" applyBorder="1" applyAlignment="1">
      <alignment vertical="center" wrapText="1"/>
    </xf>
    <xf numFmtId="0" fontId="3" fillId="0" borderId="2" xfId="0" applyFont="1" applyBorder="1" applyAlignment="1">
      <alignment vertical="center" wrapText="1"/>
    </xf>
    <xf numFmtId="0" fontId="0" fillId="0" borderId="9" xfId="0" applyBorder="1"/>
    <xf numFmtId="0" fontId="0" fillId="0" borderId="2" xfId="0" applyBorder="1"/>
    <xf numFmtId="0" fontId="0" fillId="0" borderId="3" xfId="0" applyBorder="1"/>
    <xf numFmtId="0" fontId="0" fillId="0" borderId="3" xfId="0" applyBorder="1" applyAlignment="1">
      <alignment horizontal="center" vertical="center"/>
    </xf>
    <xf numFmtId="0" fontId="0" fillId="0" borderId="17" xfId="0" applyBorder="1" applyAlignment="1">
      <alignment vertical="center" wrapText="1"/>
    </xf>
    <xf numFmtId="0" fontId="0" fillId="0" borderId="17" xfId="0" applyBorder="1"/>
    <xf numFmtId="0" fontId="3" fillId="0" borderId="17" xfId="0" applyFont="1" applyBorder="1" applyAlignment="1">
      <alignment vertical="center" wrapText="1"/>
    </xf>
    <xf numFmtId="0" fontId="0" fillId="0" borderId="13" xfId="0" applyBorder="1" applyAlignment="1">
      <alignment vertical="center" wrapText="1"/>
    </xf>
    <xf numFmtId="0" fontId="3" fillId="0" borderId="14" xfId="0" applyFont="1" applyBorder="1" applyAlignment="1">
      <alignment vertical="center" wrapText="1"/>
    </xf>
    <xf numFmtId="0" fontId="0" fillId="0" borderId="4" xfId="0" applyBorder="1" applyAlignment="1">
      <alignment horizontal="center" vertical="center"/>
    </xf>
    <xf numFmtId="0" fontId="0" fillId="0" borderId="10" xfId="0" applyBorder="1" applyAlignment="1">
      <alignment wrapText="1"/>
    </xf>
    <xf numFmtId="0" fontId="0" fillId="0" borderId="13" xfId="0" applyBorder="1" applyAlignment="1">
      <alignment wrapText="1"/>
    </xf>
    <xf numFmtId="0" fontId="0" fillId="0" borderId="0" xfId="0" applyAlignment="1">
      <alignment wrapText="1"/>
    </xf>
    <xf numFmtId="0" fontId="0" fillId="0" borderId="11" xfId="0" applyBorder="1" applyAlignment="1">
      <alignment horizontal="center" vertical="center"/>
    </xf>
    <xf numFmtId="0" fontId="0" fillId="0" borderId="12" xfId="0" applyBorder="1" applyAlignment="1">
      <alignment horizontal="center" vertical="center"/>
    </xf>
    <xf numFmtId="0" fontId="0" fillId="0" borderId="14" xfId="0" applyBorder="1" applyAlignment="1">
      <alignment horizontal="center" vertical="center"/>
    </xf>
    <xf numFmtId="0" fontId="0" fillId="0" borderId="15" xfId="0" applyBorder="1" applyAlignment="1">
      <alignment horizontal="center" vertical="center"/>
    </xf>
    <xf numFmtId="0" fontId="0" fillId="0" borderId="1" xfId="0" applyBorder="1" applyAlignment="1">
      <alignment horizontal="center" vertical="center"/>
    </xf>
    <xf numFmtId="0" fontId="0" fillId="0" borderId="18" xfId="0" applyBorder="1" applyAlignment="1">
      <alignment horizontal="center" vertical="center"/>
    </xf>
    <xf numFmtId="0" fontId="0" fillId="0" borderId="0" xfId="0" applyAlignment="1">
      <alignment horizontal="center" vertical="center"/>
    </xf>
    <xf numFmtId="0" fontId="0" fillId="0" borderId="19" xfId="0" applyBorder="1"/>
    <xf numFmtId="0" fontId="1" fillId="0" borderId="16" xfId="0" applyFont="1" applyBorder="1" applyAlignment="1">
      <alignment vertical="center" wrapText="1"/>
    </xf>
    <xf numFmtId="0" fontId="3" fillId="0" borderId="16" xfId="0" applyFont="1" applyBorder="1" applyAlignment="1">
      <alignment vertical="center" wrapText="1"/>
    </xf>
    <xf numFmtId="0" fontId="3" fillId="0" borderId="16" xfId="0" applyFont="1" applyBorder="1" applyAlignment="1">
      <alignment horizontal="center" vertical="center" wrapText="1"/>
    </xf>
    <xf numFmtId="0" fontId="3" fillId="0" borderId="20" xfId="0" applyFont="1" applyBorder="1" applyAlignment="1">
      <alignment horizontal="center" vertical="center" wrapText="1"/>
    </xf>
    <xf numFmtId="0" fontId="3" fillId="0" borderId="21" xfId="0" applyFont="1" applyBorder="1" applyAlignment="1">
      <alignment vertical="center" wrapText="1"/>
    </xf>
    <xf numFmtId="0" fontId="3" fillId="0" borderId="22" xfId="0" applyFont="1" applyBorder="1" applyAlignment="1">
      <alignment vertical="center" wrapText="1"/>
    </xf>
    <xf numFmtId="0" fontId="0" fillId="0" borderId="22" xfId="0" applyBorder="1" applyAlignment="1">
      <alignment horizontal="center" vertical="center"/>
    </xf>
    <xf numFmtId="0" fontId="0" fillId="0" borderId="23" xfId="0" applyBorder="1" applyAlignment="1">
      <alignment horizontal="center" vertical="center"/>
    </xf>
    <xf numFmtId="0" fontId="5" fillId="0" borderId="3" xfId="0" applyFont="1" applyBorder="1" applyAlignment="1">
      <alignment wrapText="1"/>
    </xf>
    <xf numFmtId="0" fontId="0" fillId="0" borderId="10" xfId="0" applyBorder="1" applyAlignment="1">
      <alignment horizontal="center" vertical="center"/>
    </xf>
    <xf numFmtId="0" fontId="1" fillId="0" borderId="10" xfId="0" applyFont="1" applyBorder="1" applyAlignment="1">
      <alignment vertical="center" wrapText="1"/>
    </xf>
    <xf numFmtId="0" fontId="2" fillId="0" borderId="11" xfId="0" applyFont="1" applyBorder="1" applyAlignment="1">
      <alignment vertical="center" wrapText="1"/>
    </xf>
    <xf numFmtId="0" fontId="4" fillId="0" borderId="18" xfId="0" applyFont="1" applyBorder="1" applyAlignment="1">
      <alignment horizontal="left" vertical="top" wrapText="1"/>
    </xf>
    <xf numFmtId="0" fontId="4" fillId="0" borderId="0" xfId="0" applyFont="1"/>
    <xf numFmtId="0" fontId="4" fillId="0" borderId="6" xfId="0" applyFont="1" applyBorder="1" applyAlignment="1">
      <alignment wrapText="1"/>
    </xf>
    <xf numFmtId="0" fontId="0" fillId="0" borderId="2" xfId="0" applyBorder="1" applyAlignment="1">
      <alignment horizontal="center" vertical="center"/>
    </xf>
    <xf numFmtId="0" fontId="4" fillId="0" borderId="12" xfId="0" applyFont="1" applyBorder="1" applyAlignment="1">
      <alignment horizontal="left" vertical="top" wrapText="1"/>
    </xf>
    <xf numFmtId="0" fontId="4" fillId="0" borderId="26" xfId="0" applyFont="1" applyBorder="1" applyAlignment="1">
      <alignment horizontal="left" vertical="top" wrapText="1"/>
    </xf>
    <xf numFmtId="0" fontId="4" fillId="0" borderId="15" xfId="0" applyFont="1" applyBorder="1" applyAlignment="1">
      <alignment horizontal="left" vertical="top" wrapText="1"/>
    </xf>
    <xf numFmtId="0" fontId="0" fillId="0" borderId="24" xfId="0" applyBorder="1" applyAlignment="1">
      <alignment horizontal="center" vertical="center"/>
    </xf>
    <xf numFmtId="0" fontId="0" fillId="0" borderId="25" xfId="0" applyBorder="1" applyAlignment="1">
      <alignment horizontal="center" vertical="center"/>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467B3A-B4C9-4230-8423-7CA10D7EDBB1}">
  <dimension ref="A1:F15"/>
  <sheetViews>
    <sheetView tabSelected="1" topLeftCell="A3" zoomScale="89" zoomScaleNormal="89" workbookViewId="0">
      <selection activeCell="C14" sqref="C14"/>
    </sheetView>
  </sheetViews>
  <sheetFormatPr defaultRowHeight="14.25" x14ac:dyDescent="0.45"/>
  <cols>
    <col min="1" max="1" width="39" customWidth="1"/>
    <col min="2" max="2" width="36.3984375" customWidth="1"/>
    <col min="3" max="3" width="60.46484375" style="17" customWidth="1"/>
    <col min="4" max="4" width="9.06640625" style="24"/>
    <col min="5" max="5" width="13.1328125" style="24" customWidth="1"/>
    <col min="6" max="6" width="9.06640625" style="24"/>
  </cols>
  <sheetData>
    <row r="1" spans="1:6" ht="14.65" thickBot="1" x14ac:dyDescent="0.5">
      <c r="A1" s="4" t="s">
        <v>20</v>
      </c>
      <c r="B1" s="47" t="s">
        <v>5</v>
      </c>
      <c r="C1" s="48"/>
      <c r="D1" s="48"/>
      <c r="E1" s="48"/>
      <c r="F1" s="49"/>
    </row>
    <row r="2" spans="1:6" x14ac:dyDescent="0.45">
      <c r="A2" s="3" t="s">
        <v>8</v>
      </c>
      <c r="B2" s="3" t="s">
        <v>9</v>
      </c>
      <c r="C2" s="15"/>
      <c r="D2" s="18"/>
      <c r="E2" s="18"/>
      <c r="F2" s="19"/>
    </row>
    <row r="3" spans="1:6" ht="14.65" thickBot="1" x14ac:dyDescent="0.5">
      <c r="A3" s="39"/>
      <c r="B3" s="5" t="s">
        <v>21</v>
      </c>
      <c r="C3" s="16"/>
      <c r="D3" s="20"/>
      <c r="E3" s="20"/>
      <c r="F3" s="21"/>
    </row>
    <row r="4" spans="1:6" ht="19.149999999999999" customHeight="1" thickBot="1" x14ac:dyDescent="0.5">
      <c r="A4" s="25"/>
      <c r="B4" s="26"/>
      <c r="C4" s="27" t="s">
        <v>6</v>
      </c>
      <c r="D4" s="28" t="s">
        <v>17</v>
      </c>
      <c r="E4" s="28" t="s">
        <v>10</v>
      </c>
      <c r="F4" s="29" t="s">
        <v>7</v>
      </c>
    </row>
    <row r="5" spans="1:6" ht="25.5" x14ac:dyDescent="0.45">
      <c r="A5" s="36" t="s">
        <v>4</v>
      </c>
      <c r="B5" s="37"/>
      <c r="C5" s="42" t="s">
        <v>22</v>
      </c>
      <c r="D5" s="35">
        <v>10</v>
      </c>
      <c r="E5" s="18">
        <v>10</v>
      </c>
      <c r="F5" s="19">
        <v>8</v>
      </c>
    </row>
    <row r="6" spans="1:6" ht="51" x14ac:dyDescent="0.45">
      <c r="A6" s="30" t="s">
        <v>0</v>
      </c>
      <c r="B6" s="31" t="s">
        <v>18</v>
      </c>
      <c r="C6" s="43" t="s">
        <v>26</v>
      </c>
      <c r="D6" s="45">
        <v>10</v>
      </c>
      <c r="E6" s="32">
        <v>10</v>
      </c>
      <c r="F6" s="33">
        <v>6</v>
      </c>
    </row>
    <row r="7" spans="1:6" ht="51" x14ac:dyDescent="0.45">
      <c r="A7" s="9"/>
      <c r="B7" s="1" t="s">
        <v>11</v>
      </c>
      <c r="C7" s="38" t="s">
        <v>27</v>
      </c>
      <c r="D7" s="45"/>
      <c r="E7" s="22">
        <v>10</v>
      </c>
      <c r="F7" s="23">
        <v>7</v>
      </c>
    </row>
    <row r="8" spans="1:6" ht="38.25" x14ac:dyDescent="0.45">
      <c r="A8" s="10"/>
      <c r="B8" s="1" t="s">
        <v>12</v>
      </c>
      <c r="C8" s="38" t="s">
        <v>28</v>
      </c>
      <c r="D8" s="45"/>
      <c r="E8" s="22">
        <v>10</v>
      </c>
      <c r="F8" s="23">
        <v>6</v>
      </c>
    </row>
    <row r="9" spans="1:6" ht="63.75" x14ac:dyDescent="0.45">
      <c r="A9" s="11" t="s">
        <v>3</v>
      </c>
      <c r="B9" s="1" t="s">
        <v>19</v>
      </c>
      <c r="C9" s="38" t="s">
        <v>29</v>
      </c>
      <c r="D9" s="45"/>
      <c r="E9" s="22">
        <v>10</v>
      </c>
      <c r="F9" s="23">
        <v>8</v>
      </c>
    </row>
    <row r="10" spans="1:6" ht="38.25" x14ac:dyDescent="0.45">
      <c r="A10" s="10"/>
      <c r="B10" s="1" t="s">
        <v>13</v>
      </c>
      <c r="C10" s="38" t="s">
        <v>30</v>
      </c>
      <c r="D10" s="45"/>
      <c r="E10" s="22">
        <v>10</v>
      </c>
      <c r="F10" s="23">
        <v>6</v>
      </c>
    </row>
    <row r="11" spans="1:6" ht="25.5" x14ac:dyDescent="0.45">
      <c r="A11" s="9"/>
      <c r="B11" s="1" t="s">
        <v>14</v>
      </c>
      <c r="C11" s="38" t="s">
        <v>31</v>
      </c>
      <c r="D11" s="45"/>
      <c r="E11" s="22">
        <v>10</v>
      </c>
      <c r="F11" s="23">
        <v>9</v>
      </c>
    </row>
    <row r="12" spans="1:6" x14ac:dyDescent="0.45">
      <c r="A12" s="11" t="s">
        <v>1</v>
      </c>
      <c r="B12" s="1" t="s">
        <v>15</v>
      </c>
      <c r="C12" s="38" t="s">
        <v>23</v>
      </c>
      <c r="D12" s="45"/>
      <c r="E12" s="22">
        <v>10</v>
      </c>
      <c r="F12" s="23">
        <v>8</v>
      </c>
    </row>
    <row r="13" spans="1:6" ht="51.4" thickBot="1" x14ac:dyDescent="0.5">
      <c r="A13" s="12"/>
      <c r="B13" s="13" t="s">
        <v>16</v>
      </c>
      <c r="C13" s="44" t="s">
        <v>24</v>
      </c>
      <c r="D13" s="46"/>
      <c r="E13" s="20">
        <v>10</v>
      </c>
      <c r="F13" s="21">
        <v>8</v>
      </c>
    </row>
    <row r="14" spans="1:6" ht="26.65" thickBot="1" x14ac:dyDescent="0.5">
      <c r="A14" s="4" t="s">
        <v>2</v>
      </c>
      <c r="B14" s="2"/>
      <c r="C14" s="40" t="s">
        <v>25</v>
      </c>
      <c r="D14" s="41">
        <v>10</v>
      </c>
      <c r="E14" s="8">
        <v>10</v>
      </c>
      <c r="F14" s="14">
        <v>8</v>
      </c>
    </row>
    <row r="15" spans="1:6" ht="14.65" thickBot="1" x14ac:dyDescent="0.5">
      <c r="A15" s="6"/>
      <c r="B15" s="7"/>
      <c r="C15" s="34"/>
      <c r="D15" s="8">
        <f>SUM(D5:D14)</f>
        <v>30</v>
      </c>
      <c r="E15" s="8">
        <f>SUM(E5:E14)</f>
        <v>100</v>
      </c>
      <c r="F15" s="14">
        <f>SUM(F4:F14)</f>
        <v>74</v>
      </c>
    </row>
  </sheetData>
  <mergeCells count="2">
    <mergeCell ref="D6:D13"/>
    <mergeCell ref="B1:F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University of Wales Trinity Saint David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David Holley</dc:creator>
  <cp:lastModifiedBy>David Holley</cp:lastModifiedBy>
  <dcterms:created xsi:type="dcterms:W3CDTF">2024-01-05T08:42:27Z</dcterms:created>
  <dcterms:modified xsi:type="dcterms:W3CDTF">2026-01-22T11:56:46Z</dcterms:modified>
</cp:coreProperties>
</file>