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E6001 PE&amp;D\"/>
    </mc:Choice>
  </mc:AlternateContent>
  <xr:revisionPtr revIDLastSave="0" documentId="13_ncr:1_{689798AE-1E52-4B1C-96BB-92598C3AAA2F}" xr6:coauthVersionLast="47" xr6:coauthVersionMax="47" xr10:uidLastSave="{00000000-0000-0000-0000-000000000000}"/>
  <bookViews>
    <workbookView xWindow="19500" yWindow="240" windowWidth="18165" windowHeight="155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xPfhcqPl1z2SCPHSX4jqmC4/XVw=="/>
    </ext>
  </extLst>
</workbook>
</file>

<file path=xl/calcChain.xml><?xml version="1.0" encoding="utf-8"?>
<calcChain xmlns="http://schemas.openxmlformats.org/spreadsheetml/2006/main">
  <c r="D8" i="1" l="1"/>
  <c r="C13" i="1" l="1"/>
  <c r="B13" i="1"/>
  <c r="C12" i="1"/>
  <c r="B12" i="1"/>
  <c r="D7" i="1"/>
  <c r="D6" i="1"/>
  <c r="D12" i="1" l="1"/>
  <c r="D13" i="1"/>
</calcChain>
</file>

<file path=xl/sharedStrings.xml><?xml version="1.0" encoding="utf-8"?>
<sst xmlns="http://schemas.openxmlformats.org/spreadsheetml/2006/main" count="25" uniqueCount="22">
  <si>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</si>
  <si>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</si>
  <si>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</si>
  <si>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</si>
  <si>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</si>
  <si>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</si>
  <si>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</si>
  <si>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</si>
  <si>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</si>
  <si>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</si>
  <si>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</si>
  <si>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</si>
  <si>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</si>
  <si>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</si>
  <si>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</si>
  <si>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</si>
  <si>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</si>
  <si>
    <t>SGEE6001
PE &amp; D</t>
  </si>
  <si>
    <t>Module Results and Analysis Sheet</t>
  </si>
  <si>
    <t>Matthew Perry - 2024421</t>
  </si>
  <si>
    <t>Jack Rogers - 2017196</t>
  </si>
  <si>
    <t>Aeron Smitham - 2017197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</si>
</sst>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i/>
      <sz val="11"/>
      <color theme="1"/>
      <name val="Wingdings"/>
      <charset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6" tint="0.79998168889431442"/>
        <bgColor rgb="FFDBE5F1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righ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4" fontId="11" fillId="3" borderId="10" xfId="0" applyNumberFormat="1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164" fontId="11" fillId="3" borderId="13" xfId="0" applyNumberFormat="1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64" fontId="11" fillId="3" borderId="8" xfId="0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horizontal="right"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vertic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13" fillId="4" borderId="34" xfId="0" applyFont="1" applyFill="1" applyBorder="1"/>
    <xf numFmtId="0" fontId="13" fillId="4" borderId="35" xfId="0" applyFont="1" applyFill="1" applyBorder="1"/>
    <xf numFmtId="0" fontId="13" fillId="4" borderId="36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29" xfId="0" applyFont="1" applyBorder="1" applyAlignment="1">
      <alignment horizontal="center" vertical="center"/>
    </xf>
    <xf numFmtId="0" fontId="3" fillId="0" borderId="0" xfId="0" applyFont="1"/>
    <xf numFmtId="0" fontId="3" fillId="0" borderId="2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80</xdr:row>
      <xdr:rowOff>0</xdr:rowOff>
    </xdr:from>
    <xdr:ext cx="1241107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zoomScale="130" zoomScaleNormal="130" workbookViewId="0">
      <selection activeCell="G9" sqref="G9"/>
    </sheetView>
  </sheetViews>
  <sheetFormatPr defaultColWidth="12.625" defaultRowHeight="15" customHeight="1" x14ac:dyDescent="0.2"/>
  <cols>
    <col min="1" max="1" width="33.125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26.25" x14ac:dyDescent="0.4">
      <c r="A1" s="1" t="s">
        <v>18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3">
      <c r="A3" s="3" t="s">
        <v>0</v>
      </c>
      <c r="B3" s="48" t="s">
        <v>17</v>
      </c>
      <c r="C3" s="49"/>
      <c r="D3" s="49"/>
      <c r="E3" s="5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35" t="s">
        <v>1</v>
      </c>
      <c r="B4" s="51">
        <v>20</v>
      </c>
      <c r="C4" s="52"/>
      <c r="D4" s="52"/>
      <c r="E4" s="5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36"/>
      <c r="B5" s="37">
        <v>50</v>
      </c>
      <c r="C5" s="38">
        <v>50</v>
      </c>
      <c r="D5" s="39" t="s">
        <v>2</v>
      </c>
      <c r="E5" s="40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x14ac:dyDescent="0.3">
      <c r="A6" s="45" t="s">
        <v>19</v>
      </c>
      <c r="B6" s="27">
        <v>79</v>
      </c>
      <c r="C6" s="28">
        <v>66</v>
      </c>
      <c r="D6" s="34">
        <f t="shared" ref="D6:D11" si="0">(B6+C6)/2</f>
        <v>72.5</v>
      </c>
      <c r="E6" s="31">
        <v>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46" t="s">
        <v>20</v>
      </c>
      <c r="B7" s="27">
        <v>71</v>
      </c>
      <c r="C7" s="28">
        <v>43</v>
      </c>
      <c r="D7" s="30">
        <f t="shared" si="0"/>
        <v>57</v>
      </c>
      <c r="E7" s="31">
        <v>2.2000000000000002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46" t="s">
        <v>21</v>
      </c>
      <c r="B8" s="27">
        <v>89</v>
      </c>
      <c r="C8" s="28">
        <v>75</v>
      </c>
      <c r="D8" s="30">
        <f t="shared" si="0"/>
        <v>82</v>
      </c>
      <c r="E8" s="31">
        <v>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46"/>
      <c r="B9" s="27"/>
      <c r="C9" s="28"/>
      <c r="D9" s="30"/>
      <c r="E9" s="3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46"/>
      <c r="B10" s="27"/>
      <c r="C10" s="28"/>
      <c r="D10" s="30"/>
      <c r="E10" s="3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thickBot="1" x14ac:dyDescent="0.35">
      <c r="A11" s="47"/>
      <c r="B11" s="29"/>
      <c r="C11" s="44"/>
      <c r="D11" s="32"/>
      <c r="E11" s="33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x14ac:dyDescent="0.3">
      <c r="A12" s="4" t="s">
        <v>4</v>
      </c>
      <c r="B12" s="5">
        <f>AVERAGE(B6:B11)</f>
        <v>79.666666666666671</v>
      </c>
      <c r="C12" s="6">
        <f>AVERAGE(C6:C11)</f>
        <v>61.333333333333336</v>
      </c>
      <c r="D12" s="7">
        <f>AVERAGE(D6:D11)</f>
        <v>70.5</v>
      </c>
      <c r="E12" s="8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9.5" thickBot="1" x14ac:dyDescent="0.35">
      <c r="A13" s="9" t="s">
        <v>5</v>
      </c>
      <c r="B13" s="24">
        <f>STDEV(B6:B11)</f>
        <v>9.0184995056457886</v>
      </c>
      <c r="C13" s="25">
        <f>STDEV(C6:C11)</f>
        <v>16.50252505931541</v>
      </c>
      <c r="D13" s="10">
        <f>STDEV(D6:D11)</f>
        <v>12.619429464123963</v>
      </c>
      <c r="E13" s="1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x14ac:dyDescent="0.3">
      <c r="A14" s="20" t="s">
        <v>6</v>
      </c>
      <c r="B14" s="26" t="s">
        <v>7</v>
      </c>
      <c r="C14" s="41" t="s">
        <v>7</v>
      </c>
      <c r="D14" s="22"/>
      <c r="E14" s="1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.5" thickBot="1" x14ac:dyDescent="0.35">
      <c r="A15" s="21" t="s">
        <v>8</v>
      </c>
      <c r="B15" s="42" t="s">
        <v>7</v>
      </c>
      <c r="C15" s="43" t="s">
        <v>7</v>
      </c>
      <c r="D15" s="23"/>
      <c r="E15" s="13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8" spans="1:2" x14ac:dyDescent="0.2">
      <c r="A18" s="14" t="s">
        <v>9</v>
      </c>
    </row>
    <row r="19" spans="1:2" ht="15.75" customHeight="1" x14ac:dyDescent="0.25">
      <c r="A19" s="15" t="s">
        <v>10</v>
      </c>
      <c r="B19" s="16" t="s">
        <v>11</v>
      </c>
    </row>
    <row r="20" spans="1:2" ht="15.75" customHeight="1" x14ac:dyDescent="0.25">
      <c r="A20" s="17" t="s">
        <v>12</v>
      </c>
      <c r="B20" s="16" t="s">
        <v>13</v>
      </c>
    </row>
    <row r="21" spans="1:2" ht="15.75" customHeight="1" x14ac:dyDescent="0.25">
      <c r="A21" s="18" t="s">
        <v>14</v>
      </c>
      <c r="B21" s="16" t="s">
        <v>15</v>
      </c>
    </row>
    <row r="22" spans="1:2" ht="15.75" customHeight="1" x14ac:dyDescent="0.2"/>
    <row r="23" spans="1:2" ht="15.75" customHeight="1" x14ac:dyDescent="0.25">
      <c r="A23" s="19" t="s">
        <v>16</v>
      </c>
    </row>
    <row r="24" spans="1:2" ht="15.75" customHeight="1" x14ac:dyDescent="0.2"/>
    <row r="25" spans="1:2" ht="15.75" customHeight="1" x14ac:dyDescent="0.2"/>
    <row r="26" spans="1:2" ht="15.75" customHeight="1" x14ac:dyDescent="0.2"/>
    <row r="27" spans="1:2" ht="15.75" customHeight="1" x14ac:dyDescent="0.2"/>
    <row r="28" spans="1:2" ht="15.75" customHeight="1" x14ac:dyDescent="0.2"/>
    <row r="29" spans="1:2" ht="15.75" customHeight="1" x14ac:dyDescent="0.2"/>
    <row r="30" spans="1:2" ht="15.75" customHeight="1" x14ac:dyDescent="0.2"/>
    <row r="31" spans="1:2" ht="15.75" customHeight="1" x14ac:dyDescent="0.2"/>
    <row r="32" spans="1: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dcterms:created xsi:type="dcterms:W3CDTF">2015-05-19T16:03:29Z</dcterms:created>
  <dcterms:modified xsi:type="dcterms:W3CDTF">2024-05-23T06:12:53Z</dcterms:modified>
</cp:coreProperties>
</file>