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ceri_phelps_uwtsd_ac_uk/Documents/Documents/RESEARCH/ATIC -PERCH collabs/ICST evaluation/"/>
    </mc:Choice>
  </mc:AlternateContent>
  <xr:revisionPtr revIDLastSave="198" documentId="8_{05D4E22F-6F98-4505-8458-D550D2767B02}" xr6:coauthVersionLast="47" xr6:coauthVersionMax="47" xr10:uidLastSave="{4151BFAE-00A2-44E5-AFE0-9079D1B17D84}"/>
  <bookViews>
    <workbookView minimized="1" xWindow="3885" yWindow="2280" windowWidth="21600" windowHeight="11265" xr2:uid="{94BCA45B-0095-42D8-B702-94DDC46398BF}"/>
  </bookViews>
  <sheets>
    <sheet name="Patients" sheetId="1" r:id="rId1"/>
    <sheet name="HCP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9" i="1"/>
  <c r="Q8" i="1"/>
  <c r="Q7" i="1"/>
  <c r="Q6" i="1"/>
  <c r="Q5" i="1"/>
  <c r="Q53" i="1"/>
  <c r="Q52" i="1"/>
  <c r="Q51" i="1"/>
  <c r="Q50" i="1"/>
  <c r="Q49" i="1"/>
  <c r="Q48" i="1"/>
  <c r="Q32" i="1"/>
  <c r="Q31" i="1"/>
  <c r="Q30" i="1"/>
  <c r="Q29" i="1"/>
  <c r="Q28" i="1"/>
  <c r="Q27" i="1"/>
</calcChain>
</file>

<file path=xl/sharedStrings.xml><?xml version="1.0" encoding="utf-8"?>
<sst xmlns="http://schemas.openxmlformats.org/spreadsheetml/2006/main" count="95" uniqueCount="38">
  <si>
    <t>Using the App has helped me understand more about why it is important to manage my condition.</t>
  </si>
  <si>
    <t>Using the App has reduced my level of worry and anxiety about my condition.</t>
  </si>
  <si>
    <t>The App has empowered me to take control of my respiratory condition</t>
  </si>
  <si>
    <t>The App has helped me understand how to manage my condition more effectively</t>
  </si>
  <si>
    <t>The App provides easy access to information that helps me self-manage my respiratory condition.</t>
  </si>
  <si>
    <t>I am more motivated to manage my condition since using the App.</t>
  </si>
  <si>
    <t>Strongy Agree</t>
  </si>
  <si>
    <t>Agree</t>
  </si>
  <si>
    <t>Neutral</t>
  </si>
  <si>
    <t>Disagree</t>
  </si>
  <si>
    <t>Strongly Disagree</t>
  </si>
  <si>
    <t xml:space="preserve">Asthmahub parent (n=31) </t>
  </si>
  <si>
    <t>COPD Hub (n=196)</t>
  </si>
  <si>
    <r>
      <t>A</t>
    </r>
    <r>
      <rPr>
        <b/>
        <sz val="11"/>
        <color theme="1"/>
        <rFont val="Aptos Narrow"/>
        <family val="2"/>
        <scheme val="minor"/>
      </rPr>
      <t>sthmahub(n=506)</t>
    </r>
  </si>
  <si>
    <t>I am NOT satisfied with the overall experience of the APP</t>
  </si>
  <si>
    <t>Astmahub for Parents</t>
  </si>
  <si>
    <t>Asthmahub</t>
  </si>
  <si>
    <t>COPDhub</t>
  </si>
  <si>
    <t>I would recommend the app to other users</t>
  </si>
  <si>
    <t>Cap</t>
  </si>
  <si>
    <t>Mot</t>
  </si>
  <si>
    <t>Opp</t>
  </si>
  <si>
    <t>total agree</t>
  </si>
  <si>
    <t xml:space="preserve">The health hub apps enable me to get more out of my consultations </t>
  </si>
  <si>
    <t xml:space="preserve">I believe the health hub apps have helped my patients to manage their condition more effectively </t>
  </si>
  <si>
    <t xml:space="preserve">How valuable </t>
  </si>
  <si>
    <t xml:space="preserve">Very </t>
  </si>
  <si>
    <t>somewhat</t>
  </si>
  <si>
    <t>neutral</t>
  </si>
  <si>
    <t xml:space="preserve">not very </t>
  </si>
  <si>
    <t xml:space="preserve">not at all </t>
  </si>
  <si>
    <t xml:space="preserve">Educational components </t>
  </si>
  <si>
    <t>All Wales Guidelines</t>
  </si>
  <si>
    <t>Events</t>
  </si>
  <si>
    <t>Emails</t>
  </si>
  <si>
    <t>QI projects</t>
  </si>
  <si>
    <t>Assessments/Certificates</t>
  </si>
  <si>
    <t>``1.6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</si>
</sst>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Asthmahub Parents: Percentage</a:t>
            </a:r>
            <a:r>
              <a:rPr lang="en-GB" baseline="0"/>
              <a:t> of respondents agreeing to each statement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9"/>
          <c:order val="9"/>
          <c:tx>
            <c:strRef>
              <c:f>Patients!$L$4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Patients!$B$5:$B$10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Patients!$L$5:$L$10</c:f>
              <c:numCache>
                <c:formatCode>General</c:formatCode>
                <c:ptCount val="6"/>
                <c:pt idx="0">
                  <c:v>41.9</c:v>
                </c:pt>
                <c:pt idx="1">
                  <c:v>25.8</c:v>
                </c:pt>
                <c:pt idx="2">
                  <c:v>32.299999999999997</c:v>
                </c:pt>
                <c:pt idx="3">
                  <c:v>35.5</c:v>
                </c:pt>
                <c:pt idx="4">
                  <c:v>31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AAC-4745-95DE-400CBBD11E7B}"/>
            </c:ext>
          </c:extLst>
        </c:ser>
        <c:ser>
          <c:idx val="10"/>
          <c:order val="10"/>
          <c:tx>
            <c:strRef>
              <c:f>Patients!$M$4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Patients!$B$5:$B$10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Patients!$M$5:$M$10</c:f>
              <c:numCache>
                <c:formatCode>General</c:formatCode>
                <c:ptCount val="6"/>
                <c:pt idx="0">
                  <c:v>22.6</c:v>
                </c:pt>
                <c:pt idx="1">
                  <c:v>22.6</c:v>
                </c:pt>
                <c:pt idx="2">
                  <c:v>22.6</c:v>
                </c:pt>
                <c:pt idx="3">
                  <c:v>25.8</c:v>
                </c:pt>
                <c:pt idx="4">
                  <c:v>31</c:v>
                </c:pt>
                <c:pt idx="5">
                  <c:v>23.2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AAC-4745-95DE-400CBBD11E7B}"/>
            </c:ext>
          </c:extLst>
        </c:ser>
        <c:ser>
          <c:idx val="11"/>
          <c:order val="11"/>
          <c:tx>
            <c:strRef>
              <c:f>Patients!$N$4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Patients!$B$5:$B$10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Patients!$N$5:$N$10</c:f>
              <c:numCache>
                <c:formatCode>General</c:formatCode>
                <c:ptCount val="6"/>
                <c:pt idx="0">
                  <c:v>25.8</c:v>
                </c:pt>
                <c:pt idx="1">
                  <c:v>29</c:v>
                </c:pt>
                <c:pt idx="2">
                  <c:v>29</c:v>
                </c:pt>
                <c:pt idx="3">
                  <c:v>25.8</c:v>
                </c:pt>
                <c:pt idx="4">
                  <c:v>24.1</c:v>
                </c:pt>
                <c:pt idx="5">
                  <c:v>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AAC-4745-95DE-400CBBD11E7B}"/>
            </c:ext>
          </c:extLst>
        </c:ser>
        <c:ser>
          <c:idx val="12"/>
          <c:order val="12"/>
          <c:tx>
            <c:strRef>
              <c:f>Patients!$O$4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Patients!$B$5:$B$10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Patients!$O$5:$O$10</c:f>
              <c:numCache>
                <c:formatCode>General</c:formatCode>
                <c:ptCount val="6"/>
                <c:pt idx="0">
                  <c:v>6.5</c:v>
                </c:pt>
                <c:pt idx="1">
                  <c:v>19.399999999999999</c:v>
                </c:pt>
                <c:pt idx="2">
                  <c:v>16.100000000000001</c:v>
                </c:pt>
                <c:pt idx="3">
                  <c:v>9.6999999999999993</c:v>
                </c:pt>
                <c:pt idx="4">
                  <c:v>6.9</c:v>
                </c:pt>
                <c:pt idx="5">
                  <c:v>16.7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AAC-4745-95DE-400CBBD11E7B}"/>
            </c:ext>
          </c:extLst>
        </c:ser>
        <c:ser>
          <c:idx val="13"/>
          <c:order val="13"/>
          <c:tx>
            <c:strRef>
              <c:f>Patients!$P$4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Patients!$B$5:$B$10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Patients!$P$5:$P$10</c:f>
              <c:numCache>
                <c:formatCode>General</c:formatCode>
                <c:ptCount val="6"/>
                <c:pt idx="0">
                  <c:v>3.2</c:v>
                </c:pt>
                <c:pt idx="1">
                  <c:v>3.2</c:v>
                </c:pt>
                <c:pt idx="2">
                  <c:v>0</c:v>
                </c:pt>
                <c:pt idx="3">
                  <c:v>3.2</c:v>
                </c:pt>
                <c:pt idx="4">
                  <c:v>6.9</c:v>
                </c:pt>
                <c:pt idx="5">
                  <c:v>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AAC-4745-95DE-400CBBD11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681859615"/>
        <c:axId val="68184137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Patients!$C$4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Patients!$C$5:$C$10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8AAC-4745-95DE-400CBBD11E7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Patients!$D$5:$D$10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8AAC-4745-95DE-400CBBD11E7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Patients!$E$5:$E$10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AAC-4745-95DE-400CBBD11E7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Patients!$F$5:$F$10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AAC-4745-95DE-400CBBD11E7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Patients!$G$5:$G$10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AAC-4745-95DE-400CBBD11E7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Patients!$H$5:$H$10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AAC-4745-95DE-400CBBD11E7B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Patients!$I$5:$I$10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AAC-4745-95DE-400CBBD11E7B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Patients!$J$5:$J$10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AAC-4745-95DE-400CBBD11E7B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Patients!$K$4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Patients!$B$5:$B$10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Patients!$K$5:$K$10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8AAC-4745-95DE-400CBBD11E7B}"/>
                  </c:ext>
                </c:extLst>
              </c15:ser>
            </c15:filteredBarSeries>
          </c:ext>
        </c:extLst>
      </c:barChart>
      <c:catAx>
        <c:axId val="6818596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841375"/>
        <c:crosses val="autoZero"/>
        <c:auto val="1"/>
        <c:lblAlgn val="ctr"/>
        <c:lblOffset val="100"/>
        <c:noMultiLvlLbl val="0"/>
      </c:catAx>
      <c:valAx>
        <c:axId val="6818413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859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Asthamhub: </a:t>
            </a: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Percentage of respondents agreeing to each statement</a:t>
            </a:r>
            <a:r>
              <a:rPr lang="en-US" sz="1400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9"/>
          <c:order val="9"/>
          <c:tx>
            <c:strRef>
              <c:f>Patients!$L$26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Patients!$B$27:$B$32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Patients!$L$27:$L$32</c:f>
              <c:numCache>
                <c:formatCode>General</c:formatCode>
                <c:ptCount val="6"/>
                <c:pt idx="0">
                  <c:v>21.1</c:v>
                </c:pt>
                <c:pt idx="1">
                  <c:v>15</c:v>
                </c:pt>
                <c:pt idx="2">
                  <c:v>15.4</c:v>
                </c:pt>
                <c:pt idx="3">
                  <c:v>18.7</c:v>
                </c:pt>
                <c:pt idx="4">
                  <c:v>19.5</c:v>
                </c:pt>
                <c:pt idx="5">
                  <c:v>13.8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616-4106-A0EA-C341388AB05D}"/>
            </c:ext>
          </c:extLst>
        </c:ser>
        <c:ser>
          <c:idx val="10"/>
          <c:order val="10"/>
          <c:tx>
            <c:strRef>
              <c:f>Patients!$M$26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Patients!$B$27:$B$32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Patients!$M$27:$M$32</c:f>
              <c:numCache>
                <c:formatCode>General</c:formatCode>
                <c:ptCount val="6"/>
                <c:pt idx="0">
                  <c:v>35.6</c:v>
                </c:pt>
                <c:pt idx="1">
                  <c:v>21.7</c:v>
                </c:pt>
                <c:pt idx="2">
                  <c:v>28.3</c:v>
                </c:pt>
                <c:pt idx="3">
                  <c:v>30.5</c:v>
                </c:pt>
                <c:pt idx="4">
                  <c:v>45.9</c:v>
                </c:pt>
                <c:pt idx="5">
                  <c:v>27.1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616-4106-A0EA-C341388AB05D}"/>
            </c:ext>
          </c:extLst>
        </c:ser>
        <c:ser>
          <c:idx val="11"/>
          <c:order val="11"/>
          <c:tx>
            <c:strRef>
              <c:f>Patients!$N$26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Patients!$B$27:$B$32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Patients!$N$27:$N$32</c:f>
              <c:numCache>
                <c:formatCode>General</c:formatCode>
                <c:ptCount val="6"/>
                <c:pt idx="0">
                  <c:v>32.200000000000003</c:v>
                </c:pt>
                <c:pt idx="1">
                  <c:v>46.2</c:v>
                </c:pt>
                <c:pt idx="2">
                  <c:v>41.5</c:v>
                </c:pt>
                <c:pt idx="3">
                  <c:v>37.6</c:v>
                </c:pt>
                <c:pt idx="4">
                  <c:v>23.1</c:v>
                </c:pt>
                <c:pt idx="5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616-4106-A0EA-C341388AB05D}"/>
            </c:ext>
          </c:extLst>
        </c:ser>
        <c:ser>
          <c:idx val="12"/>
          <c:order val="12"/>
          <c:tx>
            <c:strRef>
              <c:f>Patients!$O$26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Patients!$B$27:$B$32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Patients!$O$27:$O$32</c:f>
              <c:numCache>
                <c:formatCode>General</c:formatCode>
                <c:ptCount val="6"/>
                <c:pt idx="0">
                  <c:v>6.5</c:v>
                </c:pt>
                <c:pt idx="1">
                  <c:v>11.1</c:v>
                </c:pt>
                <c:pt idx="2">
                  <c:v>9.3000000000000007</c:v>
                </c:pt>
                <c:pt idx="3">
                  <c:v>7.6</c:v>
                </c:pt>
                <c:pt idx="4">
                  <c:v>7.1</c:v>
                </c:pt>
                <c:pt idx="5">
                  <c:v>14.4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616-4106-A0EA-C341388AB05D}"/>
            </c:ext>
          </c:extLst>
        </c:ser>
        <c:ser>
          <c:idx val="13"/>
          <c:order val="13"/>
          <c:tx>
            <c:strRef>
              <c:f>Patients!$P$26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Patients!$B$27:$B$32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Patients!$P$27:$P$32</c:f>
              <c:numCache>
                <c:formatCode>General</c:formatCode>
                <c:ptCount val="6"/>
                <c:pt idx="0">
                  <c:v>4.5</c:v>
                </c:pt>
                <c:pt idx="1">
                  <c:v>5.9</c:v>
                </c:pt>
                <c:pt idx="2">
                  <c:v>5.5</c:v>
                </c:pt>
                <c:pt idx="3">
                  <c:v>5.6</c:v>
                </c:pt>
                <c:pt idx="4">
                  <c:v>4.4000000000000004</c:v>
                </c:pt>
                <c:pt idx="5">
                  <c:v>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616-4106-A0EA-C341388AB0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676462047"/>
        <c:axId val="676486047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Patients!$C$26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Patients!$C$27:$C$32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616-4106-A0EA-C341388AB05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Patients!$D$27:$D$32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616-4106-A0EA-C341388AB05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Patients!$E$27:$E$32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616-4106-A0EA-C341388AB05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Patients!$F$27:$F$32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616-4106-A0EA-C341388AB05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Patients!$G$27:$G$32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616-4106-A0EA-C341388AB05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Patients!$H$27:$H$32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616-4106-A0EA-C341388AB05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Patients!$I$27:$I$32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5616-4106-A0EA-C341388AB05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Patients!$J$27:$J$32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616-4106-A0EA-C341388AB05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Patients!$K$26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Patients!$B$27:$B$32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Patients!$K$27:$K$32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616-4106-A0EA-C341388AB05D}"/>
                  </c:ext>
                </c:extLst>
              </c15:ser>
            </c15:filteredBarSeries>
          </c:ext>
        </c:extLst>
      </c:barChart>
      <c:catAx>
        <c:axId val="67646204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486047"/>
        <c:crosses val="autoZero"/>
        <c:auto val="1"/>
        <c:lblAlgn val="ctr"/>
        <c:lblOffset val="100"/>
        <c:noMultiLvlLbl val="0"/>
      </c:catAx>
      <c:valAx>
        <c:axId val="676486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4620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COPDhub:</a:t>
            </a:r>
            <a:r>
              <a:rPr lang="en-GB" baseline="0"/>
              <a:t> Percentage pf respondents agreeing top each question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9"/>
          <c:order val="9"/>
          <c:tx>
            <c:strRef>
              <c:f>Patients!$L$47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Patients!$B$48:$B$53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Patients!$L$48:$L$53</c:f>
              <c:numCache>
                <c:formatCode>General</c:formatCode>
                <c:ptCount val="6"/>
                <c:pt idx="0">
                  <c:v>17.899999999999999</c:v>
                </c:pt>
                <c:pt idx="1">
                  <c:v>8.6999999999999993</c:v>
                </c:pt>
                <c:pt idx="2">
                  <c:v>9.6999999999999993</c:v>
                </c:pt>
                <c:pt idx="3">
                  <c:v>10.199999999999999</c:v>
                </c:pt>
                <c:pt idx="4">
                  <c:v>13.3</c:v>
                </c:pt>
                <c:pt idx="5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A37-4159-B635-8FA68887B4EA}"/>
            </c:ext>
          </c:extLst>
        </c:ser>
        <c:ser>
          <c:idx val="10"/>
          <c:order val="10"/>
          <c:tx>
            <c:strRef>
              <c:f>Patients!$M$47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Patients!$B$48:$B$53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Patients!$M$48:$M$53</c:f>
              <c:numCache>
                <c:formatCode>General</c:formatCode>
                <c:ptCount val="6"/>
                <c:pt idx="0">
                  <c:v>42.9</c:v>
                </c:pt>
                <c:pt idx="1">
                  <c:v>30.1</c:v>
                </c:pt>
                <c:pt idx="2">
                  <c:v>35.700000000000003</c:v>
                </c:pt>
                <c:pt idx="3">
                  <c:v>39.799999999999997</c:v>
                </c:pt>
                <c:pt idx="4">
                  <c:v>47.7</c:v>
                </c:pt>
                <c:pt idx="5">
                  <c:v>37.4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A37-4159-B635-8FA68887B4EA}"/>
            </c:ext>
          </c:extLst>
        </c:ser>
        <c:ser>
          <c:idx val="11"/>
          <c:order val="11"/>
          <c:tx>
            <c:strRef>
              <c:f>Patients!$N$47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Patients!$B$48:$B$53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Patients!$N$48:$N$53</c:f>
              <c:numCache>
                <c:formatCode>General</c:formatCode>
                <c:ptCount val="6"/>
                <c:pt idx="0">
                  <c:v>26</c:v>
                </c:pt>
                <c:pt idx="1">
                  <c:v>41.8</c:v>
                </c:pt>
                <c:pt idx="2">
                  <c:v>36.200000000000003</c:v>
                </c:pt>
                <c:pt idx="3">
                  <c:v>37.200000000000003</c:v>
                </c:pt>
                <c:pt idx="4">
                  <c:v>29.2</c:v>
                </c:pt>
                <c:pt idx="5">
                  <c:v>40.5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A37-4159-B635-8FA68887B4EA}"/>
            </c:ext>
          </c:extLst>
        </c:ser>
        <c:ser>
          <c:idx val="12"/>
          <c:order val="12"/>
          <c:tx>
            <c:strRef>
              <c:f>Patients!$O$47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Patients!$B$48:$B$53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Patients!$O$48:$O$53</c:f>
              <c:numCache>
                <c:formatCode>General</c:formatCode>
                <c:ptCount val="6"/>
                <c:pt idx="0">
                  <c:v>8.6999999999999993</c:v>
                </c:pt>
                <c:pt idx="1">
                  <c:v>13.3</c:v>
                </c:pt>
                <c:pt idx="2">
                  <c:v>12.8</c:v>
                </c:pt>
                <c:pt idx="3">
                  <c:v>8.1999999999999993</c:v>
                </c:pt>
                <c:pt idx="4">
                  <c:v>6.2</c:v>
                </c:pt>
                <c:pt idx="5">
                  <c:v>9.6999999999999993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A37-4159-B635-8FA68887B4EA}"/>
            </c:ext>
          </c:extLst>
        </c:ser>
        <c:ser>
          <c:idx val="13"/>
          <c:order val="13"/>
          <c:tx>
            <c:strRef>
              <c:f>Patients!$P$47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Patients!$B$48:$B$53</c:f>
              <c:strCache>
                <c:ptCount val="6"/>
                <c:pt idx="0">
                  <c:v>Using the App has helped me understand more about why it is important to manage my condition.</c:v>
                </c:pt>
                <c:pt idx="1">
                  <c:v>Using the App has reduced my level of worry and anxiety about my condition.</c:v>
                </c:pt>
                <c:pt idx="2">
                  <c:v>The App has empowered me to take control of my respiratory condition</c:v>
                </c:pt>
                <c:pt idx="3">
                  <c:v>The App has helped me understand how to manage my condition more effectively</c:v>
                </c:pt>
                <c:pt idx="4">
                  <c:v>The App provides easy access to information that helps me self-manage my respiratory condition.</c:v>
                </c:pt>
                <c:pt idx="5">
                  <c:v>I am more motivated to manage my condition since using the App.</c:v>
                </c:pt>
              </c:strCache>
            </c:strRef>
          </c:cat>
          <c:val>
            <c:numRef>
              <c:f>Patients!$P$48:$P$53</c:f>
              <c:numCache>
                <c:formatCode>General</c:formatCode>
                <c:ptCount val="6"/>
                <c:pt idx="0">
                  <c:v>4.5999999999999996</c:v>
                </c:pt>
                <c:pt idx="1">
                  <c:v>6.1</c:v>
                </c:pt>
                <c:pt idx="2">
                  <c:v>5.6</c:v>
                </c:pt>
                <c:pt idx="3">
                  <c:v>4.5999999999999996</c:v>
                </c:pt>
                <c:pt idx="4">
                  <c:v>3.6</c:v>
                </c:pt>
                <c:pt idx="5">
                  <c:v>5.0999999999999996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A37-4159-B635-8FA68887B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681825055"/>
        <c:axId val="68183081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Patients!$C$47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Patients!$C$48:$C$53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A37-4159-B635-8FA68887B4E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Patients!$D$48:$D$53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A37-4159-B635-8FA68887B4E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Patients!$E$48:$E$53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A37-4159-B635-8FA68887B4E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Patients!$F$48:$F$53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A37-4159-B635-8FA68887B4E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Patients!$G$48:$G$53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A37-4159-B635-8FA68887B4E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Patients!$H$48:$H$53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A37-4159-B635-8FA68887B4E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Patients!$I$48:$I$53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A37-4159-B635-8FA68887B4E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Patients!$J$48:$J$53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A37-4159-B635-8FA68887B4E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Patients!$K$47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Patients!$K$48:$K$53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1A37-4159-B635-8FA68887B4E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Patients!$Q$47</c15:sqref>
                        </c15:formulaRef>
                      </c:ext>
                    </c:extLst>
                    <c:strCache>
                      <c:ptCount val="1"/>
                      <c:pt idx="0">
                        <c:v>total agree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Patients!$B$48:$B$53</c15:sqref>
                        </c15:formulaRef>
                      </c:ext>
                    </c:extLst>
                    <c:strCache>
                      <c:ptCount val="6"/>
                      <c:pt idx="0">
                        <c:v>Using the App has helped me understand more about why it is important to manage my condition.</c:v>
                      </c:pt>
                      <c:pt idx="1">
                        <c:v>Using the App has reduced my level of worry and anxiety about my condition.</c:v>
                      </c:pt>
                      <c:pt idx="2">
                        <c:v>The App has empowered me to take control of my respiratory condition</c:v>
                      </c:pt>
                      <c:pt idx="3">
                        <c:v>The App has helped me understand how to manage my condition more effectively</c:v>
                      </c:pt>
                      <c:pt idx="4">
                        <c:v>The App provides easy access to information that helps me self-manage my respiratory condition.</c:v>
                      </c:pt>
                      <c:pt idx="5">
                        <c:v>I am more motivated to manage my condition since using the App.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Patients!$Q$48:$Q$53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60.8</c:v>
                      </c:pt>
                      <c:pt idx="1">
                        <c:v>38.799999999999997</c:v>
                      </c:pt>
                      <c:pt idx="2">
                        <c:v>45.400000000000006</c:v>
                      </c:pt>
                      <c:pt idx="3">
                        <c:v>50</c:v>
                      </c:pt>
                      <c:pt idx="4">
                        <c:v>61</c:v>
                      </c:pt>
                      <c:pt idx="5">
                        <c:v>44.6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1A37-4159-B635-8FA68887B4EA}"/>
                  </c:ext>
                </c:extLst>
              </c15:ser>
            </c15:filteredBarSeries>
          </c:ext>
        </c:extLst>
      </c:barChart>
      <c:catAx>
        <c:axId val="68182505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830815"/>
        <c:crosses val="autoZero"/>
        <c:auto val="1"/>
        <c:lblAlgn val="ctr"/>
        <c:lblOffset val="100"/>
        <c:noMultiLvlLbl val="0"/>
      </c:catAx>
      <c:valAx>
        <c:axId val="681830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1825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</a:t>
            </a:r>
            <a:r>
              <a:rPr lang="en-GB" baseline="0"/>
              <a:t> am NOT satisfied with the overall experienceof the App.</a:t>
            </a:r>
            <a:endParaRPr lang="en-GB"/>
          </a:p>
        </c:rich>
      </c:tx>
      <c:layout>
        <c:manualLayout>
          <c:xMode val="edge"/>
          <c:yMode val="edge"/>
          <c:x val="0.13343044619422573"/>
          <c:y val="2.76497695852534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Patients!$E$81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Patients!$C$82:$D$84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Patients!$E$82:$E$84</c:f>
              <c:numCache>
                <c:formatCode>General</c:formatCode>
                <c:ptCount val="3"/>
                <c:pt idx="0" formatCode="0.00">
                  <c:v>10.1</c:v>
                </c:pt>
                <c:pt idx="1">
                  <c:v>5.3</c:v>
                </c:pt>
                <c:pt idx="2">
                  <c:v>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14-47E7-A502-41CFB40C6463}"/>
            </c:ext>
          </c:extLst>
        </c:ser>
        <c:ser>
          <c:idx val="1"/>
          <c:order val="1"/>
          <c:tx>
            <c:strRef>
              <c:f>Patients!$F$81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Patients!$C$82:$D$84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Patients!$F$82:$F$84</c:f>
              <c:numCache>
                <c:formatCode>General</c:formatCode>
                <c:ptCount val="3"/>
                <c:pt idx="0">
                  <c:v>7.1</c:v>
                </c:pt>
                <c:pt idx="1">
                  <c:v>6.2</c:v>
                </c:pt>
                <c:pt idx="2">
                  <c:v>10.4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14-47E7-A502-41CFB40C6463}"/>
            </c:ext>
          </c:extLst>
        </c:ser>
        <c:ser>
          <c:idx val="2"/>
          <c:order val="2"/>
          <c:tx>
            <c:strRef>
              <c:f>Patients!$G$81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Patients!$C$82:$D$84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Patients!$G$82:$G$84</c:f>
              <c:numCache>
                <c:formatCode>General</c:formatCode>
                <c:ptCount val="3"/>
                <c:pt idx="0">
                  <c:v>32.1</c:v>
                </c:pt>
                <c:pt idx="1">
                  <c:v>33.299999999999997</c:v>
                </c:pt>
                <c:pt idx="2">
                  <c:v>39.6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14-47E7-A502-41CFB40C6463}"/>
            </c:ext>
          </c:extLst>
        </c:ser>
        <c:ser>
          <c:idx val="3"/>
          <c:order val="3"/>
          <c:tx>
            <c:strRef>
              <c:f>Patients!$H$81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Patients!$C$82:$D$84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Patients!$H$82:$H$84</c:f>
              <c:numCache>
                <c:formatCode>General</c:formatCode>
                <c:ptCount val="3"/>
                <c:pt idx="0">
                  <c:v>28.6</c:v>
                </c:pt>
                <c:pt idx="1">
                  <c:v>34.5</c:v>
                </c:pt>
                <c:pt idx="2">
                  <c:v>29.2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14-47E7-A502-41CFB40C6463}"/>
            </c:ext>
          </c:extLst>
        </c:ser>
        <c:ser>
          <c:idx val="4"/>
          <c:order val="4"/>
          <c:tx>
            <c:strRef>
              <c:f>Patients!$I$81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Patients!$C$82:$D$84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Patients!$I$82:$I$84</c:f>
              <c:numCache>
                <c:formatCode>General</c:formatCode>
                <c:ptCount val="3"/>
                <c:pt idx="0">
                  <c:v>21.4</c:v>
                </c:pt>
                <c:pt idx="1">
                  <c:v>20.7</c:v>
                </c:pt>
                <c:pt idx="2">
                  <c:v>16.100000000000001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14-47E7-A502-41CFB40C6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89540400"/>
        <c:axId val="1489541840"/>
      </c:barChart>
      <c:catAx>
        <c:axId val="14895404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541840"/>
        <c:crosses val="autoZero"/>
        <c:auto val="1"/>
        <c:lblAlgn val="ctr"/>
        <c:lblOffset val="100"/>
        <c:noMultiLvlLbl val="0"/>
      </c:catAx>
      <c:valAx>
        <c:axId val="1489541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54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 would recommend the app to other users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Patients!$E$89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Patients!$C$90:$D$92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Patients!$E$90:$E$92</c:f>
              <c:numCache>
                <c:formatCode>General</c:formatCode>
                <c:ptCount val="3"/>
                <c:pt idx="0">
                  <c:v>35.5</c:v>
                </c:pt>
                <c:pt idx="1">
                  <c:v>27.7</c:v>
                </c:pt>
                <c:pt idx="2">
                  <c:v>20.399999999999999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5A-42F2-AE98-97F4D0BF92A9}"/>
            </c:ext>
          </c:extLst>
        </c:ser>
        <c:ser>
          <c:idx val="1"/>
          <c:order val="1"/>
          <c:tx>
            <c:strRef>
              <c:f>Patients!$F$89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Patients!$C$90:$D$92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Patients!$F$90:$F$92</c:f>
              <c:numCache>
                <c:formatCode>General</c:formatCode>
                <c:ptCount val="3"/>
                <c:pt idx="0">
                  <c:v>35.5</c:v>
                </c:pt>
                <c:pt idx="1">
                  <c:v>40.700000000000003</c:v>
                </c:pt>
                <c:pt idx="2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5A-42F2-AE98-97F4D0BF92A9}"/>
            </c:ext>
          </c:extLst>
        </c:ser>
        <c:ser>
          <c:idx val="2"/>
          <c:order val="2"/>
          <c:tx>
            <c:strRef>
              <c:f>Patients!$G$89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Patients!$C$90:$D$92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Patients!$G$90:$G$92</c:f>
              <c:numCache>
                <c:formatCode>General</c:formatCode>
                <c:ptCount val="3"/>
                <c:pt idx="0">
                  <c:v>22.6</c:v>
                </c:pt>
                <c:pt idx="1">
                  <c:v>23.3</c:v>
                </c:pt>
                <c:pt idx="2">
                  <c:v>23.5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5A-42F2-AE98-97F4D0BF92A9}"/>
            </c:ext>
          </c:extLst>
        </c:ser>
        <c:ser>
          <c:idx val="3"/>
          <c:order val="3"/>
          <c:tx>
            <c:strRef>
              <c:f>Patients!$H$89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Patients!$C$90:$D$92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Patients!$H$90:$H$92</c:f>
              <c:numCache>
                <c:formatCode>General</c:formatCode>
                <c:ptCount val="3"/>
                <c:pt idx="0">
                  <c:v>6.5</c:v>
                </c:pt>
                <c:pt idx="1">
                  <c:v>4.2</c:v>
                </c:pt>
                <c:pt idx="2">
                  <c:v>4.5999999999999996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5A-42F2-AE98-97F4D0BF92A9}"/>
            </c:ext>
          </c:extLst>
        </c:ser>
        <c:ser>
          <c:idx val="4"/>
          <c:order val="4"/>
          <c:tx>
            <c:strRef>
              <c:f>Patients!$I$89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Patients!$C$90:$D$92</c:f>
              <c:strCache>
                <c:ptCount val="3"/>
                <c:pt idx="0">
                  <c:v>Astmahub for Parents</c:v>
                </c:pt>
                <c:pt idx="1">
                  <c:v>Asthmahub</c:v>
                </c:pt>
                <c:pt idx="2">
                  <c:v>COPDhub</c:v>
                </c:pt>
              </c:strCache>
            </c:strRef>
          </c:cat>
          <c:val>
            <c:numRef>
              <c:f>Patients!$I$90:$I$92</c:f>
              <c:numCache>
                <c:formatCode>General</c:formatCode>
                <c:ptCount val="3"/>
                <c:pt idx="0">
                  <c:v>0</c:v>
                </c:pt>
                <c:pt idx="1">
                  <c:v>4.2</c:v>
                </c:pt>
                <c:pt idx="2">
                  <c:v>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5A-42F2-AE98-97F4D0BF92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1853728"/>
        <c:axId val="1121854688"/>
      </c:barChart>
      <c:catAx>
        <c:axId val="1121853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1854688"/>
        <c:crosses val="autoZero"/>
        <c:auto val="1"/>
        <c:lblAlgn val="ctr"/>
        <c:lblOffset val="100"/>
        <c:noMultiLvlLbl val="0"/>
      </c:catAx>
      <c:valAx>
        <c:axId val="1121854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1853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HCPs!$K$8</c:f>
              <c:strCache>
                <c:ptCount val="1"/>
                <c:pt idx="0">
                  <c:v>Strongy Agree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HCPs!$B$9:$J$11</c15:sqref>
                  </c15:fullRef>
                </c:ext>
              </c:extLst>
              <c:f>HCPs!$B$10:$J$11</c:f>
              <c:strCache>
                <c:ptCount val="2"/>
                <c:pt idx="0">
                  <c:v>The health hub apps enable me to get more out of my consultations </c:v>
                </c:pt>
                <c:pt idx="1">
                  <c:v>I believe the health hub apps have helped my patients to manage their condition more effectively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HCPs!$K$9:$K$11</c15:sqref>
                  </c15:fullRef>
                </c:ext>
              </c:extLst>
              <c:f>HCPs!$K$10:$K$11</c:f>
              <c:numCache>
                <c:formatCode>General</c:formatCode>
                <c:ptCount val="2"/>
                <c:pt idx="0">
                  <c:v>21.6</c:v>
                </c:pt>
                <c:pt idx="1">
                  <c:v>30.7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3A-4474-AA01-91504A160ED2}"/>
            </c:ext>
          </c:extLst>
        </c:ser>
        <c:ser>
          <c:idx val="1"/>
          <c:order val="1"/>
          <c:tx>
            <c:strRef>
              <c:f>HCPs!$L$8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HCPs!$B$9:$J$11</c15:sqref>
                  </c15:fullRef>
                </c:ext>
              </c:extLst>
              <c:f>HCPs!$B$10:$J$11</c:f>
              <c:strCache>
                <c:ptCount val="2"/>
                <c:pt idx="0">
                  <c:v>The health hub apps enable me to get more out of my consultations </c:v>
                </c:pt>
                <c:pt idx="1">
                  <c:v>I believe the health hub apps have helped my patients to manage their condition more effectively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HCPs!$L$9:$L$11</c15:sqref>
                  </c15:fullRef>
                </c:ext>
              </c:extLst>
              <c:f>HCPs!$L$10:$L$11</c:f>
              <c:numCache>
                <c:formatCode>General</c:formatCode>
                <c:ptCount val="2"/>
                <c:pt idx="0">
                  <c:v>31.1</c:v>
                </c:pt>
                <c:pt idx="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3A-4474-AA01-91504A160ED2}"/>
            </c:ext>
          </c:extLst>
        </c:ser>
        <c:ser>
          <c:idx val="2"/>
          <c:order val="2"/>
          <c:tx>
            <c:strRef>
              <c:f>HCPs!$M$8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HCPs!$B$9:$J$11</c15:sqref>
                  </c15:fullRef>
                </c:ext>
              </c:extLst>
              <c:f>HCPs!$B$10:$J$11</c:f>
              <c:strCache>
                <c:ptCount val="2"/>
                <c:pt idx="0">
                  <c:v>The health hub apps enable me to get more out of my consultations </c:v>
                </c:pt>
                <c:pt idx="1">
                  <c:v>I believe the health hub apps have helped my patients to manage their condition more effectively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HCPs!$M$9:$M$11</c15:sqref>
                  </c15:fullRef>
                </c:ext>
              </c:extLst>
              <c:f>HCPs!$M$10:$M$11</c:f>
              <c:numCache>
                <c:formatCode>General</c:formatCode>
                <c:ptCount val="2"/>
                <c:pt idx="0">
                  <c:v>32.4</c:v>
                </c:pt>
                <c:pt idx="1">
                  <c:v>13.3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3A-4474-AA01-91504A160ED2}"/>
            </c:ext>
          </c:extLst>
        </c:ser>
        <c:ser>
          <c:idx val="3"/>
          <c:order val="3"/>
          <c:tx>
            <c:strRef>
              <c:f>HCPs!$N$8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HCPs!$B$9:$J$11</c15:sqref>
                  </c15:fullRef>
                </c:ext>
              </c:extLst>
              <c:f>HCPs!$B$10:$J$11</c:f>
              <c:strCache>
                <c:ptCount val="2"/>
                <c:pt idx="0">
                  <c:v>The health hub apps enable me to get more out of my consultations </c:v>
                </c:pt>
                <c:pt idx="1">
                  <c:v>I believe the health hub apps have helped my patients to manage their condition more effectively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HCPs!$N$9:$N$11</c15:sqref>
                  </c15:fullRef>
                </c:ext>
              </c:extLst>
              <c:f>HCPs!$N$10:$N$11</c:f>
              <c:numCache>
                <c:formatCode>General</c:formatCode>
                <c:ptCount val="2"/>
                <c:pt idx="0">
                  <c:v>10.8</c:v>
                </c:pt>
                <c:pt idx="1">
                  <c:v>13.3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3A-4474-AA01-91504A160ED2}"/>
            </c:ext>
          </c:extLst>
        </c:ser>
        <c:ser>
          <c:idx val="4"/>
          <c:order val="4"/>
          <c:tx>
            <c:strRef>
              <c:f>HCPs!$O$8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HCPs!$B$9:$J$11</c15:sqref>
                  </c15:fullRef>
                </c:ext>
              </c:extLst>
              <c:f>HCPs!$B$10:$J$11</c:f>
              <c:strCache>
                <c:ptCount val="2"/>
                <c:pt idx="0">
                  <c:v>The health hub apps enable me to get more out of my consultations </c:v>
                </c:pt>
                <c:pt idx="1">
                  <c:v>I believe the health hub apps have helped my patients to manage their condition more effectively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HCPs!$O$9:$O$11</c15:sqref>
                  </c15:fullRef>
                </c:ext>
              </c:extLst>
              <c:f>HCPs!$O$10:$O$11</c:f>
              <c:numCache>
                <c:formatCode>General</c:formatCode>
                <c:ptCount val="2"/>
                <c:pt idx="0">
                  <c:v>4.0999999999999996</c:v>
                </c:pt>
                <c:pt idx="1">
                  <c:v>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63A-4474-AA01-91504A160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35122015"/>
        <c:axId val="835109535"/>
      </c:barChart>
      <c:catAx>
        <c:axId val="8351220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5109535"/>
        <c:crosses val="autoZero"/>
        <c:auto val="1"/>
        <c:lblAlgn val="ctr"/>
        <c:lblOffset val="100"/>
        <c:noMultiLvlLbl val="0"/>
      </c:catAx>
      <c:valAx>
        <c:axId val="835109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5122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How</a:t>
            </a:r>
            <a:r>
              <a:rPr lang="en-GB" baseline="0"/>
              <a:t> valuable were each component of the ICST platform (%)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bar"/>
        <c:grouping val="stacked"/>
        <c:varyColors val="0"/>
        <c:ser>
          <c:idx val="8"/>
          <c:order val="8"/>
          <c:tx>
            <c:strRef>
              <c:f>HCPs!$K$32</c:f>
              <c:strCache>
                <c:ptCount val="1"/>
                <c:pt idx="0">
                  <c:v>Very 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HCPs!$B$33:$B$39</c:f>
              <c:strCache>
                <c:ptCount val="7"/>
                <c:pt idx="1">
                  <c:v>Educational components </c:v>
                </c:pt>
                <c:pt idx="2">
                  <c:v>All Wales Guidelines</c:v>
                </c:pt>
                <c:pt idx="3">
                  <c:v>Events</c:v>
                </c:pt>
                <c:pt idx="4">
                  <c:v>Emails</c:v>
                </c:pt>
                <c:pt idx="5">
                  <c:v>QI projects</c:v>
                </c:pt>
                <c:pt idx="6">
                  <c:v>Assessments/Certificates</c:v>
                </c:pt>
              </c:strCache>
            </c:strRef>
          </c:cat>
          <c:val>
            <c:numRef>
              <c:f>HCPs!$K$33:$K$39</c:f>
              <c:numCache>
                <c:formatCode>General</c:formatCode>
                <c:ptCount val="7"/>
                <c:pt idx="1">
                  <c:v>80</c:v>
                </c:pt>
                <c:pt idx="2">
                  <c:v>88.9</c:v>
                </c:pt>
                <c:pt idx="3">
                  <c:v>38.700000000000003</c:v>
                </c:pt>
                <c:pt idx="4">
                  <c:v>27.9</c:v>
                </c:pt>
                <c:pt idx="5">
                  <c:v>22.2</c:v>
                </c:pt>
                <c:pt idx="6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4E1-4F28-8DCB-BB8365128D35}"/>
            </c:ext>
          </c:extLst>
        </c:ser>
        <c:ser>
          <c:idx val="9"/>
          <c:order val="9"/>
          <c:tx>
            <c:strRef>
              <c:f>HCPs!$L$32</c:f>
              <c:strCache>
                <c:ptCount val="1"/>
                <c:pt idx="0">
                  <c:v>somewhat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HCPs!$B$33:$B$39</c:f>
              <c:strCache>
                <c:ptCount val="7"/>
                <c:pt idx="1">
                  <c:v>Educational components </c:v>
                </c:pt>
                <c:pt idx="2">
                  <c:v>All Wales Guidelines</c:v>
                </c:pt>
                <c:pt idx="3">
                  <c:v>Events</c:v>
                </c:pt>
                <c:pt idx="4">
                  <c:v>Emails</c:v>
                </c:pt>
                <c:pt idx="5">
                  <c:v>QI projects</c:v>
                </c:pt>
                <c:pt idx="6">
                  <c:v>Assessments/Certificates</c:v>
                </c:pt>
              </c:strCache>
            </c:strRef>
          </c:cat>
          <c:val>
            <c:numRef>
              <c:f>HCPs!$L$33:$L$39</c:f>
              <c:numCache>
                <c:formatCode>General</c:formatCode>
                <c:ptCount val="7"/>
                <c:pt idx="1">
                  <c:v>15.4</c:v>
                </c:pt>
                <c:pt idx="2">
                  <c:v>4.8</c:v>
                </c:pt>
                <c:pt idx="3">
                  <c:v>35.5</c:v>
                </c:pt>
                <c:pt idx="4">
                  <c:v>39.299999999999997</c:v>
                </c:pt>
                <c:pt idx="5">
                  <c:v>31.7</c:v>
                </c:pt>
                <c:pt idx="6">
                  <c:v>36.5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4E1-4F28-8DCB-BB8365128D35}"/>
            </c:ext>
          </c:extLst>
        </c:ser>
        <c:ser>
          <c:idx val="10"/>
          <c:order val="10"/>
          <c:tx>
            <c:strRef>
              <c:f>HCPs!$M$32</c:f>
              <c:strCache>
                <c:ptCount val="1"/>
                <c:pt idx="0">
                  <c:v>neutral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HCPs!$B$33:$B$39</c:f>
              <c:strCache>
                <c:ptCount val="7"/>
                <c:pt idx="1">
                  <c:v>Educational components </c:v>
                </c:pt>
                <c:pt idx="2">
                  <c:v>All Wales Guidelines</c:v>
                </c:pt>
                <c:pt idx="3">
                  <c:v>Events</c:v>
                </c:pt>
                <c:pt idx="4">
                  <c:v>Emails</c:v>
                </c:pt>
                <c:pt idx="5">
                  <c:v>QI projects</c:v>
                </c:pt>
                <c:pt idx="6">
                  <c:v>Assessments/Certificates</c:v>
                </c:pt>
              </c:strCache>
            </c:strRef>
          </c:cat>
          <c:val>
            <c:numRef>
              <c:f>HCPs!$M$33:$M$39</c:f>
              <c:numCache>
                <c:formatCode>General</c:formatCode>
                <c:ptCount val="7"/>
                <c:pt idx="1">
                  <c:v>4.5999999999999996</c:v>
                </c:pt>
                <c:pt idx="2">
                  <c:v>4.8</c:v>
                </c:pt>
                <c:pt idx="3">
                  <c:v>21</c:v>
                </c:pt>
                <c:pt idx="4">
                  <c:v>24.6</c:v>
                </c:pt>
                <c:pt idx="5">
                  <c:v>38.1</c:v>
                </c:pt>
                <c:pt idx="6">
                  <c:v>12.7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4E1-4F28-8DCB-BB8365128D35}"/>
            </c:ext>
          </c:extLst>
        </c:ser>
        <c:ser>
          <c:idx val="11"/>
          <c:order val="11"/>
          <c:tx>
            <c:strRef>
              <c:f>HCPs!$N$32</c:f>
              <c:strCache>
                <c:ptCount val="1"/>
                <c:pt idx="0">
                  <c:v>not very 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HCPs!$B$33:$B$39</c:f>
              <c:strCache>
                <c:ptCount val="7"/>
                <c:pt idx="1">
                  <c:v>Educational components </c:v>
                </c:pt>
                <c:pt idx="2">
                  <c:v>All Wales Guidelines</c:v>
                </c:pt>
                <c:pt idx="3">
                  <c:v>Events</c:v>
                </c:pt>
                <c:pt idx="4">
                  <c:v>Emails</c:v>
                </c:pt>
                <c:pt idx="5">
                  <c:v>QI projects</c:v>
                </c:pt>
                <c:pt idx="6">
                  <c:v>Assessments/Certificates</c:v>
                </c:pt>
              </c:strCache>
            </c:strRef>
          </c:cat>
          <c:val>
            <c:numRef>
              <c:f>HCPs!$N$33:$N$39</c:f>
              <c:numCache>
                <c:formatCode>General</c:formatCode>
                <c:ptCount val="7"/>
                <c:pt idx="1">
                  <c:v>0</c:v>
                </c:pt>
                <c:pt idx="2">
                  <c:v>0</c:v>
                </c:pt>
                <c:pt idx="3">
                  <c:v>3.2</c:v>
                </c:pt>
                <c:pt idx="4">
                  <c:v>6.6</c:v>
                </c:pt>
                <c:pt idx="5">
                  <c:v>6.3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4E1-4F28-8DCB-BB8365128D35}"/>
            </c:ext>
          </c:extLst>
        </c:ser>
        <c:ser>
          <c:idx val="12"/>
          <c:order val="12"/>
          <c:tx>
            <c:strRef>
              <c:f>HCPs!$O$32</c:f>
              <c:strCache>
                <c:ptCount val="1"/>
                <c:pt idx="0">
                  <c:v>not at all 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HCPs!$B$33:$B$39</c:f>
              <c:strCache>
                <c:ptCount val="7"/>
                <c:pt idx="1">
                  <c:v>Educational components </c:v>
                </c:pt>
                <c:pt idx="2">
                  <c:v>All Wales Guidelines</c:v>
                </c:pt>
                <c:pt idx="3">
                  <c:v>Events</c:v>
                </c:pt>
                <c:pt idx="4">
                  <c:v>Emails</c:v>
                </c:pt>
                <c:pt idx="5">
                  <c:v>QI projects</c:v>
                </c:pt>
                <c:pt idx="6">
                  <c:v>Assessments/Certificates</c:v>
                </c:pt>
              </c:strCache>
            </c:strRef>
          </c:cat>
          <c:val>
            <c:numRef>
              <c:f>HCPs!$O$33:$O$39</c:f>
              <c:numCache>
                <c:formatCode>General</c:formatCode>
                <c:ptCount val="7"/>
                <c:pt idx="1">
                  <c:v>0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0</c:v>
                </c:pt>
                <c:pt idx="6">
                  <c:v>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4E1-4F28-8DCB-BB8365128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51469007"/>
        <c:axId val="1251469967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HCPs!$C$32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HCPs!$C$33:$C$39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4E1-4F28-8DCB-BB8365128D35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HCPs!$D$32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HCPs!$D$33:$D$39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4E1-4F28-8DCB-BB8365128D35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HCPs!$E$32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HCPs!$E$33:$E$39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4E1-4F28-8DCB-BB8365128D35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HCPs!$F$32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HCPs!$F$33:$F$39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4E1-4F28-8DCB-BB8365128D35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HCPs!$G$32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HCPs!$G$33:$G$39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4E1-4F28-8DCB-BB8365128D35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HCPs!$H$32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HCPs!$H$33:$H$39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4E1-4F28-8DCB-BB8365128D35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HCPs!$I$32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HCPs!$I$33:$I$39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54E1-4F28-8DCB-BB8365128D35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HCPs!$J$32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HCPs!$B$33:$B$39</c15:sqref>
                        </c15:formulaRef>
                      </c:ext>
                    </c:extLst>
                    <c:strCache>
                      <c:ptCount val="7"/>
                      <c:pt idx="1">
                        <c:v>Educational components </c:v>
                      </c:pt>
                      <c:pt idx="2">
                        <c:v>All Wales Guidelines</c:v>
                      </c:pt>
                      <c:pt idx="3">
                        <c:v>Events</c:v>
                      </c:pt>
                      <c:pt idx="4">
                        <c:v>Emails</c:v>
                      </c:pt>
                      <c:pt idx="5">
                        <c:v>QI projects</c:v>
                      </c:pt>
                      <c:pt idx="6">
                        <c:v>Assessments/Certificates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HCPs!$J$33:$J$39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4E1-4F28-8DCB-BB8365128D35}"/>
                  </c:ext>
                </c:extLst>
              </c15:ser>
            </c15:filteredBarSeries>
          </c:ext>
        </c:extLst>
      </c:barChart>
      <c:catAx>
        <c:axId val="125146900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469967"/>
        <c:crosses val="autoZero"/>
        <c:auto val="1"/>
        <c:lblAlgn val="ctr"/>
        <c:lblOffset val="100"/>
        <c:noMultiLvlLbl val="0"/>
      </c:catAx>
      <c:valAx>
        <c:axId val="12514699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469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107949</xdr:colOff>
      <xdr:row>2</xdr:row>
      <xdr:rowOff>34925</xdr:rowOff>
    </xdr:from>
    <xdr:to>
      <xdr:col>26</xdr:col>
      <xdr:colOff>98424</xdr:colOff>
      <xdr:row>21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9550722-BB10-2BBA-254C-C6F86BF06C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165099</xdr:colOff>
      <xdr:row>24</xdr:row>
      <xdr:rowOff>1</xdr:rowOff>
    </xdr:from>
    <xdr:to>
      <xdr:col>26</xdr:col>
      <xdr:colOff>66674</xdr:colOff>
      <xdr:row>41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8D778F3-4F3E-6F22-E4A0-26B5D5D5A3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142876</xdr:colOff>
      <xdr:row>53</xdr:row>
      <xdr:rowOff>68262</xdr:rowOff>
    </xdr:from>
    <xdr:to>
      <xdr:col>23</xdr:col>
      <xdr:colOff>407988</xdr:colOff>
      <xdr:row>72</xdr:row>
      <xdr:rowOff>66675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628A66-1074-32EA-7D39-7A466FD3EC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581025</xdr:colOff>
      <xdr:row>75</xdr:row>
      <xdr:rowOff>68262</xdr:rowOff>
    </xdr:from>
    <xdr:to>
      <xdr:col>20</xdr:col>
      <xdr:colOff>276225</xdr:colOff>
      <xdr:row>90</xdr:row>
      <xdr:rowOff>103187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4F2F9AE-465E-9EF2-5F3C-3FACD0585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582612</xdr:colOff>
      <xdr:row>91</xdr:row>
      <xdr:rowOff>115887</xdr:rowOff>
    </xdr:from>
    <xdr:to>
      <xdr:col>20</xdr:col>
      <xdr:colOff>277812</xdr:colOff>
      <xdr:row>106</xdr:row>
      <xdr:rowOff>150812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9583236-447E-6342-B864-7764F107D6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415925</xdr:colOff>
      <xdr:row>12</xdr:row>
      <xdr:rowOff>31750</xdr:rowOff>
    </xdr:from>
    <xdr:to>
      <xdr:col>18</xdr:col>
      <xdr:colOff>111125</xdr:colOff>
      <xdr:row>27</xdr:row>
      <xdr:rowOff>12700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072114-A93D-1C2A-182C-AE507825F0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139700</xdr:colOff>
      <xdr:row>40</xdr:row>
      <xdr:rowOff>50800</xdr:rowOff>
    </xdr:from>
    <xdr:to>
      <xdr:col>17</xdr:col>
      <xdr:colOff>530225</xdr:colOff>
      <xdr:row>57</xdr:row>
      <xdr:rowOff>12700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5A3064-8A2A-1E7A-9827-2985A431A5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5204-8A0D-4587-8E93-4BF93733D67C}">
  <dimension ref="A2:Q92"/>
  <sheetViews>
    <sheetView tabSelected="1" topLeftCell="A22" workbookViewId="0">
      <selection activeCell="L26" sqref="L26:Q26"/>
    </sheetView>
  </sheetViews>
  <sheetFormatPr defaultRowHeight="15" x14ac:dyDescent="0.25"/>
  <sheetData>
    <row r="2" spans="1:17" x14ac:dyDescent="0.25">
      <c r="B2" s="1" t="s">
        <v>11</v>
      </c>
      <c r="C2" s="1"/>
      <c r="D2" s="1"/>
    </row>
    <row r="4" spans="1:17" x14ac:dyDescent="0.25"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22</v>
      </c>
    </row>
    <row r="5" spans="1:17" x14ac:dyDescent="0.25">
      <c r="A5" t="s">
        <v>19</v>
      </c>
      <c r="B5" t="s">
        <v>0</v>
      </c>
      <c r="L5">
        <v>41.9</v>
      </c>
      <c r="M5">
        <v>22.6</v>
      </c>
      <c r="N5">
        <v>25.8</v>
      </c>
      <c r="O5">
        <v>6.5</v>
      </c>
      <c r="P5">
        <v>3.2</v>
      </c>
      <c r="Q5">
        <f t="shared" ref="Q5:Q10" si="0">SUM(L5:M5)</f>
        <v>64.5</v>
      </c>
    </row>
    <row r="6" spans="1:17" x14ac:dyDescent="0.25">
      <c r="A6" t="s">
        <v>19</v>
      </c>
      <c r="B6" t="s">
        <v>1</v>
      </c>
      <c r="L6">
        <v>25.8</v>
      </c>
      <c r="M6">
        <v>22.6</v>
      </c>
      <c r="N6">
        <v>29</v>
      </c>
      <c r="O6">
        <v>19.399999999999999</v>
      </c>
      <c r="P6">
        <v>3.2</v>
      </c>
      <c r="Q6">
        <f t="shared" si="0"/>
        <v>48.400000000000006</v>
      </c>
    </row>
    <row r="7" spans="1:17" x14ac:dyDescent="0.25">
      <c r="A7" t="s">
        <v>20</v>
      </c>
      <c r="B7" t="s">
        <v>2</v>
      </c>
      <c r="L7">
        <v>32.299999999999997</v>
      </c>
      <c r="M7">
        <v>22.6</v>
      </c>
      <c r="N7">
        <v>29</v>
      </c>
      <c r="O7">
        <v>16.100000000000001</v>
      </c>
      <c r="P7">
        <v>0</v>
      </c>
      <c r="Q7">
        <f t="shared" si="0"/>
        <v>54.9</v>
      </c>
    </row>
    <row r="8" spans="1:17" x14ac:dyDescent="0.25">
      <c r="A8" t="s">
        <v>19</v>
      </c>
      <c r="B8" t="s">
        <v>3</v>
      </c>
      <c r="L8">
        <v>35.5</v>
      </c>
      <c r="M8">
        <v>25.8</v>
      </c>
      <c r="N8">
        <v>25.8</v>
      </c>
      <c r="O8">
        <v>9.6999999999999993</v>
      </c>
      <c r="P8">
        <v>3.2</v>
      </c>
      <c r="Q8">
        <f t="shared" si="0"/>
        <v>61.3</v>
      </c>
    </row>
    <row r="9" spans="1:17" x14ac:dyDescent="0.25">
      <c r="A9" t="s">
        <v>21</v>
      </c>
      <c r="B9" t="s">
        <v>4</v>
      </c>
      <c r="L9">
        <v>31</v>
      </c>
      <c r="M9">
        <v>31</v>
      </c>
      <c r="N9">
        <v>24.1</v>
      </c>
      <c r="O9">
        <v>6.9</v>
      </c>
      <c r="P9">
        <v>6.9</v>
      </c>
      <c r="Q9">
        <f t="shared" si="0"/>
        <v>62</v>
      </c>
    </row>
    <row r="10" spans="1:17" x14ac:dyDescent="0.25">
      <c r="A10" t="s">
        <v>20</v>
      </c>
      <c r="B10" t="s">
        <v>5</v>
      </c>
      <c r="L10">
        <v>26.7</v>
      </c>
      <c r="M10">
        <v>23.2</v>
      </c>
      <c r="N10">
        <v>26.7</v>
      </c>
      <c r="O10">
        <v>16.7</v>
      </c>
      <c r="P10">
        <v>6.7</v>
      </c>
      <c r="Q10">
        <f t="shared" si="0"/>
        <v>49.9</v>
      </c>
    </row>
    <row r="24" spans="1:17" x14ac:dyDescent="0.25">
      <c r="B24" t="s">
        <v>13</v>
      </c>
    </row>
    <row r="26" spans="1:17" x14ac:dyDescent="0.25">
      <c r="L26" t="s">
        <v>6</v>
      </c>
      <c r="M26" t="s">
        <v>7</v>
      </c>
      <c r="N26" t="s">
        <v>8</v>
      </c>
      <c r="O26" t="s">
        <v>9</v>
      </c>
      <c r="P26" t="s">
        <v>10</v>
      </c>
      <c r="Q26" t="s">
        <v>22</v>
      </c>
    </row>
    <row r="27" spans="1:17" x14ac:dyDescent="0.25">
      <c r="A27" t="s">
        <v>19</v>
      </c>
      <c r="B27" t="s">
        <v>0</v>
      </c>
      <c r="L27">
        <v>21.1</v>
      </c>
      <c r="M27">
        <v>35.6</v>
      </c>
      <c r="N27">
        <v>32.200000000000003</v>
      </c>
      <c r="O27">
        <v>6.5</v>
      </c>
      <c r="P27">
        <v>4.5</v>
      </c>
      <c r="Q27">
        <f t="shared" ref="Q27:Q32" si="1">SUM(L27:M27)</f>
        <v>56.7</v>
      </c>
    </row>
    <row r="28" spans="1:17" x14ac:dyDescent="0.25">
      <c r="A28" t="s">
        <v>19</v>
      </c>
      <c r="B28" t="s">
        <v>1</v>
      </c>
      <c r="L28">
        <v>15</v>
      </c>
      <c r="M28">
        <v>21.7</v>
      </c>
      <c r="N28">
        <v>46.2</v>
      </c>
      <c r="O28">
        <v>11.1</v>
      </c>
      <c r="P28">
        <v>5.9</v>
      </c>
      <c r="Q28">
        <f t="shared" si="1"/>
        <v>36.700000000000003</v>
      </c>
    </row>
    <row r="29" spans="1:17" x14ac:dyDescent="0.25">
      <c r="A29" t="s">
        <v>20</v>
      </c>
      <c r="B29" t="s">
        <v>2</v>
      </c>
      <c r="L29">
        <v>15.4</v>
      </c>
      <c r="M29">
        <v>28.3</v>
      </c>
      <c r="N29">
        <v>41.5</v>
      </c>
      <c r="O29">
        <v>9.3000000000000007</v>
      </c>
      <c r="P29">
        <v>5.5</v>
      </c>
      <c r="Q29">
        <f t="shared" si="1"/>
        <v>43.7</v>
      </c>
    </row>
    <row r="30" spans="1:17" x14ac:dyDescent="0.25">
      <c r="A30" t="s">
        <v>19</v>
      </c>
      <c r="B30" t="s">
        <v>3</v>
      </c>
      <c r="L30">
        <v>18.7</v>
      </c>
      <c r="M30">
        <v>30.5</v>
      </c>
      <c r="N30">
        <v>37.6</v>
      </c>
      <c r="O30">
        <v>7.6</v>
      </c>
      <c r="P30">
        <v>5.6</v>
      </c>
      <c r="Q30">
        <f t="shared" si="1"/>
        <v>49.2</v>
      </c>
    </row>
    <row r="31" spans="1:17" x14ac:dyDescent="0.25">
      <c r="A31" t="s">
        <v>21</v>
      </c>
      <c r="B31" t="s">
        <v>4</v>
      </c>
      <c r="L31">
        <v>19.5</v>
      </c>
      <c r="M31">
        <v>45.9</v>
      </c>
      <c r="N31">
        <v>23.1</v>
      </c>
      <c r="O31">
        <v>7.1</v>
      </c>
      <c r="P31">
        <v>4.4000000000000004</v>
      </c>
      <c r="Q31">
        <f t="shared" si="1"/>
        <v>65.400000000000006</v>
      </c>
    </row>
    <row r="32" spans="1:17" x14ac:dyDescent="0.25">
      <c r="A32" t="s">
        <v>20</v>
      </c>
      <c r="B32" t="s">
        <v>5</v>
      </c>
      <c r="L32">
        <v>13.8</v>
      </c>
      <c r="M32">
        <v>27.1</v>
      </c>
      <c r="N32">
        <v>38</v>
      </c>
      <c r="O32">
        <v>14.4</v>
      </c>
      <c r="P32">
        <v>6.7</v>
      </c>
      <c r="Q32">
        <f t="shared" si="1"/>
        <v>40.900000000000006</v>
      </c>
    </row>
    <row r="45" spans="1:17" x14ac:dyDescent="0.25">
      <c r="B45" s="1" t="s">
        <v>12</v>
      </c>
      <c r="C45" s="1"/>
    </row>
    <row r="47" spans="1:17" x14ac:dyDescent="0.25">
      <c r="L47" t="s">
        <v>6</v>
      </c>
      <c r="M47" t="s">
        <v>7</v>
      </c>
      <c r="N47" t="s">
        <v>8</v>
      </c>
      <c r="O47" t="s">
        <v>9</v>
      </c>
      <c r="P47" t="s">
        <v>10</v>
      </c>
      <c r="Q47" t="s">
        <v>22</v>
      </c>
    </row>
    <row r="48" spans="1:17" x14ac:dyDescent="0.25">
      <c r="A48" t="s">
        <v>19</v>
      </c>
      <c r="B48" t="s">
        <v>0</v>
      </c>
      <c r="L48">
        <v>17.899999999999999</v>
      </c>
      <c r="M48">
        <v>42.9</v>
      </c>
      <c r="N48">
        <v>26</v>
      </c>
      <c r="O48">
        <v>8.6999999999999993</v>
      </c>
      <c r="P48">
        <v>4.5999999999999996</v>
      </c>
      <c r="Q48">
        <f t="shared" ref="Q48:Q53" si="2">SUM(L48:M48)</f>
        <v>60.8</v>
      </c>
    </row>
    <row r="49" spans="1:17" x14ac:dyDescent="0.25">
      <c r="A49" t="s">
        <v>19</v>
      </c>
      <c r="B49" t="s">
        <v>1</v>
      </c>
      <c r="L49">
        <v>8.6999999999999993</v>
      </c>
      <c r="M49">
        <v>30.1</v>
      </c>
      <c r="N49">
        <v>41.8</v>
      </c>
      <c r="O49">
        <v>13.3</v>
      </c>
      <c r="P49">
        <v>6.1</v>
      </c>
      <c r="Q49">
        <f t="shared" si="2"/>
        <v>38.799999999999997</v>
      </c>
    </row>
    <row r="50" spans="1:17" x14ac:dyDescent="0.25">
      <c r="A50" t="s">
        <v>20</v>
      </c>
      <c r="B50" t="s">
        <v>2</v>
      </c>
      <c r="L50">
        <v>9.6999999999999993</v>
      </c>
      <c r="M50">
        <v>35.700000000000003</v>
      </c>
      <c r="N50">
        <v>36.200000000000003</v>
      </c>
      <c r="O50">
        <v>12.8</v>
      </c>
      <c r="P50">
        <v>5.6</v>
      </c>
      <c r="Q50">
        <f t="shared" si="2"/>
        <v>45.400000000000006</v>
      </c>
    </row>
    <row r="51" spans="1:17" x14ac:dyDescent="0.25">
      <c r="A51" t="s">
        <v>19</v>
      </c>
      <c r="B51" t="s">
        <v>3</v>
      </c>
      <c r="L51">
        <v>10.199999999999999</v>
      </c>
      <c r="M51">
        <v>39.799999999999997</v>
      </c>
      <c r="N51">
        <v>37.200000000000003</v>
      </c>
      <c r="O51">
        <v>8.1999999999999993</v>
      </c>
      <c r="P51">
        <v>4.5999999999999996</v>
      </c>
      <c r="Q51">
        <f t="shared" si="2"/>
        <v>50</v>
      </c>
    </row>
    <row r="52" spans="1:17" x14ac:dyDescent="0.25">
      <c r="A52" t="s">
        <v>21</v>
      </c>
      <c r="B52" t="s">
        <v>4</v>
      </c>
      <c r="L52">
        <v>13.3</v>
      </c>
      <c r="M52">
        <v>47.7</v>
      </c>
      <c r="N52">
        <v>29.2</v>
      </c>
      <c r="O52">
        <v>6.2</v>
      </c>
      <c r="P52">
        <v>3.6</v>
      </c>
      <c r="Q52">
        <f t="shared" si="2"/>
        <v>61</v>
      </c>
    </row>
    <row r="53" spans="1:17" x14ac:dyDescent="0.25">
      <c r="A53" t="s">
        <v>20</v>
      </c>
      <c r="B53" t="s">
        <v>5</v>
      </c>
      <c r="L53">
        <v>7.2</v>
      </c>
      <c r="M53">
        <v>37.4</v>
      </c>
      <c r="N53">
        <v>40.5</v>
      </c>
      <c r="O53">
        <v>9.6999999999999993</v>
      </c>
      <c r="P53">
        <v>5.0999999999999996</v>
      </c>
      <c r="Q53">
        <f t="shared" si="2"/>
        <v>44.6</v>
      </c>
    </row>
    <row r="79" spans="2:2" x14ac:dyDescent="0.25">
      <c r="B79" t="s">
        <v>14</v>
      </c>
    </row>
    <row r="81" spans="2:9" x14ac:dyDescent="0.25">
      <c r="E81" t="s">
        <v>6</v>
      </c>
      <c r="F81" t="s">
        <v>7</v>
      </c>
      <c r="G81" t="s">
        <v>8</v>
      </c>
      <c r="H81" t="s">
        <v>9</v>
      </c>
      <c r="I81" t="s">
        <v>10</v>
      </c>
    </row>
    <row r="82" spans="2:9" x14ac:dyDescent="0.25">
      <c r="C82" t="s">
        <v>15</v>
      </c>
      <c r="E82" s="2">
        <v>10.1</v>
      </c>
      <c r="F82">
        <v>7.1</v>
      </c>
      <c r="G82">
        <v>32.1</v>
      </c>
      <c r="H82">
        <v>28.6</v>
      </c>
      <c r="I82">
        <v>21.4</v>
      </c>
    </row>
    <row r="83" spans="2:9" x14ac:dyDescent="0.25">
      <c r="C83" t="s">
        <v>16</v>
      </c>
      <c r="E83">
        <v>5.3</v>
      </c>
      <c r="F83">
        <v>6.2</v>
      </c>
      <c r="G83">
        <v>33.299999999999997</v>
      </c>
      <c r="H83">
        <v>34.5</v>
      </c>
      <c r="I83">
        <v>20.7</v>
      </c>
    </row>
    <row r="84" spans="2:9" x14ac:dyDescent="0.25">
      <c r="C84" t="s">
        <v>17</v>
      </c>
      <c r="E84">
        <v>4.7</v>
      </c>
      <c r="F84">
        <v>10.4</v>
      </c>
      <c r="G84">
        <v>39.6</v>
      </c>
      <c r="H84">
        <v>29.2</v>
      </c>
      <c r="I84">
        <v>16.100000000000001</v>
      </c>
    </row>
    <row r="88" spans="2:9" x14ac:dyDescent="0.25">
      <c r="B88" t="s">
        <v>18</v>
      </c>
    </row>
    <row r="89" spans="2:9" x14ac:dyDescent="0.25">
      <c r="E89" t="s">
        <v>6</v>
      </c>
      <c r="F89" t="s">
        <v>7</v>
      </c>
      <c r="G89" t="s">
        <v>8</v>
      </c>
      <c r="H89" t="s">
        <v>9</v>
      </c>
      <c r="I89" t="s">
        <v>10</v>
      </c>
    </row>
    <row r="90" spans="2:9" x14ac:dyDescent="0.25">
      <c r="C90" t="s">
        <v>15</v>
      </c>
      <c r="E90">
        <v>35.5</v>
      </c>
      <c r="F90">
        <v>35.5</v>
      </c>
      <c r="G90">
        <v>22.6</v>
      </c>
      <c r="H90">
        <v>6.5</v>
      </c>
      <c r="I90">
        <v>0</v>
      </c>
    </row>
    <row r="91" spans="2:9" x14ac:dyDescent="0.25">
      <c r="C91" t="s">
        <v>16</v>
      </c>
      <c r="E91">
        <v>27.7</v>
      </c>
      <c r="F91">
        <v>40.700000000000003</v>
      </c>
      <c r="G91">
        <v>23.3</v>
      </c>
      <c r="H91">
        <v>4.2</v>
      </c>
      <c r="I91">
        <v>4.2</v>
      </c>
    </row>
    <row r="92" spans="2:9" x14ac:dyDescent="0.25">
      <c r="C92" t="s">
        <v>17</v>
      </c>
      <c r="E92">
        <v>20.399999999999999</v>
      </c>
      <c r="F92">
        <v>48</v>
      </c>
      <c r="G92">
        <v>23.5</v>
      </c>
      <c r="H92">
        <v>4.5999999999999996</v>
      </c>
      <c r="I92">
        <v>3.6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F401-6141-49F6-8D42-A6FF84C6D737}">
  <dimension ref="B8:O39"/>
  <sheetViews>
    <sheetView topLeftCell="A82" workbookViewId="0">
      <selection activeCell="G39" sqref="G39"/>
    </sheetView>
  </sheetViews>
  <sheetFormatPr defaultRowHeight="15" x14ac:dyDescent="0.25"/>
  <sheetData>
    <row r="8" spans="2:15" x14ac:dyDescent="0.25">
      <c r="K8" t="s">
        <v>6</v>
      </c>
      <c r="L8" t="s">
        <v>7</v>
      </c>
      <c r="M8" t="s">
        <v>8</v>
      </c>
      <c r="N8" t="s">
        <v>9</v>
      </c>
      <c r="O8" t="s">
        <v>10</v>
      </c>
    </row>
    <row r="10" spans="2:15" x14ac:dyDescent="0.25">
      <c r="B10" t="s">
        <v>23</v>
      </c>
      <c r="K10">
        <v>21.6</v>
      </c>
      <c r="L10">
        <v>31.1</v>
      </c>
      <c r="M10">
        <v>32.4</v>
      </c>
      <c r="N10">
        <v>10.8</v>
      </c>
      <c r="O10">
        <v>4.0999999999999996</v>
      </c>
    </row>
    <row r="11" spans="2:15" x14ac:dyDescent="0.25">
      <c r="B11" t="s">
        <v>24</v>
      </c>
      <c r="K11">
        <v>30.7</v>
      </c>
      <c r="L11">
        <v>36</v>
      </c>
      <c r="M11">
        <v>13.3</v>
      </c>
      <c r="N11">
        <v>13.3</v>
      </c>
      <c r="O11">
        <v>6.7</v>
      </c>
    </row>
    <row r="30" spans="11:15" x14ac:dyDescent="0.25">
      <c r="K30" t="s">
        <v>25</v>
      </c>
    </row>
    <row r="32" spans="11:15" x14ac:dyDescent="0.25">
      <c r="K32" t="s">
        <v>26</v>
      </c>
      <c r="L32" t="s">
        <v>27</v>
      </c>
      <c r="M32" t="s">
        <v>28</v>
      </c>
      <c r="N32" t="s">
        <v>29</v>
      </c>
      <c r="O32" t="s">
        <v>30</v>
      </c>
    </row>
    <row r="34" spans="2:15" x14ac:dyDescent="0.25">
      <c r="B34" t="s">
        <v>31</v>
      </c>
      <c r="K34">
        <v>80</v>
      </c>
      <c r="L34">
        <v>15.4</v>
      </c>
      <c r="M34">
        <v>4.5999999999999996</v>
      </c>
      <c r="N34">
        <v>0</v>
      </c>
      <c r="O34">
        <v>0</v>
      </c>
    </row>
    <row r="35" spans="2:15" x14ac:dyDescent="0.25">
      <c r="B35" t="s">
        <v>32</v>
      </c>
      <c r="K35">
        <v>88.9</v>
      </c>
      <c r="L35">
        <v>4.8</v>
      </c>
      <c r="M35">
        <v>4.8</v>
      </c>
      <c r="N35">
        <v>0</v>
      </c>
      <c r="O35">
        <v>1.6</v>
      </c>
    </row>
    <row r="36" spans="2:15" x14ac:dyDescent="0.25">
      <c r="B36" t="s">
        <v>33</v>
      </c>
      <c r="K36">
        <v>38.700000000000003</v>
      </c>
      <c r="L36">
        <v>35.5</v>
      </c>
      <c r="M36">
        <v>21</v>
      </c>
      <c r="N36">
        <v>3.2</v>
      </c>
      <c r="O36">
        <v>1.6</v>
      </c>
    </row>
    <row r="37" spans="2:15" x14ac:dyDescent="0.25">
      <c r="B37" t="s">
        <v>34</v>
      </c>
      <c r="K37">
        <v>27.9</v>
      </c>
      <c r="L37">
        <v>39.299999999999997</v>
      </c>
      <c r="M37">
        <v>24.6</v>
      </c>
      <c r="N37">
        <v>6.6</v>
      </c>
      <c r="O37">
        <v>1.6</v>
      </c>
    </row>
    <row r="38" spans="2:15" x14ac:dyDescent="0.25">
      <c r="B38" t="s">
        <v>35</v>
      </c>
      <c r="K38">
        <v>22.2</v>
      </c>
      <c r="L38">
        <v>31.7</v>
      </c>
      <c r="M38">
        <v>38.1</v>
      </c>
      <c r="N38">
        <v>6.3</v>
      </c>
      <c r="O38" t="s">
        <v>37</v>
      </c>
    </row>
    <row r="39" spans="2:15" x14ac:dyDescent="0.25">
      <c r="B39" t="s">
        <v>36</v>
      </c>
      <c r="K39">
        <v>46</v>
      </c>
      <c r="L39">
        <v>36.5</v>
      </c>
      <c r="M39">
        <v>12.7</v>
      </c>
      <c r="N39">
        <v>3.2</v>
      </c>
      <c r="O39">
        <v>1.6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Patients</vt:lpstr>
      <vt:lpstr>HCPs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 Phelps</dc:creator>
  <cp:lastModifiedBy>Ceri Phelps</cp:lastModifiedBy>
  <dcterms:created xsi:type="dcterms:W3CDTF">2024-11-19T08:03:18Z</dcterms:created>
  <dcterms:modified xsi:type="dcterms:W3CDTF">2025-08-05T16:42:25Z</dcterms:modified>
</cp:coreProperties>
</file>